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697" documentId="13_ncr:1_{84A6A863-6BB4-4B0C-9582-68AF50460E3E}" xr6:coauthVersionLast="47" xr6:coauthVersionMax="47" xr10:uidLastSave="{F0EEADCE-640A-4650-A885-3D93519CE10D}"/>
  <bookViews>
    <workbookView xWindow="-120" yWindow="-120" windowWidth="29040" windowHeight="15840" tabRatio="713" xr2:uid="{00000000-000D-0000-FFFF-FFFF00000000}"/>
  </bookViews>
  <sheets>
    <sheet name="Présentation" sheetId="3" r:id="rId1"/>
    <sheet name="Définitions des pathologies" sheetId="18" r:id="rId2"/>
    <sheet name="Dispo données par échelon géo" sheetId="20" r:id="rId3"/>
    <sheet name="Dico des données &amp; Méthodo" sheetId="2" r:id="rId4"/>
    <sheet name="SOMMAIRE" sheetId="21" r:id="rId5"/>
    <sheet name="FRANCE_REG" sheetId="12" r:id="rId6"/>
    <sheet name="FRANCE_REG (suite)" sheetId="19" r:id="rId7"/>
    <sheet name="DEPARTEMENT" sheetId="17" r:id="rId8"/>
    <sheet name="TDS" sheetId="15" r:id="rId9"/>
    <sheet name="TS" sheetId="16" r:id="rId10"/>
    <sheet name="EPCI" sheetId="4" r:id="rId11"/>
  </sheets>
  <definedNames>
    <definedName name="_xlnm._FilterDatabase" localSheetId="7" hidden="1">DEPARTEMENT!$A$4:$Z$1234</definedName>
    <definedName name="_xlnm._FilterDatabase" localSheetId="10" hidden="1">EPCI!$A$4:$AJ$4</definedName>
    <definedName name="_xlnm._FilterDatabase" localSheetId="5" hidden="1">FRANCE_REG!$A$4:$C$1255</definedName>
    <definedName name="_xlnm._FilterDatabase" localSheetId="6" hidden="1">'FRANCE_REG (suite)'!$A$4:$C$1238</definedName>
    <definedName name="_xlnm._FilterDatabase" localSheetId="8" hidden="1">TDS!$A$4:$Z$1253</definedName>
    <definedName name="_xlnm._FilterDatabase" localSheetId="9" hidden="1">TS!$A$4:$Z$1251</definedName>
    <definedName name="ARM" localSheetId="7">#REF!</definedName>
    <definedName name="ARM" localSheetId="2">#REF!</definedName>
    <definedName name="ARM" localSheetId="10">#REF!</definedName>
    <definedName name="ARM" localSheetId="5">#REF!</definedName>
    <definedName name="ARM" localSheetId="6">#REF!</definedName>
    <definedName name="ARM" localSheetId="8">#REF!</definedName>
    <definedName name="ARM" localSheetId="9">#REF!</definedName>
    <definedName name="ARM">#REF!</definedName>
    <definedName name="COM" localSheetId="7">#REF!</definedName>
    <definedName name="COM" localSheetId="2">#REF!</definedName>
    <definedName name="COM" localSheetId="10">#REF!</definedName>
    <definedName name="COM" localSheetId="5">#REF!</definedName>
    <definedName name="COM" localSheetId="6">#REF!</definedName>
    <definedName name="COM" localSheetId="8">#REF!</definedName>
    <definedName name="COM" localSheetId="9">#REF!</definedName>
    <definedName name="COM">#REF!</definedName>
    <definedName name="Corresp_EPCI20_Dpt_Reg" localSheetId="7">DEPARTEMENT!#REF!</definedName>
    <definedName name="Corresp_EPCI20_Dpt_Reg" localSheetId="10">EPCI!#REF!</definedName>
    <definedName name="Corresp_EPCI20_Dpt_Reg" localSheetId="5">FRANCE_REG!$A$4:$A$1312</definedName>
    <definedName name="Corresp_EPCI20_Dpt_Reg" localSheetId="6">'FRANCE_REG (suite)'!$A$4:$A$1295</definedName>
    <definedName name="Corresp_EPCI20_Dpt_Reg" localSheetId="8">TDS!#REF!</definedName>
    <definedName name="Corresp_EPCI20_Dpt_Reg" localSheetId="9">TS!#REF!</definedName>
    <definedName name="LIB_EPCI" localSheetId="7">#REF!</definedName>
    <definedName name="LIB_EPCI" localSheetId="2">#REF!</definedName>
    <definedName name="LIB_EPCI" localSheetId="10">#REF!</definedName>
    <definedName name="LIB_EPCI" localSheetId="5">#REF!</definedName>
    <definedName name="LIB_EPCI" localSheetId="6">#REF!</definedName>
    <definedName name="LIB_EPCI" localSheetId="8">#REF!</definedName>
    <definedName name="LIB_EPCI" localSheetId="9">#REF!</definedName>
    <definedName name="LIB_EPCI">#REF!</definedName>
    <definedName name="LIBGEO_REG" localSheetId="7">#REF!</definedName>
    <definedName name="LIBGEO_REG" localSheetId="2">#REF!</definedName>
    <definedName name="LIBGEO_REG" localSheetId="10">#REF!</definedName>
    <definedName name="LIBGEO_REG" localSheetId="5">#REF!</definedName>
    <definedName name="LIBGEO_REG" localSheetId="6">#REF!</definedName>
    <definedName name="LIBGEO_REG" localSheetId="8">#REF!</definedName>
    <definedName name="LIBGEO_REG" localSheetId="9">#REF!</definedName>
    <definedName name="LIBGEO_REG">#REF!</definedName>
    <definedName name="Zones_supra_communales" localSheetId="7">#REF!</definedName>
    <definedName name="Zones_supra_communales" localSheetId="2">#REF!</definedName>
    <definedName name="Zones_supra_communales" localSheetId="10">#REF!</definedName>
    <definedName name="Zones_supra_communales" localSheetId="5">#REF!</definedName>
    <definedName name="Zones_supra_communales" localSheetId="6">#REF!</definedName>
    <definedName name="Zones_supra_communales" localSheetId="8">#REF!</definedName>
    <definedName name="Zones_supra_communales" localSheetId="9">#REF!</definedName>
    <definedName name="Zones_supra_communa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J4" i="4"/>
  <c r="G4" i="4"/>
  <c r="F4" i="4"/>
  <c r="D4" i="4"/>
  <c r="C4" i="4"/>
  <c r="L4" i="4"/>
  <c r="M4" i="4"/>
  <c r="O4" i="4"/>
  <c r="P4" i="4"/>
  <c r="R4" i="4"/>
  <c r="S4" i="4"/>
  <c r="U4" i="4"/>
  <c r="V4" i="4"/>
  <c r="X4" i="4"/>
  <c r="Y4" i="4"/>
  <c r="AA4" i="4"/>
  <c r="AB4" i="4"/>
  <c r="AD4" i="4"/>
  <c r="AE4" i="4"/>
  <c r="AG4" i="4"/>
  <c r="AH4" i="4"/>
  <c r="BX4" i="16"/>
  <c r="BW4" i="16"/>
  <c r="BU4" i="16"/>
  <c r="BT4" i="16"/>
  <c r="BR4" i="16"/>
  <c r="BQ4" i="16"/>
  <c r="BO4" i="16"/>
  <c r="BN4" i="16"/>
  <c r="BL4" i="16"/>
  <c r="BK4" i="16"/>
  <c r="BI4" i="16"/>
  <c r="BH4" i="16"/>
  <c r="BF4" i="16"/>
  <c r="BE4" i="16"/>
  <c r="BC4" i="16"/>
  <c r="BB4" i="16"/>
  <c r="AZ4" i="16"/>
  <c r="AY4" i="16"/>
  <c r="AW4" i="16"/>
  <c r="AV4" i="16"/>
  <c r="AT4" i="16"/>
  <c r="AS4" i="16"/>
  <c r="AQ4" i="16"/>
  <c r="AP4" i="16"/>
  <c r="AN4" i="16"/>
  <c r="AM4" i="16"/>
  <c r="AK4" i="16"/>
  <c r="AJ4" i="16"/>
  <c r="AH4" i="16"/>
  <c r="AG4" i="16"/>
  <c r="AE4" i="16"/>
  <c r="AD4" i="16"/>
  <c r="AB4" i="16"/>
  <c r="AA4" i="16"/>
  <c r="Y4" i="16"/>
  <c r="X4" i="16"/>
  <c r="V4" i="16"/>
  <c r="U4" i="16"/>
  <c r="S4" i="16"/>
  <c r="R4" i="16"/>
  <c r="P4" i="16"/>
  <c r="O4" i="16"/>
  <c r="M4" i="16"/>
  <c r="L4" i="16"/>
  <c r="J4" i="16"/>
  <c r="I4" i="16"/>
  <c r="G4" i="16"/>
  <c r="F4" i="16"/>
  <c r="D4" i="16"/>
  <c r="C4" i="16"/>
  <c r="BX4" i="15"/>
  <c r="BW4" i="15"/>
  <c r="BU4" i="15"/>
  <c r="BT4" i="15"/>
  <c r="BR4" i="15"/>
  <c r="BQ4" i="15"/>
  <c r="BO4" i="15"/>
  <c r="BN4" i="15"/>
  <c r="BL4" i="15"/>
  <c r="BK4" i="15"/>
  <c r="BI4" i="15"/>
  <c r="BH4" i="15"/>
  <c r="BF4" i="15"/>
  <c r="BE4" i="15"/>
  <c r="BC4" i="15"/>
  <c r="BB4" i="15"/>
  <c r="AZ4" i="15"/>
  <c r="AY4" i="15"/>
  <c r="AW4" i="15"/>
  <c r="AV4" i="15"/>
  <c r="AT4" i="15"/>
  <c r="AS4" i="15"/>
  <c r="AQ4" i="15"/>
  <c r="AP4" i="15"/>
  <c r="AN4" i="15"/>
  <c r="AM4" i="15"/>
  <c r="AK4" i="15"/>
  <c r="AJ4" i="15"/>
  <c r="AH4" i="15"/>
  <c r="AG4" i="15"/>
  <c r="AE4" i="15"/>
  <c r="AD4" i="15"/>
  <c r="AB4" i="15"/>
  <c r="AA4" i="15"/>
  <c r="Y4" i="15"/>
  <c r="X4" i="15"/>
  <c r="V4" i="15"/>
  <c r="U4" i="15"/>
  <c r="S4" i="15"/>
  <c r="R4" i="15"/>
  <c r="P4" i="15"/>
  <c r="O4" i="15"/>
  <c r="M4" i="15"/>
  <c r="L4" i="15"/>
  <c r="J4" i="15"/>
  <c r="I4" i="15"/>
  <c r="G4" i="15"/>
  <c r="F4" i="15"/>
  <c r="D4" i="15"/>
  <c r="C4" i="15"/>
  <c r="BW4" i="17" l="1"/>
  <c r="BT4" i="17"/>
  <c r="BQ4" i="17"/>
  <c r="BN4" i="17"/>
  <c r="BK4" i="17"/>
  <c r="BH4" i="17"/>
  <c r="BE4" i="17"/>
  <c r="BB4" i="17"/>
  <c r="AY4" i="17"/>
  <c r="AV4" i="17"/>
  <c r="AS4" i="17"/>
  <c r="AP4" i="17"/>
  <c r="AM4" i="17"/>
  <c r="AJ4" i="17"/>
  <c r="AG4" i="17"/>
  <c r="AD4" i="17"/>
  <c r="AA4" i="17"/>
  <c r="X4" i="17"/>
  <c r="U4" i="17"/>
  <c r="R4" i="17"/>
  <c r="O4" i="17"/>
  <c r="L4" i="17"/>
  <c r="I4" i="17"/>
  <c r="F4" i="17"/>
  <c r="C4" i="17"/>
  <c r="BX4" i="17" l="1"/>
  <c r="BU4" i="17"/>
  <c r="BR4" i="17" l="1"/>
  <c r="BO4" i="17"/>
  <c r="BL4" i="17"/>
  <c r="BI4" i="17"/>
  <c r="BF4" i="17"/>
  <c r="BC4" i="17"/>
  <c r="AZ4" i="17" l="1"/>
  <c r="AW4" i="17"/>
  <c r="AT4" i="17"/>
  <c r="AQ4" i="17"/>
  <c r="AN4" i="17" l="1"/>
  <c r="AK4" i="17"/>
  <c r="AH4" i="17"/>
  <c r="AE4" i="17"/>
  <c r="AB4" i="17"/>
  <c r="Y4" i="17"/>
  <c r="S4" i="17"/>
  <c r="V4" i="17"/>
  <c r="P4" i="17" l="1"/>
  <c r="M4" i="17"/>
  <c r="J4" i="17"/>
  <c r="G4" i="17"/>
  <c r="D4"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rresp_EPCI20_Dpt_Reg22"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 id="2" xr16:uid="{00000000-0015-0000-FFFF-FFFF01000000}" name="Corresp_EPCI20_Dpt_Reg221"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s>
</file>

<file path=xl/sharedStrings.xml><?xml version="1.0" encoding="utf-8"?>
<sst xmlns="http://schemas.openxmlformats.org/spreadsheetml/2006/main" count="3151" uniqueCount="444">
  <si>
    <t>Bretagne</t>
  </si>
  <si>
    <t>France</t>
  </si>
  <si>
    <t>Unité</t>
  </si>
  <si>
    <t>Variable</t>
  </si>
  <si>
    <t>N°</t>
  </si>
  <si>
    <t>0-14ans</t>
  </si>
  <si>
    <t>15-34ans</t>
  </si>
  <si>
    <t>35-54ans</t>
  </si>
  <si>
    <t>55-64ans</t>
  </si>
  <si>
    <t>65-74ans</t>
  </si>
  <si>
    <t>75ans+</t>
  </si>
  <si>
    <t>Total</t>
  </si>
  <si>
    <t>EPCI</t>
  </si>
  <si>
    <t>Référence</t>
  </si>
  <si>
    <t>France métropolitaine</t>
  </si>
  <si>
    <t>HOMMES</t>
  </si>
  <si>
    <t>FEMMES</t>
  </si>
  <si>
    <t>TOTAL</t>
  </si>
  <si>
    <t>Nombre de personnes prises en charge selon le sexe et l'âge</t>
  </si>
  <si>
    <t>Taux brut</t>
  </si>
  <si>
    <t>Taux standardisé</t>
  </si>
  <si>
    <t>TDS</t>
  </si>
  <si>
    <t>LIBELLE_EPCI</t>
  </si>
  <si>
    <t>TS</t>
  </si>
  <si>
    <t>DEP</t>
  </si>
  <si>
    <t>LIBELLE_DEP</t>
  </si>
  <si>
    <t>Côtes-d'Armor</t>
  </si>
  <si>
    <t>Finistère</t>
  </si>
  <si>
    <t>Ille-et-Vilaine</t>
  </si>
  <si>
    <t>Morbihan</t>
  </si>
  <si>
    <t>2.Nb_0-14</t>
  </si>
  <si>
    <t>1.Nb</t>
  </si>
  <si>
    <t>3.Nb_15-34</t>
  </si>
  <si>
    <t>4._Nb_35-54</t>
  </si>
  <si>
    <t>5.Nb_55-64</t>
  </si>
  <si>
    <t>6.Nb_65-74</t>
  </si>
  <si>
    <t>7.Nb75+</t>
  </si>
  <si>
    <t>8.Tx_0-14</t>
  </si>
  <si>
    <t>9.Tx_15-34</t>
  </si>
  <si>
    <t>10.Tx_35-54</t>
  </si>
  <si>
    <t>11.Tx_55-64</t>
  </si>
  <si>
    <t>12.Tx_65-74</t>
  </si>
  <si>
    <t>13.Tx75+</t>
  </si>
  <si>
    <t>14.Tx_std</t>
  </si>
  <si>
    <t>Département</t>
  </si>
  <si>
    <t>Territoire de démocratie sanitaire</t>
  </si>
  <si>
    <t>Territoire de santé</t>
  </si>
  <si>
    <t>X</t>
  </si>
  <si>
    <t>Pathologies étudiées</t>
  </si>
  <si>
    <t>Disponibilité des données selon le niveau géographique</t>
  </si>
  <si>
    <t>Onglets</t>
  </si>
  <si>
    <t>DEPARTEMENT</t>
  </si>
  <si>
    <t>PATHOLOGIES   =&gt;</t>
  </si>
  <si>
    <t>Description</t>
  </si>
  <si>
    <t>Comorbidité associée</t>
  </si>
  <si>
    <t xml:space="preserve">Pour en savoir plus : </t>
  </si>
  <si>
    <t xml:space="preserve">Définitions des pathologies étudiées : </t>
  </si>
  <si>
    <t>https://www.bretagne.ars.sante.fr/atlas-des-pathologies-lechelle-des-epci</t>
  </si>
  <si>
    <t>Pour en savoir plus :</t>
  </si>
  <si>
    <t>Premier atlas des pathologies à l'échelle des EPCI (édition 2019) :</t>
  </si>
  <si>
    <t>https://www.bretagne.ars.sante.fr/atlas-des-mortalites-lechelle-des-epci-edition-2020</t>
  </si>
  <si>
    <t>L’analyse porte sur tous les types de cancers, les plus fréquents étant ceux du sein, de la prostate, du colon et du poumon.</t>
  </si>
  <si>
    <t xml:space="preserve">L’analyse porte sur toutes maladies respiratoires chroniques. Les plus fréquentes sont l’asthme, la bronchopneumopathie chronique obstructive (BPCO), l’insuffisance respiratoire chronique. </t>
  </si>
  <si>
    <t>La maladie coronaire ou coronarienne (appelée aussi cardiopathie ischémique ou insuffisance coronarienne) est l’une des maladies cardiovasculaires les plus fréquentes. Il s’agit d’un rétrécissement ou d’une obstruction des artères
coronaires, de sorte que des parties du coeur ne reçoivent plus de sang ou pas assez. Ceci peut entraîner l’angine de poitrine, un infarctus du myocarde, voire un arrêt cardio-circulatoire.</t>
  </si>
  <si>
    <t>L’analyse porte sur toutes les pathologies cardio-neurovasculaires aiguës et chroniques. L'une des plus fréquentes est la maladie coronaire.</t>
  </si>
  <si>
    <t>L’analyse porte sur toutes les personnes prenant régulièrement un traitement antihypertenseur destiné à rétablir une tension artérielle normale en cas d'hypertension.</t>
  </si>
  <si>
    <t>L’analyse porte sur toutes les personnes prenant régulièrement un traitement antidépresseur ou régulateur de l'humeur prescrit pour réduire les symptômes de la dépression et leurs conséquences.</t>
  </si>
  <si>
    <t>L’analyse porte sur toutes les personnes prenant régulièrement un traitement anxiolytique destiné à traiter les troubles anxieux.</t>
  </si>
  <si>
    <t>L’analyse porte sur toutes les maladies neurodégénératives. Les plus fréquentes sont les démences (maladie d’Alzheimer inclus).</t>
  </si>
  <si>
    <t>L’analyse porte sur tous les troubles psychiatriques de la personnalité ou du comportement, les plus fréquents étant les troubles névrotiques et de l'humeur.</t>
  </si>
  <si>
    <t>Nombre de personnes prises en charge pour la pathologie étudiée</t>
  </si>
  <si>
    <t>Nombre de personnes âgées de moins de 15 ans prises en charge pour la pathologie étudiée</t>
  </si>
  <si>
    <t>Nombre de personnes âgées de 15 à 34 ans prises en charge pour la pathologie étudiée</t>
  </si>
  <si>
    <t>Nombre de personnes âgées de 35 à 54 ans prises en charge pour la pathologie étudiée</t>
  </si>
  <si>
    <t>Nombre de personnes âgées de 55 à 64 ans prises en charge pour la pathologie étudiée</t>
  </si>
  <si>
    <t>Nombre de personnes âgées de 65 à 74 ans prises en charge pour la pathologie étudiée</t>
  </si>
  <si>
    <t>Nombre de personnes âgées de 75 ans et plus prises en charge pour la pathologie étudiée</t>
  </si>
  <si>
    <t>Année</t>
  </si>
  <si>
    <t>Taux brut de prévalence chez les moins de 15 ans (Nb personnes prises en charge dans la tranche d'âge/nb bénéficiaires dans la tranche d'âge)</t>
  </si>
  <si>
    <t>Taux brut de prévalence de 15 à 34 ans (Nb personnes prises en charge dans la tranche d'âge/nb bénéficiaires dans la tranche d'âge)</t>
  </si>
  <si>
    <t>Taux brut de prévalence de 35 à 54 ans (Nb personnes prises en charge dans la tranche d'âge/nb bénéficiaires dans la tranche d'âge)</t>
  </si>
  <si>
    <t>Taux brut de prévalence  de 55 à 64 ans (Nb personnes prises en charge dans la tranche d'âge/nb bénéficiaires dans la tranche d'âge)</t>
  </si>
  <si>
    <t>Taux brut de prévalence de 65 à 74 ans (Nb personnes prises en charge dans la tranche d'âge/nb bénéficiaires dans la tranche d'âge)</t>
  </si>
  <si>
    <t>Taux brut de prévalence de 75 ans et plus (Nb personnes prises en charge dans la tranche d'âge/nb bénéficiaires dans la tranche d'âge)</t>
  </si>
  <si>
    <t>Taux standardisé de prévalence*</t>
  </si>
  <si>
    <t>1.NB</t>
  </si>
  <si>
    <t>2.TX</t>
  </si>
  <si>
    <t>3.SIG</t>
  </si>
  <si>
    <t>FRANCE_REG</t>
  </si>
  <si>
    <t>Code valeur de la significativité</t>
  </si>
  <si>
    <t>pour 1 000</t>
  </si>
  <si>
    <t>pour 100</t>
  </si>
  <si>
    <t>Ici, la valeur prise comme référence est celle de la Bretagne.</t>
  </si>
  <si>
    <t>Code valeur de la significativité **</t>
  </si>
  <si>
    <t xml:space="preserve">** Code valeur de la significativité </t>
  </si>
  <si>
    <t>Valeur significativement inférieure à la valeur de référence. 
On parle d'un taux standardisé de prévalence inférieur dans le territoire étudié par rapport au territoire pris pour référence.</t>
  </si>
  <si>
    <t>Pas de différence significative avec la valeur de référence. Dans ce cas, les taux de prévalence standardisés sont comparables.</t>
  </si>
  <si>
    <t>Valeur significativement supérieure à la valeur de référence. 
On parle d'un taux standardisé de prévalence supérieur dans le territoire étudié par rapport au territoire pris pour référence.</t>
  </si>
  <si>
    <t>TX_STD</t>
  </si>
  <si>
    <t>2.TX_STD</t>
  </si>
  <si>
    <t>3.SIG_</t>
  </si>
  <si>
    <t>Description / Algorithme</t>
  </si>
  <si>
    <t xml:space="preserve">Le test a pour but de déterminer si la différence observée entre la valeur du territoire et celle de la Bretagne est "statistiquement significative" (au risque de 5 %) ou celle-ci est due au hasard. A noter qu'une très petite différence peut être significative si elle est observée sur des effectifs importants, tandis qu'une différence plus importante peut ne pas être significative si elle est observée sur des plus petits effectifs.                  </t>
  </si>
  <si>
    <t xml:space="preserve">Groupe de pathologies dans la Carto Ameli </t>
  </si>
  <si>
    <t>I-MALADIES CARDIO-NEUROVASCULAIRES</t>
  </si>
  <si>
    <t>a) Ensemble des maladies cardio-neurovasculaires</t>
  </si>
  <si>
    <t>c) Accident vasculaire cérébral aigu</t>
  </si>
  <si>
    <t>d) Insuffisance cardiaque</t>
  </si>
  <si>
    <t>II-CANCERS</t>
  </si>
  <si>
    <t>a) Ensemble des cancers</t>
  </si>
  <si>
    <t>III-MALADIES PSYCHIATRIQUES</t>
  </si>
  <si>
    <t>a) Ensemble des maladies psychiatriques</t>
  </si>
  <si>
    <t>b) Troubles addictifs liés à l'utilisation d'alcool</t>
  </si>
  <si>
    <t xml:space="preserve">b) Maladies coronaires chroniques </t>
  </si>
  <si>
    <t>IV-MALADIES NEURODEGENERATIVES</t>
  </si>
  <si>
    <t>a) Ensemble des maladies neurodégénératives</t>
  </si>
  <si>
    <t>b) Démences (dont maladie d'Alzheimer)</t>
  </si>
  <si>
    <t>c) Maladie d'Alzheimer</t>
  </si>
  <si>
    <t>d) Maladie de Parkinson</t>
  </si>
  <si>
    <t>e) Sclérose en plaques</t>
  </si>
  <si>
    <t>f) Épilepsie</t>
  </si>
  <si>
    <t>V-MALADIES RESPIRATOIRES CHRONIQUES (hors mucoviscidose)</t>
  </si>
  <si>
    <t xml:space="preserve">Ensemble des maladies respiratoires chroniques (hors mucoviscidose) </t>
  </si>
  <si>
    <t xml:space="preserve">Diabète </t>
  </si>
  <si>
    <t>c) Troubles addictifs liés à l'utilisation du tabac</t>
  </si>
  <si>
    <t>VI-DIABETE</t>
  </si>
  <si>
    <t>VII-TRAITEMENTS DU RISQUE VASCULAIRE</t>
  </si>
  <si>
    <t>VIII-TRAITEMENTS PSYCHOTROPES</t>
  </si>
  <si>
    <t>Un accident vasculaire cérébral (AVC), également souvent encore appelé « attaque », survient lorsque la circulation sanguine vers ou dans le cerveau est interrompue par un vaisseau sanguin bouché (AVC ischémique le plus fréquent) ou par un vaisseau sanguin rompu (AVC hémorragique), dans moins de 15% des cas. L'analyse porte sur les traitements de l'AVC en phase aiguë.</t>
  </si>
  <si>
    <t xml:space="preserve">L’insuffisance cardiaque est l’incapacité du muscle cardiaque à assurer normalement son rôle de propulsion du sang dans l’organisme. </t>
  </si>
  <si>
    <t>Les hypolipémiants sont des médicaments qui visent à diminuer le taux sanguin de cholestérol.</t>
  </si>
  <si>
    <t>L’analyse porte sur toutes les personnes prenant régulièrement un traitement hypnotique destiné à traiter les troubles du sommeil.</t>
  </si>
  <si>
    <t>1-MALADIES_CARDIONEUROVASCULAIRES</t>
  </si>
  <si>
    <t>3- Accident vasculaire cérébral aigu</t>
  </si>
  <si>
    <t>4- Insuffisance cardiaque</t>
  </si>
  <si>
    <t>5-CANCERS</t>
  </si>
  <si>
    <t>2- Maladies coronaires chroniques</t>
  </si>
  <si>
    <t>7- Cancer colorectal</t>
  </si>
  <si>
    <t>10- MALADIES_PSYCHIATRIQUES</t>
  </si>
  <si>
    <t>11- Troubles addictifs liés à l'utilisation d'alcool</t>
  </si>
  <si>
    <t>12- Troubles addictifs liés à l'utilisation de tabac</t>
  </si>
  <si>
    <t>13- MALADIES NEURODEGENERATIVES</t>
  </si>
  <si>
    <t>14- Démences (dont maladie d'Alzheimer)</t>
  </si>
  <si>
    <t>15- Maladie d'Alzheimer</t>
  </si>
  <si>
    <t>16- Maladie de Parkinson</t>
  </si>
  <si>
    <t>17- Sclérose en plaques</t>
  </si>
  <si>
    <t>18- Epilepsie</t>
  </si>
  <si>
    <t>19- MALADIES RESPIRATOIRES CHRONIQUES</t>
  </si>
  <si>
    <t>20- DIABETE</t>
  </si>
  <si>
    <t>21- TRAITEMENTS ANTI-HYPERTENSEURS</t>
  </si>
  <si>
    <t>22- TRAITEMENTS HYPOLIPEMIANTS</t>
  </si>
  <si>
    <t>23- TRAITEMENTS ANTI-DEPRESSEURS</t>
  </si>
  <si>
    <t>c) Cancer colorectal</t>
  </si>
  <si>
    <t>b) Cancer du sein de la femme</t>
  </si>
  <si>
    <t>e) Cancer de la prostate</t>
  </si>
  <si>
    <t>6- Cancer du sein (chez les femmes)</t>
  </si>
  <si>
    <t>9- Cancer de la prostate (chez les hommes)</t>
  </si>
  <si>
    <t>3-CANCERS</t>
  </si>
  <si>
    <t>4- MALADIES_PSYCHIATRIQUES</t>
  </si>
  <si>
    <t>5- MALADIES NEURODEGENERATIVES</t>
  </si>
  <si>
    <t>7- DIABETE</t>
  </si>
  <si>
    <t>8- TRAITEMENTS ANTI-HYPERTENSEURS</t>
  </si>
  <si>
    <t>9- TRAITEMENTS ANTI-DEPRESSEURS</t>
  </si>
  <si>
    <r>
      <rPr>
        <sz val="10"/>
        <color theme="1"/>
        <rFont val="Wingdings"/>
        <charset val="2"/>
      </rPr>
      <t>è</t>
    </r>
    <r>
      <rPr>
        <sz val="10"/>
        <color theme="1"/>
        <rFont val="Arial"/>
        <family val="2"/>
      </rPr>
      <t xml:space="preserve"> Regroupement des pathologies suivantes :  </t>
    </r>
  </si>
  <si>
    <r>
      <rPr>
        <sz val="10"/>
        <color theme="1"/>
        <rFont val="Wingdings"/>
        <charset val="2"/>
      </rPr>
      <t>è</t>
    </r>
    <r>
      <rPr>
        <sz val="10"/>
        <color theme="1"/>
        <rFont val="Arial"/>
        <family val="2"/>
      </rPr>
      <t>Regroupement des pathologies suivantes :</t>
    </r>
  </si>
  <si>
    <r>
      <rPr>
        <sz val="10"/>
        <color theme="1"/>
        <rFont val="Wingdings"/>
        <charset val="2"/>
      </rPr>
      <t>è</t>
    </r>
    <r>
      <rPr>
        <sz val="10"/>
        <color theme="1"/>
        <rFont val="Arial"/>
        <family val="2"/>
      </rPr>
      <t xml:space="preserve">Regroupement des pathologies suivantes (le cancer actif prime sur le cancer sous surveillance) : </t>
    </r>
  </si>
  <si>
    <r>
      <rPr>
        <sz val="10"/>
        <color theme="1"/>
        <rFont val="Wingdings"/>
        <charset val="2"/>
      </rPr>
      <t>è</t>
    </r>
    <r>
      <rPr>
        <sz val="10"/>
        <color theme="1"/>
        <rFont val="Arial"/>
        <family val="2"/>
      </rPr>
      <t xml:space="preserve">Regroupement des pathologies suivantes : </t>
    </r>
  </si>
  <si>
    <r>
      <rPr>
        <sz val="10"/>
        <rFont val="Wingdings"/>
        <charset val="2"/>
      </rPr>
      <t>è</t>
    </r>
    <r>
      <rPr>
        <sz val="10"/>
        <rFont val="Arial"/>
        <family val="2"/>
      </rPr>
      <t>Regroupement des pathologies suivantes :</t>
    </r>
  </si>
  <si>
    <r>
      <rPr>
        <sz val="10"/>
        <color theme="1"/>
        <rFont val="Wingdings"/>
        <charset val="2"/>
      </rPr>
      <t>è</t>
    </r>
    <r>
      <rPr>
        <sz val="10"/>
        <color theme="1"/>
        <rFont val="Arial"/>
        <family val="2"/>
      </rPr>
      <t xml:space="preserve"> Voir définition ci-dessus</t>
    </r>
  </si>
  <si>
    <t>Effectifs insuffisants</t>
  </si>
  <si>
    <t>15.Comorbidité_pcpale1</t>
  </si>
  <si>
    <t>17.Comorbidité_pcpale2</t>
  </si>
  <si>
    <t>18.Comorbidité2_%</t>
  </si>
  <si>
    <t>16.Comorbidité1_%</t>
  </si>
  <si>
    <t>La comorbidité principale 2 désigne la maladie ou le traitement le plus fréquent, occupant le second rang, se surajoutant à la pathologiée étudiée (parmi l'ensemble des maladies et traitements étudiés dans la Cartographie Ameli).</t>
  </si>
  <si>
    <t>La comorbidité principale 1 désigne la maladie ou le traitement le plus fréquent, occupant le premier rang, se surajoutant à la pathologiée étudiée (parmi l'ensemble des maladies et traitements étudiés dans la Cartographie Ameli).</t>
  </si>
  <si>
    <t>Taux de prévalence de la comorbidité 1 la plus fréquente  : Parmi les patients pris en charge pour la pathologie étudiée, % présentant simultanément le traitement ou la comorbidité principale identifiée.</t>
  </si>
  <si>
    <t>Taux de prévalence de la comorbidité 2 la plus fréquente  : Parmi les patients pris en charge pour la pathologie étudiée, % présentant simultanément le traitement ou la comorbidité principale identifiée.</t>
  </si>
  <si>
    <t>Accès direct</t>
  </si>
  <si>
    <t>Comorbidités ou traitements associés</t>
  </si>
  <si>
    <t>a) Traitements antihypertenseurs (avec ou sans pathologie)</t>
  </si>
  <si>
    <t>b) Traitements hypolipémiants (avec ou sans pathologie)</t>
  </si>
  <si>
    <t>a) Traitements antidépresseurs  ou régulateurs de l'humeur (avec ou sans pathologie)</t>
  </si>
  <si>
    <t>b) Traitements anxiolytiques (avec ou sans pathologie)</t>
  </si>
  <si>
    <t>c) Traitements hypnotiques (avec ou sans pathologie)</t>
  </si>
  <si>
    <t>Pathologie/traitement concomitant n°1</t>
  </si>
  <si>
    <t>Pathologie/traitement concomitant n°2</t>
  </si>
  <si>
    <t>►SOMMAIRE ET ACCES AUX DONNEES : En cliquant sur la pathologie et l'échelon géographique souhaités, vous serez automatiquement redirigés vers les cellules de données correspondantes :</t>
  </si>
  <si>
    <t>Non disponible</t>
  </si>
  <si>
    <t>24- TRAITEMENTS ANXIOLYTIQUES</t>
  </si>
  <si>
    <t>25- TRAITEMENTS HYPNOTIQUES</t>
  </si>
  <si>
    <t>10- TRAITEMENTS ANXIOLYTIQUES</t>
  </si>
  <si>
    <t>11- TRAITEMENTS HYPNOTIQUES</t>
  </si>
  <si>
    <t>Région</t>
  </si>
  <si>
    <t>N° SIREN</t>
  </si>
  <si>
    <t>242900314</t>
  </si>
  <si>
    <t>242900769</t>
  </si>
  <si>
    <t>200068989</t>
  </si>
  <si>
    <t>200072452</t>
  </si>
  <si>
    <t>200067932</t>
  </si>
  <si>
    <t>200067981</t>
  </si>
  <si>
    <t>200069391</t>
  </si>
  <si>
    <t>200065928</t>
  </si>
  <si>
    <t>200042174</t>
  </si>
  <si>
    <t>242900835</t>
  </si>
  <si>
    <t>200068120</t>
  </si>
  <si>
    <t>242900694</t>
  </si>
  <si>
    <t>243500741</t>
  </si>
  <si>
    <t>200069409</t>
  </si>
  <si>
    <t>200039022</t>
  </si>
  <si>
    <t>243500782</t>
  </si>
  <si>
    <t>200027027</t>
  </si>
  <si>
    <t>200043123</t>
  </si>
  <si>
    <t>200070662</t>
  </si>
  <si>
    <t>243500733</t>
  </si>
  <si>
    <t>242900629</t>
  </si>
  <si>
    <t>242900793</t>
  </si>
  <si>
    <t>200070688</t>
  </si>
  <si>
    <t>243500725</t>
  </si>
  <si>
    <t>242900645</t>
  </si>
  <si>
    <t>200067072</t>
  </si>
  <si>
    <t>200069086</t>
  </si>
  <si>
    <t>243500774</t>
  </si>
  <si>
    <t>200067460</t>
  </si>
  <si>
    <t>243500550</t>
  </si>
  <si>
    <t>200067197</t>
  </si>
  <si>
    <t>243500659</t>
  </si>
  <si>
    <t>200067247</t>
  </si>
  <si>
    <t>200066777</t>
  </si>
  <si>
    <t>242900744</t>
  </si>
  <si>
    <t>245614433</t>
  </si>
  <si>
    <t>200066868</t>
  </si>
  <si>
    <t>245614383</t>
  </si>
  <si>
    <t>245614417</t>
  </si>
  <si>
    <t>243500667</t>
  </si>
  <si>
    <t>200043990</t>
  </si>
  <si>
    <t>245600465</t>
  </si>
  <si>
    <t>245600440</t>
  </si>
  <si>
    <t>243500618</t>
  </si>
  <si>
    <t>242900561</t>
  </si>
  <si>
    <t>243500634</t>
  </si>
  <si>
    <t>200038990</t>
  </si>
  <si>
    <t>200066785</t>
  </si>
  <si>
    <t>242900710</t>
  </si>
  <si>
    <t>242200715</t>
  </si>
  <si>
    <t>242900702</t>
  </si>
  <si>
    <t>242900660</t>
  </si>
  <si>
    <t>242900074</t>
  </si>
  <si>
    <t>200070670</t>
  </si>
  <si>
    <t>242900801</t>
  </si>
  <si>
    <t>242900751</t>
  </si>
  <si>
    <t>242900553</t>
  </si>
  <si>
    <t>243500139</t>
  </si>
  <si>
    <t>19- MALADIES RESPIRATOIRES CHRONIQUES (hors mucoviscidose)</t>
  </si>
  <si>
    <t>01</t>
  </si>
  <si>
    <t>03</t>
  </si>
  <si>
    <t>02</t>
  </si>
  <si>
    <t>05</t>
  </si>
  <si>
    <t>07</t>
  </si>
  <si>
    <t>06</t>
  </si>
  <si>
    <t>04</t>
  </si>
  <si>
    <t xml:space="preserve"> (hors mucoviscidose)</t>
  </si>
  <si>
    <t xml:space="preserve">19- MALADIES RESPIRATOIRES CHRONIQUES </t>
  </si>
  <si>
    <t>Lorient / Quimperlé</t>
  </si>
  <si>
    <t>Pontivy / Loudéac</t>
  </si>
  <si>
    <t>Rennes / Fougères / Vitré / Redon</t>
  </si>
  <si>
    <t>St-Brieuc / Guingamp / Lannion</t>
  </si>
  <si>
    <t>St-Malo / Dinan</t>
  </si>
  <si>
    <t>Vannes / Ploërmel / Malestroit</t>
  </si>
  <si>
    <t>(hors mucoviscidose)</t>
  </si>
  <si>
    <t>1</t>
  </si>
  <si>
    <t>Brest / Carhaix / Morlaix</t>
  </si>
  <si>
    <t>3</t>
  </si>
  <si>
    <t>8</t>
  </si>
  <si>
    <t>2</t>
  </si>
  <si>
    <t>Quimper / Douarnenez / Pont-l'Abbé</t>
  </si>
  <si>
    <t>5</t>
  </si>
  <si>
    <t>7</t>
  </si>
  <si>
    <t>6</t>
  </si>
  <si>
    <t>4</t>
  </si>
  <si>
    <t>200096675</t>
  </si>
  <si>
    <t>200096683</t>
  </si>
  <si>
    <t>6- MALADIES RESPIRATOIRES CHRONIQUES (hors mucoviscidose)</t>
  </si>
  <si>
    <t>Deuxième atlas des pathologies à l'échelle des EPCI (édition 2021) :</t>
  </si>
  <si>
    <t>https://www.bretagne.ars.sante.fr/atlas-des-pathologies-lechelle-des-epci-edition-2021</t>
  </si>
  <si>
    <t>Nombre de bénéficiaires tous régimes</t>
  </si>
  <si>
    <t>Nombre de bénéficiaires  tous régimes
(Les effectifs inférieurs à 5 par classe d'âge ne sont pas affichés et sont signalés par une *).</t>
  </si>
  <si>
    <t/>
  </si>
  <si>
    <t>Finistère Penn Ar Bed</t>
  </si>
  <si>
    <t>Cœur de Breizh</t>
  </si>
  <si>
    <t>Lorient - Quimperlé</t>
  </si>
  <si>
    <t>Brocéliande Atlantique</t>
  </si>
  <si>
    <t>Haute Bretagne</t>
  </si>
  <si>
    <t>Saint-Malo - Dinan</t>
  </si>
  <si>
    <t>Armor</t>
  </si>
  <si>
    <t>Traitements du risque vasculaire  (avec ou sans pathologies)</t>
  </si>
  <si>
    <t>Maladies cardio-neurovasculaires</t>
  </si>
  <si>
    <t>*Eff&lt;5</t>
  </si>
  <si>
    <t>*</t>
  </si>
  <si>
    <t>Diabète</t>
  </si>
  <si>
    <t>Taux Bretagne  statistiquement &lt; au taux metropolitain</t>
  </si>
  <si>
    <t>Taux Bretagne  statistiquement &gt; au taux metropolitain</t>
  </si>
  <si>
    <t>Pas de difference significative entre le taux breton et le taux metropolitain</t>
  </si>
  <si>
    <t>22 - CA Dinan Agglomération</t>
  </si>
  <si>
    <t>22 - CA Guingamp-Paimpol Agglomération de l'Armor à l'Argoat</t>
  </si>
  <si>
    <t>22 - CA Lamballe Terre et Mer</t>
  </si>
  <si>
    <t>22 - CA Lannion-Trégor Communauté</t>
  </si>
  <si>
    <t>22 - CA Saint-Brieuc Armor Agglomération</t>
  </si>
  <si>
    <t>22 - CC Leff Armor Communauté</t>
  </si>
  <si>
    <t>22 - CC Loudéac Communauté - Bretagne Centre</t>
  </si>
  <si>
    <t>22 - CC du Kreiz-Breizh (CCKB)</t>
  </si>
  <si>
    <t>29 - Brest Métropole</t>
  </si>
  <si>
    <t>29 - CA Concarneau Cornouaille Agglomération</t>
  </si>
  <si>
    <t>29 - CA Morlaix Communauté</t>
  </si>
  <si>
    <t>29 - CA Quimper Bretagne Occidentale</t>
  </si>
  <si>
    <t>29 - CA Quimperlé Communauté</t>
  </si>
  <si>
    <t>29 - CA du Pays de Landerneau-Daoulas</t>
  </si>
  <si>
    <t>29 - CC Cap Sizun - Pointe du Raz</t>
  </si>
  <si>
    <t>29 - CC Communauté Lesneven Côte des Légendes</t>
  </si>
  <si>
    <t>29 - CC Douarnenez Communauté</t>
  </si>
  <si>
    <t>29 - CC Haut-Léon Communauté</t>
  </si>
  <si>
    <t>29 - CC Monts d'Arrée Communauté</t>
  </si>
  <si>
    <t>29 - CC Pleyben-Châteaulin-Porzay</t>
  </si>
  <si>
    <t>29 - CC Poher communauté</t>
  </si>
  <si>
    <t>29 - CC Presqu'île de Crozon-Aulne maritime</t>
  </si>
  <si>
    <t>29 - CC de Haute Cornouaille</t>
  </si>
  <si>
    <t>29 - CC du Haut Pays Bigouden</t>
  </si>
  <si>
    <t>29 - CC du Pays Bigouden Sud</t>
  </si>
  <si>
    <t>29 - CC du Pays Fouesnantais</t>
  </si>
  <si>
    <t>29 - CC du Pays d'Iroise</t>
  </si>
  <si>
    <t>29 - CC du Pays de Landivisiau</t>
  </si>
  <si>
    <t>29 - CC du Pays des Abers</t>
  </si>
  <si>
    <t>35 - CA Fougères Agglomération</t>
  </si>
  <si>
    <t>35 - CA Redon Agglomération</t>
  </si>
  <si>
    <t>35 - CA Vitré Communauté</t>
  </si>
  <si>
    <t>35 - CA du Pays de Saint Malo Agglomération</t>
  </si>
  <si>
    <t>35 - CC Bretagne Romantique</t>
  </si>
  <si>
    <t>35 - CC Bretagne porte de Loire Communauté</t>
  </si>
  <si>
    <t>35 - CC Brocéliande Communauté</t>
  </si>
  <si>
    <t>35 - CC Couesnon Marches de Bretagne</t>
  </si>
  <si>
    <t>35 - CC Côte d'Émeraude</t>
  </si>
  <si>
    <t>35 - CC Liffré-Cormier Communauté</t>
  </si>
  <si>
    <t>35 - CC Montfort Communauté</t>
  </si>
  <si>
    <t>35 - CC Pays de Châteaugiron Communauté</t>
  </si>
  <si>
    <t>35 - CC Roche aux Fées Communauté</t>
  </si>
  <si>
    <t>35 - CC Val d'Ille-Aubigné</t>
  </si>
  <si>
    <t>35 - CC Vallons de Haute-Bretagne Communauté</t>
  </si>
  <si>
    <t>35 - CC de Saint-Méen Montauban</t>
  </si>
  <si>
    <t>35 - CC du Pays de Dol et de la Baie du Mont Saint-Michel</t>
  </si>
  <si>
    <t>35 - Rennes Métropole</t>
  </si>
  <si>
    <t>56 - Blavet Bellevue Océan Communauté</t>
  </si>
  <si>
    <t>56 - CA Golfe du Morbihan - Vannes Agglomération</t>
  </si>
  <si>
    <t>56 - CA Lorient Agglomération</t>
  </si>
  <si>
    <t>56 - CC Arc Sud Bretagne</t>
  </si>
  <si>
    <t>56 - CC Auray Quiberon Terre Atlantique</t>
  </si>
  <si>
    <t>56 - CC Baud Communauté</t>
  </si>
  <si>
    <t>56 - CC Centre Morbihan Communauté</t>
  </si>
  <si>
    <t>56 - CC Pontivy Communauté</t>
  </si>
  <si>
    <t>56 - CC Questembert Communauté</t>
  </si>
  <si>
    <t>56 - CC Roi Morvan Communauté</t>
  </si>
  <si>
    <t>56 - CC de Belle-Île-en-Mer</t>
  </si>
  <si>
    <t>56 - CC de l'Oust à Brocéliande</t>
  </si>
  <si>
    <t>56 - Ploërmel Communauté</t>
  </si>
  <si>
    <t>Traitements du risque vasculaire (avec ou sans pathologies)</t>
  </si>
  <si>
    <t xml:space="preserve">Maladies respiratoires chroniques (hors mucoviscidose) </t>
  </si>
  <si>
    <t>Traitements antidépresseurs  ou ou thymorégulateurs</t>
  </si>
  <si>
    <t>d) Cancer bronchopulmonaire</t>
  </si>
  <si>
    <t>8- Cancer bronchopulmonaire</t>
  </si>
  <si>
    <t>a) Traitements antidépresseurs ou thymorégulateurs (avec ou sans pathologie)</t>
  </si>
  <si>
    <t>Actualisation des indicateurs de santé dans les territoires de Bretagne, à partir de la Cartographie des pathologies de la Cnam - 4ème édition</t>
  </si>
  <si>
    <t>Troisième atlas des pathologies à l'échelle des EPCI (édition 2023) :</t>
  </si>
  <si>
    <t>https://www.bretagne.ars.sante.fr/atlas-des-pathologies-lechelle-des-epci-edition-2023</t>
  </si>
  <si>
    <t xml:space="preserve">https://www.bretagne.ars.sante.fr/atlas-des-mortalites-lechelle-des-epci-edition-2022 </t>
  </si>
  <si>
    <t>Troisième atlas des mortalités à l'échelle des EPCI (édition 2024) :</t>
  </si>
  <si>
    <t>https://www.bretagne.ars.sante.fr/atlas-des-mortalites-lechelle-des-epci-edition-2024</t>
  </si>
  <si>
    <t>Source : SNDS, Version G11 de la cartographie des pathologies (tous régimes). Données 2022. Exploitation ORS Bretagne.</t>
  </si>
  <si>
    <t>https://www.assurance-maladie.ameli.fr/etudes-et-donnees/par-theme/pathologies/cartographie-assurance-maladie</t>
  </si>
  <si>
    <t>https://www.assurance-maladie.ameli.fr/etudes-et-donnees/par-theme/pathologies/cartographie-assurance-maladie/methode-cartographie-pathologies-depenses-assurance-maladie#text_155397</t>
  </si>
  <si>
    <t xml:space="preserve"> - Cancer du sein de la femme actif : Femmes en ALD avec codes CIM-10 de cancer du sein (y compris les formes in situ) avec une date de début l’année n ou n-1, ou femmes hospitalisées en MCO pour cancer du sein durant l’année n ou n-1 (DP ou DR).</t>
  </si>
  <si>
    <t xml:space="preserve"> - Cancer du côlon actif : Personnes en ALD avec codes CIM-10 de cancer du côlon, de la jonction recto-sigmoïdienne ou du rectum (y compris les formes in situ) avec date de début l’année n ou n-1, ou personnes hospitalisées en MCO pour ces mêmes motifs durant l’année n ou n-1 (DP ou DR).</t>
  </si>
  <si>
    <t xml:space="preserve"> - Cancer bronchopulmonaire actif : Personnes en ALD avec codes CIM-10 de Cancer bronchopulmonaire ou des bronches (y compris les formes in situ) avec date de début l’année n ou n-1, ou personnes hospitalisées en MCO pour Cancer bronchopulmonaire ou des bronches durant l’année n ou n-1 (DP ou DR).</t>
  </si>
  <si>
    <t xml:space="preserve"> - Cancer de la prostate actif : Personnes de sexe masculin en ALD avec codes CIM-10 de cancer de la prostate (y compris les formes in situ) avec date de début l’année n ou n-1,ou hommes hospitalisés en MCO pour cancer de la prostate durant l’année n ou n-1 (DP ou DR), ou hommes âgés de 40 ans et plus, ayant reçu au moins 3 délivrances dans l’année n ou n-1 d’une hormonothérapie médicamenteuse.</t>
  </si>
  <si>
    <t xml:space="preserve"> - Cancer actif : Femmes en ALD avec codes CIM-10 de cancer du sein (y compris les formes in situ) avec une date de début l’année n ou n-1, ou femmes hospitalisées en MCO pour cancer du sein durant l’année n ou n-1 (DP ou DR). Le cancer actif prime sur le cancer surveillé. Toutefois, les femmes identifiées comme ayant un cancer du sein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ou de chimiothérapie (Z51.1). Un traitement par thérapie ciblée (traitement spécifique des cellules cancéreuses) ou un séjour pour métastase dans l’année n ou n-1 a conduit à reclasser la patiente dans le groupe de cancer actif. Les inhibiteurs de l’aromatase et les anti-oestrogènes donnés au long cours en prévention des récidives n’ont pas été pris en compte.</t>
  </si>
  <si>
    <t xml:space="preserve"> - Cancer actif : Personnes en ALD avec codes CIM-10 de cancer du côlon, de la jonction recto-sigmoïdienne ou du rectum (y compris les formes in situ) avec date de début l’année n ou n-1, ou personnes hospitalisées en MCO pour ces mêmes motifs durant l’année n ou n-1 (DP ou DR). Le cancer actif prime sur le cancer sous surveillance. Toutefois, les personnes identifiées comme ayant un cancer colorectal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ou de chimiothérapie (Z51.1). Un traitement par thérapie ciblée ou un séjour pour métastase dans l’année n ou n-1 conduit à reclasser le patient dans le groupe de cancer actif.</t>
  </si>
  <si>
    <t xml:space="preserve"> - Cancer actif : Personnes en ALD avec codes CIM-10 de Cancer bronchopulmonaire ou des bronches (y compris les formes in situ) avec date de début l’année n ou n-1, ou personnes hospitalisées en MCO pour Cancer bronchopulmonaire ou des bronches durant l’année n ou n-1 (DP ou DR). Le cancer actif prime sur le cancer sous surveillance. Toutefois, les personnes identifiées comme ayant un Cancer bronchopulmonaire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ou de chimiothérapie (Z51.1). Un traitement par thérapie ciblée ou un séjour pour métastase dans l’année n ou n-1 conduit à reclasser le patient dans le groupe de cancer actif. En présence d’un autre cancer (autre que de l’encéphale), les séjours pour Cancer bronchopulmonaire sont tous considérés comme liés à une métastase pulmonaire de l’autre cancer.</t>
  </si>
  <si>
    <t xml:space="preserve"> - Cancer actif : Personnes de sexe masculin en ALD avec codes CIM-10 de cancer de la prostate (y compris les formes in situ) avec date de début l’année n ou n-1, ou hommes hospitalisés en MCO pour cancer de la prostate durant l’année n ou n-1 (DP ou DR), ou hommes âgés de 40 ans et plus, ayant reçu au moins 3 délivrances dans l’année n ou n-1 d’une hormonothérapie médicamenteuse.</t>
  </si>
  <si>
    <t xml:space="preserve"> - Myopathie ou myasthénie : Personnes en ALD au cours de l’année n avec codes CIM-10 d’affections musculaires ou neuromusculaires,
ou personnes hospitalisées en MCO (DP ou DR) ou SSR (MMP ou AE) pour ces mêmes motifs dans les 5 dernières années.</t>
  </si>
  <si>
    <t>L’analyse porte sur tous les types de diabète traités (type 1, type 2, diabète de grossesse et d'autres types plus rares).
L'algorithme permet de repérer les personnes ayant une prise en charge pour un diabète, quel que soit son type. Le SSR n’est pas pris en compte car a priori les patients ont au moins un médicament spécifique ou une ALD, donc si la seule information disponible est dans le SSR, le risque qu’elle soit fausse est non négligeable.</t>
  </si>
  <si>
    <t xml:space="preserve"> - Cancer du sein de la femme sous surveillance : Personnes de sexe féminin en ALD avec codes CIM-10 de cancer du sein (y compris les formes in situ) avec date de début avant l’année n-1, ou patientes hospitalisées en MCO pour cancer du sein dans les 5 dernières années (DP ou DR), ou pour tout autre motif avec un cancer du sein en DA (ou DP ou DR d’un des RUM) l’année n ou n-1.</t>
  </si>
  <si>
    <t xml:space="preserve"> - Cancer du côlon sous surveillance : Personnes en ALD avec codes CIM-10 de cancer du côlon, de la jonction recto-sigmoïdienne ou du rectum (y compris les formes in situ) avec date de début avant l’année n-1, ou personnes hospitalisées en MCO pour ces mêmes motifs dans les 5 dernières années (DP, DR ou DA (ou DP ou DR d’un des RUM) de l’année n ou n-1), et sans hospitalisation pour cancer colorectal actif l’année n ou n-1.</t>
  </si>
  <si>
    <t xml:space="preserve"> - Cancer bronchopulmonaire sous surveillance : Personnes en ALD avec codes CIM-10 de Cancer bronchopulmonaire ou des bronches avec date de début avant l’année n-1, ou personnes hospitalisées en MCO pour Cancer bronchopulmonaire ou des bronches dans les 5 dernières années (DP, DR ou DA (ou DP ou DR d’un des RUM) pour l’année n ou n-1), et sans hospitalisation pour Cancer bronchopulmonaire actif l’année n ou n-1.</t>
  </si>
  <si>
    <t xml:space="preserve"> - Cancer de la prostate sous surveillance : Hommes en ALD avec codes CIM-10 de cancer de la prostate avec date de début avant l’année n-1, ou hommes hospitalisés en MCO pour cancer de la prostate dans les 5 dernières années (DP, DR ou DA (ou DP ou DR d’un des RUM) pour l’année n ou n-1), et sans hospitalisation pour cancer de la prostate actif l’année n ou n-1.</t>
  </si>
  <si>
    <t xml:space="preserve"> - Autres cancers sous surveillance : Personnes en ALD avec codes CIM-10 d’autres cancers (à l’exclusion des cancers du sein chez la femme, du côlon, de la jonction resto-sigmoïdienne, du rectum, du poumon, des bronches, de la prostate et des tumeurs à évolution imprévisible ou inconnue) avec date de début avant l’année n-1, ou personnes hospitalisées en MCO pour autres cancers dans les 5 dernières années (DP, DR ou DA (ou DP ou DR d’un des RUM) pour l’année n ou n-1), et sans hospitalisation pour autres cancers actif l’année n ou n-1. Les patients de sexe masculin atteints de cancers du sein sont inclus dans ce groupe.</t>
  </si>
  <si>
    <t xml:space="preserve"> - Cancer sous surveillance : Personnes de sexe féminin en ALD avec codes CIM-10 de cancer du sein (y compris les formes in situ) avec date de début avant l’année n-1, ou patientes hospitalisées en MCO pour cancer du sein dans les 5 dernières années (DP ou DR), ou pour tout autre motif avec un cancer du sein en DA (ou DP ou DR d’un des RUM) l’année n ou n-1.</t>
  </si>
  <si>
    <t xml:space="preserve"> - Cancer sous surveillance : Personnes en ALD avec codes CIM-10 de cancer du côlon, de la jonction recto-sigmoïdienne ou du rectum (y compris les formes in situ) avec date de début avant l’année n-1, ou personnes hospitalisées en MCO pour ces mêmes motifs dans les 5 dernières années (DP, DR ou DA (ou DP ou DR d’un des RUM) de l’année n ou n-1), et sans hospitalisation pour cancer colorectal actif l’année n ou n-1.</t>
  </si>
  <si>
    <t xml:space="preserve"> - Cancer sous surveillance : Personnes en ALD avec codes CIM-10 de Cancer bronchopulmonaire ou des bronches avec date de début avant l’année n-1, ou personnes hospitalisées en MCO pour Cancer bronchopulmonaire ou des bronches dans les 5 dernières années (DP, DR ou DA (ou DP ou DR d’un des RUM) pour l’année n ou n-1), et sans hospitalisation pour Cancer bronchopulmonaire actif l’année n ou n-1.</t>
  </si>
  <si>
    <t xml:space="preserve"> - Cancer sous surveillance : Hommes en ALD avec codes CIM-10 de cancer de la prostate avec date de début avant l’année n-1, ou hommes hospitalisés en MCO pour cancer de la prostate dans les 5 dernières années (DP, DR ou DA (ou DP ou DR d’un des RUM) pour l’année n ou n-1), et sans hospitalisation pour cancer de la prostate actif l’année n ou n-1.</t>
  </si>
  <si>
    <t xml:space="preserve"> - Sclérose en plaque : Personnes en ALD au cours de l’année n avec code CIM-10 de sclérose en plaque,
ou personnes hospitalisées en MCO (DP ou DR) ou SSR (MMP ou AE) pour sclérose en plaque dans les 5 dernières années,
ou personnes ayant eu une délivrance à 3 dates différentes d’au moins un médicament spécifique au traitement de la sclérose en plaque dans l’année n.</t>
  </si>
  <si>
    <t>Premier atlas des mortalités à l'échelle des EPCI (édition 2020) :</t>
  </si>
  <si>
    <t>Deuxième atlas des mortalités à l'échelle des EPCI (édition 2022) :</t>
  </si>
  <si>
    <t xml:space="preserve"> - Syndrome coronaire aigu :  Personnes hospitalisées en MCO l’année n pour cardiopathie ischémique aiguë (DP d’un des RUM (Résumé d'Unité Médicale)).</t>
  </si>
  <si>
    <t xml:space="preserve"> - Accident vasculaire cérébral aigu : Personnes hospitalisées l’année n pour maladies cérébrovasculaires aiguës (DP d’un des RUM), à l’exclusion des occlusions et sténoses des artères cérébrales et précérébrales n’ayant pas entrainé d’infarctus cérébral.
L’épisode aigu d’accident vasculaire cérébral prime sur la séquelle d'accident vasculaire cérébral.</t>
  </si>
  <si>
    <t xml:space="preserve"> -Séquelle d'accident vasculaire cérébral : Personnes en ALD au cours de l’année n avec codes CIM-10 de maladies cérébrovasculaires (hémiplégies incluses),
ou personnes hospitalisées en MCO dans les 5 dernières années pour maladies cérébrovasculaires, à l’exclusion des occlusions et sténoses des artères cérébrales et précérébrales n’ayant pas entrainé d’infarctus cérébral (DP d’un des RUM ou DR),
ou personnes hospitalisées en MCO l’année n pour tout autre motif avec une maladie cérébrovasculaire comme complication ou morbidité associée (DA, ou DP ou DR des RUM), à l’exclusion des occlusions et sténoses des artères cérébrales et précérébrales n’ayant pas entrainé d’infarctus cérébral,
ou personnes hospitalisées en SSR l’année n avec une maladie cérébrovasculaire comme MMP, AE ou DA, à l’exclusion des occlusions et sténoses des artères cérébrales et précérébrales n’ayant pas entrainé d’infarctus cérébral,
et sans hospitalisation en MCO pour accident vasculaire cérébral aigu l’année n.</t>
  </si>
  <si>
    <t xml:space="preserve"> -  Insuffisance cardiaque aiguë : Personnes hospitalisées en MCO l’année n pour insuffisance cardiaque (DP d’un des RUM), ou pour complication aigue d’insuffisance cardiaque (cardiopathie hypertensive avec insuffisance cardiaque, cardionéphropathie hypertensive avec insuffisance cardiaque ou sans précision, foie cardiaque ou oedème aigu pulmonaire) (DP d’un des RUM) avec un DA ou DR d’insuffisance cardiaque.
L’épisode aigu d’insuffisance cardiaque prime sur l’insuffisance cardiaque chronique.</t>
  </si>
  <si>
    <t xml:space="preserve"> - Aartériopathie oblitérante du membre inférieur : Personnes en ALD au cours de l'année n avec codes CIM-10 d’athérosclérose des artères distales ou autres maladies vasculaires périphériques,
ou personnes hospitalisées en MCO dans les 5 dernières années pour athérosclérose des artères distales, ou claudication intermittente et spasme artériel, ou embolie et thrombose de l'aorte abdominale, ou embolie et thrombose des artères des membres inférieurs, ou embolie et thrombose des artères distales sans précision, ou embolie et thrombose de l'artère iliaque (DP d’un des RUM ou DR),
ou personnes hospitalisées en MCO l’année n pour tout autre motif avec l’un de ces diagnostics comme complication ou morbidité associée (DA, ou DR d’un des RUM),
ou personnes hospitalisées en SSR l’année n avec l’un de ces diagnostics comme MMP, AE ou DA.</t>
  </si>
  <si>
    <t xml:space="preserve"> -  Maladie valvulaire : Personnes en ALD avec codes CIM-10 de maladie valvulaire (à l’exclusion des affections congénitales) au cours de l’année n,
ou personnes hospitalisées dans les 5 dernières années pour les mêmes motifs (DP d’un des RUM ou DR),
ou personnes hospitalisées l’année n pour tout autre motif avec une maladie valvulaire comme complication ou morbidité associée (DA, ou DR d’un des RUM),
ou personnes hospitalisées en SSR l’année n avec une maladie valvulaire comme MMP, AE ou DA.</t>
  </si>
  <si>
    <t xml:space="preserve"> - Embolie pulmonaire aiguë : Personnes hospitalisées durant l’année n pour une embolie pulmonaire (DP d’un des RUM).</t>
  </si>
  <si>
    <t xml:space="preserve"> -  Autres affections cardiovasculaires : Personnes bénéficiaires d’une ALD avec codes CIM-10 de rhumatisme articulaire aigu, avec atteinte cardiaque ; autres cardiopathies rhumatismales ; autres affections cardiopulmonaires ; autres maladies des vaisseaux pulmonaires ; péricardite aiguë ; autres maladies du péricarde ; péricardite au cours de maladies classées ailleurs ; endocardite aiguë et subaiguë ; myocardite aiguë ; myocardite au cours de maladies classées ailleurs ; cardiomyopathie ; cardiomyopathie au cours de maladies classées ailleurs ; complications de cardiopathies et maladies cardiaques mal définies ; autres cardiopathies au cours de maladies classées ailleurs ; anévrisme aortique et dissection ; autres anévrismes ; autres atteintes des artères et artérioles ; maladies des capillaires ; atteintes des artères, artérioles et capillaires au cours de maladies classées ailleurs ; phlébite et thrombophlébite ; occlusion et sténose des artères précérébrales, n'entraînant pas un infarctus cérébral) ; occlusion et sténose des artères cérébrales, n'entraînant pas un infarctus cérébral ; thrombose de la veine porte ; autres embolies et thromboses veineuses ; varices des membres inférieurs ; autres atteintes veineuses ; hypotension ; troubles autres et non précisés de l'appareil circulatoire ; affections cardio-vasculaires survenant pendant la période périnatale ; malformations congénitales des cavités et des orifices cardiaques ; malformations congénitales des cloisons cardiaques ; malformations congénitales de la valve pulmonaire et de la valvule tricuspide ; malformations congénitales des valvules aortique et mitrale ; autres malformations congénitales cardiaques ; malformations congénitales des gros vaisseaux ; malformations congénitales des grandes veines ; autres malformations congénitales de l'appareil circulatoire périphérique ; autres malformations congénitales de l'appareil circulatoire ; complications de prothèses, implants et greffes cardiaques et vasculaires ; présence d'implants et de greffes cardiaques et vasculaires, y compris les affections valvulaires congénitales et les troubles vasculaires de l’intestin.</t>
  </si>
  <si>
    <r>
      <rPr>
        <sz val="10"/>
        <color theme="1"/>
        <rFont val="Wingdings"/>
        <charset val="2"/>
      </rPr>
      <t>è</t>
    </r>
    <r>
      <rPr>
        <sz val="10"/>
        <color theme="1"/>
        <rFont val="Arial"/>
        <family val="2"/>
        <charset val="2"/>
      </rPr>
      <t xml:space="preserve"> (voir ci-dessus)</t>
    </r>
  </si>
  <si>
    <t xml:space="preserve"> -Insuffisance cardiaque aiguë :  (voir ci-dessus)</t>
  </si>
  <si>
    <t xml:space="preserve"> -Insuffisance cardiaque chronique : (voir ci-dessus)</t>
  </si>
  <si>
    <t xml:space="preserve"> - Déficience mentale : Personnes en ALD au cours de l’année n avec codes CIM-10 de déficience mentale,
ou personnes hospitalisées pour ce même motif - dans un établissement de santé non psychiatrique (MCO (DP ou DR) ou SSR (MMP ou AE)) ou psychiatrique (DP ou DA) - dans les 2 dernières années.</t>
  </si>
  <si>
    <t>Personnes en ALD au cours de l’année n avec codes CIM-10 de troubles mentaux ou du comportement liés à l'utilisation d’alcool,
ou personnes hospitalisées pour ces mêmes motifs - dans un établissement de santé MCO (DP ou DR) ou psychiatrique (DP ou DA) ou SSR (MMP, AE ou DA) - dans les 2 dernières années.</t>
  </si>
  <si>
    <r>
      <t xml:space="preserve"> -  Maladie coronaire chronique : Personnes en ALD au cours de l’année n avec un code CIM-10 de cardiopathie ischémique,
</t>
    </r>
    <r>
      <rPr>
        <sz val="10"/>
        <color rgb="FFFF0000"/>
        <rFont val="Arial"/>
        <family val="2"/>
      </rPr>
      <t>ou personnes ayant reçu au moins 1 délivrance d'un médicament spécifique au cours de l'année n,</t>
    </r>
    <r>
      <rPr>
        <sz val="10"/>
        <color theme="1"/>
        <rFont val="Arial"/>
        <family val="2"/>
      </rPr>
      <t xml:space="preserve">
ou personnes hospitalisées en MCO dans les 5 dernières années (n à n-4) pour ces mêmes motifs (DP d’un des RUM ou DR),
ou personnes hospitalisées en MCO l’année n pour tout autre motif avec une cardiopathie ischémique comme complication ou morbidité associée (DA, ou DP ou DR des RUM),
ou personnes hospitalisées en SSR l’année n avec une cardiopathie ischémique comme MMP, AE ou DA,
et sans hospitalisation en MCO pour syndrome coronaire aigu l’année n.</t>
    </r>
  </si>
  <si>
    <t xml:space="preserve"> - Insuffisance cardiaque chronique : Personnes en ALD au cours de l’année n avec codes CIM-10 d’insuffisance cardiaque, cardiopathie hypertensive, ou cardionéphropathie hypertensive,
ou personnes hospitalisées en MCO dans les 5 dernières années (n à n-4) pour insuffisance cardiaque (DP d’un des RUM ou DR),
ou personnes hospitalisées en MCO dans les 5 dernières années (n à n-4) pour complication d’insuffisance cardiaque (cardiopathie hypertensive avec insuffisance cardiaque, cardionéphropathie hypertensive avec insuffisance cardiaque ou sans précision, foie cardiaque ou oedème aigu pulmonaire) (DP d’un des RUM) avec un DA ou DR d’insuffisance cardiaque,
ou personnes hospitalisées en MCO l’année n pour tout autre motif avec une insuffisance cardiaque comme complication ou morbidité associée (DA, ou DR d’un des RUM),
ou personnes hospitalisées en SSR l’année n avec une insuffisance cardiaque comme MMP, AE ou DA,
et sans hospitalisation pour insuffisance cardiaque aigue l’année n.</t>
  </si>
  <si>
    <t xml:space="preserve"> - Troubles du rythme ou de la conduction cardiaque : Personnes en ALD au cours de l’année n avec codes CIM-10 de troubles du rythme ou de la conduction cardiaque,
ou personnes hospitalisées en MCO dans les 5 dernières années (n à n-4) pour les mêmes motifs (DP d’un des RUM ou DR),
ou personnes hospitalisées en MCO l’année n pour tout autre motif avec un trouble du rythme ou de la conduction cardiaque comme complication ou morbidité associée (DA, ou DR d’un des RUM),
ou personnes hospitalisées en SSR l’année n avec un trouble du rythme ou de la conduction cardiaque comme MMP, AE ou DA.</t>
  </si>
  <si>
    <r>
      <t xml:space="preserve"> - Troubles psychotiques : Personnes en ALD au cours de l’année n avec codes CIM-10 de schizophrénie, trouble schizotypique, troubles délirants persistants, trouble délirant induit, troubles schizo-affectifs, autres troubles psychotiques non organiques, psychose non organique sans précision,
ou personnes hospitalisées pour ces mêmes motifs - dans un établissement de santé non psychiatrique (MCO (DP ou DR) ou SSR (MMP, AE)) ou psychiatrique (DP ou DA) - dans les 2 dernières années,
ou personnes hospitalisées pour ces mêmes motifs - dans un établissement de santé non psychiatrique (MCO (DP, DR ou DA (ou DP ou DR d’un des RUM)) ou SSR (MMP, AE ou DA)) ou psychiatrique (DP ou DA) - dans les 5 dernières années (n à n-4) ET ayant reçu au moins 3 délivrances de neuroleptiques au cours de l'année n </t>
    </r>
    <r>
      <rPr>
        <sz val="10"/>
        <color rgb="FFFF0000"/>
        <rFont val="Arial"/>
        <family val="2"/>
      </rPr>
      <t xml:space="preserve">(et en cas de grands conditionnements au moins 1 grand et 1 petit, ou 2 grands) </t>
    </r>
    <r>
      <rPr>
        <sz val="10"/>
        <color theme="1"/>
        <rFont val="Arial"/>
        <family val="2"/>
      </rPr>
      <t>à différentes dates.</t>
    </r>
  </si>
  <si>
    <r>
      <t xml:space="preserve"> - Troubles névrotiques et de l'humeur : Personnes en ALD au cours de l’année n avec codes CIM-10 de troubles névrotiques ou de l’humeur,
ou personnes hospitalisées pour ces mêmes motifs - dans un établissement de santé non psychiatrique (MCO (DP ou DR) ou SSR (MMP, AE)) ou psychiatrique (DP ou DA) - dans les 2 dernières années,
ou personnes hospitalisées pour ces mêmes motifs - dans un établissement de santé non psychiatrique (MCO (DP ou DR) ou SSR (MMP, AE, DA) ou psychiatrique (DP ou DA)) - dans les 5 dernières années ET ayant reçu au moins 3 délivrances d’antidépresseurs ou de lithium, Dépakote® ou Dépamide® au cours de l'année n </t>
    </r>
    <r>
      <rPr>
        <sz val="10"/>
        <color rgb="FFFF0000"/>
        <rFont val="Arial"/>
        <family val="2"/>
      </rPr>
      <t>(et en cas de grands conditionnements au moins 1 grand et 1 petit, ou 2 grands)</t>
    </r>
    <r>
      <rPr>
        <sz val="10"/>
        <color theme="1"/>
        <rFont val="Arial"/>
        <family val="2"/>
      </rPr>
      <t xml:space="preserve"> à différentes dates.</t>
    </r>
  </si>
  <si>
    <r>
      <t xml:space="preserve">Personnes en ALD au cours de l’année n avec codes CIM-10 de troubles mentaux ou du comportement liés à l'utilisation du tabac,
ou personnes hospitalisées pour ces mêmes motifs - dans un établissement de santé MCO (DP ou DR) ou psychiatrique (DP ou DA) ou SSR (MMP, AE ou DA) - dans les 2 dernières années.
</t>
    </r>
    <r>
      <rPr>
        <sz val="10"/>
        <color rgb="FFFF0000"/>
        <rFont val="Arial"/>
        <family val="2"/>
      </rPr>
      <t>ou ayant reçu au moins 3 délivrances de substituts nicotiniques ou de bupropione (ZYBAN®) au cours de l'année n (et en cas de grands conditionnements au moins 1 grand et 1 petit, ou 2 grands) à différentes dates.</t>
    </r>
  </si>
  <si>
    <r>
      <t xml:space="preserve"> - Troubles psychiatriques débutant dans l'enfance : Personnes en ALD au cours de l’année n avec codes CIM-10 de</t>
    </r>
    <r>
      <rPr>
        <sz val="10"/>
        <color rgb="FFFF0000"/>
        <rFont val="Arial"/>
        <family val="2"/>
      </rPr>
      <t xml:space="preserve"> troubles du développement psychologique, troubles du comportement ou troubles émotionnels apparaissant habituellement durant l’enfance et l’adolescence</t>
    </r>
    <r>
      <rPr>
        <sz val="10"/>
        <color theme="1"/>
        <rFont val="Arial"/>
        <family val="2"/>
      </rPr>
      <t>,
ou personnes hospitalisées pour ces mêmes motifs - dans un établissement de santé non psychiatrique (MCO (DP ou DR) ou SSR (MMP ou AE)) ou psychiatrique (DP ou DA) - dans les 2 dernières années.</t>
    </r>
  </si>
  <si>
    <r>
      <t xml:space="preserve"> - Autres troubles psychiatriques : Personnes en ALD au cours de l’année n avec un code CIM-10</t>
    </r>
    <r>
      <rPr>
        <sz val="10"/>
        <color rgb="FFFF0000"/>
        <rFont val="Arial"/>
        <family val="2"/>
      </rPr>
      <t xml:space="preserve"> de troubles mentaux et du comportement (chapitre V de la CIM-10, codes en « F ») non pris en compte dans les autres algorithmes repérant des maladies psychiatriques ni dans l’algorithme repérant les démences</t>
    </r>
    <r>
      <rPr>
        <sz val="10"/>
        <color theme="1"/>
        <rFont val="Arial"/>
        <family val="2"/>
      </rPr>
      <t>,
ou personnes hospitalisées pour ces mêmes motifs - dans un établissement de santé non psychiatrique (MCO (DP ou DR) ou SSR (MMP ou AE)) ou psychiatrique (DP ou DA) - dans les 2 dernières années,
ou personnes hospitalisées l'année n dans un établissement psychiatrique (RIM-P), si aucune autre pathologie psychiatrique (Troubles psychotiques, Troubles névrotiques et de l’humeur, Déficience mentale, Troubles addictifs, Troubles psychiatriques ayant débuté dans l'enfance) a été repérée chez cette personne</t>
    </r>
    <r>
      <rPr>
        <sz val="10"/>
        <color rgb="FFFF0000"/>
        <rFont val="Arial"/>
        <family val="2"/>
      </rPr>
      <t xml:space="preserve"> et que le séjour ne comporte aucun diagnostic (DP ou DA) de troubles mentaux et du comportement (chapitre V de la CIM-10 : codes en « F », y compris de démence), ni un code B22.0 (Démence par VIH)), ni un code G20 (Maladie de Parkinson).</t>
    </r>
  </si>
  <si>
    <t>Les nouveautés liées à la g11 apparaissent en rouge.</t>
  </si>
  <si>
    <r>
      <t xml:space="preserve"> - Démences (dont maladie d'Alzheimer) : Personnes en ALD au cours de l’année n avec codes CIM-10 de démences,
ou personnes ayant reçu au moins 3 délivrances de médicaments de la maladie d’Alzheimer au cours de l'année n </t>
    </r>
    <r>
      <rPr>
        <sz val="10"/>
        <color rgb="FFFF0000"/>
        <rFont val="Arial"/>
        <family val="2"/>
      </rPr>
      <t>(et en cas de grands conditionnements au moins 1 grand et 1 petit, ou 2 grands)</t>
    </r>
    <r>
      <rPr>
        <sz val="10"/>
        <rFont val="Arial"/>
        <family val="2"/>
      </rPr>
      <t xml:space="preserve"> à différentes dates,
ou personnes ayant reçu au moins 3 délivrances de médicaments de la maladie d’Alzheimer au cours de l'année n-1 </t>
    </r>
    <r>
      <rPr>
        <sz val="10"/>
        <color rgb="FFFF0000"/>
        <rFont val="Arial"/>
        <family val="2"/>
      </rPr>
      <t xml:space="preserve">(et en cas de grands conditionnements au moins 1 grand et 1 petit, ou 2 grands) </t>
    </r>
    <r>
      <rPr>
        <sz val="10"/>
        <rFont val="Arial"/>
        <family val="2"/>
      </rPr>
      <t>à différentes dates,
ou personnes hospitalisées en MCO pour maladie d'Alzheimer ou autres démences dans les 5 dernières années (DP ou DR),
ou personnes hospitalisées en MCO l’année n pour tout autre motif avec une démence comme complication ou morbidité associée (DA, ou DP ou DR d’un des RUM),
ou personnes hospitalisées en psychiatrie (RIM-P) pour maladie d'Alzheimer ou autres démences dans les 5 dernières années (DP ou DA)
ou personnes hospitalisées en SSR pour maladie d'Alzheimer ou autres démences dans les 5 dernières années (MMP, AE ou DA)
(à l'exclusion de la démence en lien avec l'infection par le VIH et la maladie de Parkinson).</t>
    </r>
  </si>
  <si>
    <r>
      <t xml:space="preserve"> - Maladie de Parkinson : Personnes en ALD au cours de l’année n avec code CIM-10 de maladie de Parkinson,
ou personnes ayant reçu au moins trois délivrances d'un médicament spécifique au cours de l'année n</t>
    </r>
    <r>
      <rPr>
        <sz val="10"/>
        <color rgb="FFFF0000"/>
        <rFont val="Arial"/>
        <family val="2"/>
      </rPr>
      <t xml:space="preserve"> (et en cas de grands conditionnements au moins 1 grand et 1 petit, ou 2 grands)</t>
    </r>
    <r>
      <rPr>
        <sz val="10"/>
        <rFont val="Arial"/>
        <family val="2"/>
      </rPr>
      <t xml:space="preserve"> à différentes dates,
ou personnes hospitalisées en MCO (DP ou DR) ou RIM-P (DP ou DA) ou SSR (MMP, AE) pour maladie de Parkinson ou démence de la maladie de Parkinson dans les 5 dernières années,
ou personnes hospitalisées en MCO (DA, ou DP ou DR d’un des RUM) ou SSR (DA) l’année n pour tout autre motif avec une maladie de Parkinson ou démence de la maladie de Parkinson comme complication ou morbidité associée.</t>
    </r>
  </si>
  <si>
    <r>
      <t xml:space="preserve"> -   </t>
    </r>
    <r>
      <rPr>
        <strike/>
        <sz val="10"/>
        <rFont val="Arial"/>
        <family val="2"/>
      </rPr>
      <t>Paraplégie</t>
    </r>
    <r>
      <rPr>
        <sz val="10"/>
        <rFont val="Arial"/>
        <family val="2"/>
      </rPr>
      <t xml:space="preserve"> </t>
    </r>
    <r>
      <rPr>
        <sz val="10"/>
        <color rgb="FFFF0000"/>
        <rFont val="Arial"/>
        <family val="2"/>
      </rPr>
      <t xml:space="preserve">Lésions médullaires </t>
    </r>
    <r>
      <rPr>
        <sz val="10"/>
        <rFont val="Arial"/>
        <family val="2"/>
      </rPr>
      <t>: Personnes en ALD au cours de l’année n avec codes CIM-10 de</t>
    </r>
    <r>
      <rPr>
        <sz val="10"/>
        <color rgb="FFFF0000"/>
        <rFont val="Arial"/>
        <family val="2"/>
      </rPr>
      <t xml:space="preserve"> spina bifida</t>
    </r>
    <r>
      <rPr>
        <sz val="10"/>
        <rFont val="Arial"/>
        <family val="2"/>
      </rPr>
      <t xml:space="preserve">,
ou personnes hospitalisées en MCO dans les 5 dernières années (n à n-4) pour spina bifida (DP, DR, </t>
    </r>
    <r>
      <rPr>
        <sz val="10"/>
        <color rgb="FFFF0000"/>
        <rFont val="Arial"/>
        <family val="2"/>
      </rPr>
      <t>DA, ou DP ou DR d’un des RUM</t>
    </r>
    <r>
      <rPr>
        <sz val="10"/>
        <rFont val="Arial"/>
        <family val="2"/>
      </rPr>
      <t xml:space="preserve">),
ou personnes hospitalisées en SSR dans les 5 dernières années (n à n-4) avec un </t>
    </r>
    <r>
      <rPr>
        <sz val="10"/>
        <color rgb="FFFF0000"/>
        <rFont val="Arial"/>
        <family val="2"/>
      </rPr>
      <t xml:space="preserve">spina bifida </t>
    </r>
    <r>
      <rPr>
        <sz val="10"/>
        <rFont val="Arial"/>
        <family val="2"/>
      </rPr>
      <t xml:space="preserve">comme MMP, AE ou DA,
ou personnes ayant une </t>
    </r>
    <r>
      <rPr>
        <sz val="10"/>
        <color rgb="FFFF0000"/>
        <rFont val="Arial"/>
        <family val="2"/>
      </rPr>
      <t>paraplégie spastique héréditaire ET aucune pathologie démyélinisante (notamment la sclérose en plaques) retrouvées dans ces mêmes sources de données et sur la même période,</t>
    </r>
    <r>
      <rPr>
        <sz val="10"/>
        <rFont val="Arial"/>
        <family val="2"/>
      </rPr>
      <t xml:space="preserve">
</t>
    </r>
    <r>
      <rPr>
        <sz val="10"/>
        <color rgb="FFFF0000"/>
        <rFont val="Arial"/>
        <family val="2"/>
      </rPr>
      <t>ou personnes ayant un code évoquant une lésion médullaire potentielle ET aucun diagnostic différentiel, dans ces mêmes sources de données et sur la même période.</t>
    </r>
  </si>
  <si>
    <r>
      <t xml:space="preserve"> - Epilepsie : Personnes en ALD au cours de l’année n avec codes CIM-10 d’épilepsie ou d’état de mal épileptique,
</t>
    </r>
    <r>
      <rPr>
        <sz val="10"/>
        <color rgb="FFFF0000"/>
        <rFont val="Arial"/>
        <family val="2"/>
      </rPr>
      <t>ou personnes ayant reçu au moins 3 délivrances d'un médicament spécifique dans l’année n (et en cas de grands conditionnements au moins 1 grand et 1 petit, ou 2 grands) à différentes dates,</t>
    </r>
    <r>
      <rPr>
        <sz val="10"/>
        <rFont val="Arial"/>
        <family val="2"/>
      </rPr>
      <t xml:space="preserve">
ou personnes hospitalisées en MCO pour ces mêmes motifs dans les 5 dernières années (DP ou DR).</t>
    </r>
  </si>
  <si>
    <r>
      <rPr>
        <sz val="10"/>
        <color theme="1"/>
        <rFont val="Wingdings"/>
        <charset val="2"/>
      </rPr>
      <t>è</t>
    </r>
    <r>
      <rPr>
        <sz val="10"/>
        <color theme="1"/>
        <rFont val="Arial"/>
        <family val="2"/>
        <charset val="2"/>
      </rPr>
      <t xml:space="preserve">Personnes en ALD au cours de l’année n avec codes CIM-10 de maladie d’Alzheimer,
ou personnes ayant reçu au moins 3 délivrances de médicaments de la maladie d’Alzheimer au cours de l'année n </t>
    </r>
    <r>
      <rPr>
        <sz val="10"/>
        <color rgb="FFFF0000"/>
        <rFont val="Arial"/>
        <family val="2"/>
      </rPr>
      <t>(et en cas de grands conditionnements au moins 1 grand et 1 petit, ou 2 grands)</t>
    </r>
    <r>
      <rPr>
        <sz val="10"/>
        <color theme="1"/>
        <rFont val="Arial"/>
        <family val="2"/>
        <charset val="2"/>
      </rPr>
      <t xml:space="preserve"> à différentes dates,
ou personnes ayant reçu au moins 3 délivrances de médicaments de la maladie d’Alzheimer au cours de l'année n-1</t>
    </r>
    <r>
      <rPr>
        <sz val="10"/>
        <color rgb="FFFF0000"/>
        <rFont val="Arial"/>
        <family val="2"/>
      </rPr>
      <t xml:space="preserve"> (et en cas de grands conditionnements au moins 1 grand et 1 petit, ou 2 grands)</t>
    </r>
    <r>
      <rPr>
        <sz val="10"/>
        <color theme="1"/>
        <rFont val="Arial"/>
        <family val="2"/>
        <charset val="2"/>
      </rPr>
      <t xml:space="preserve"> à différentes dates,
ou personnes hospitalisées en MCO pour maladie d'Alzheimer dans les 5 dernières années (DP ou DR),
ou personnes hospitalisées en MCO l’année n pour tout autre motif avec une maladie d’Alzheimer comme complication ou morbidité associée (DA, ou DP ou DR d’un des RUM),
ou personnes hospitalisées en psychiatrie (RIM-P) pour maladie d'Alzheimer dans les 5 dernières années (DP ou DA)
ou personnes hospitalisées en SSR pour maladie d'Alzheimer dans les 5 dernières années (MMP, AE ou DA)</t>
    </r>
  </si>
  <si>
    <r>
      <rPr>
        <sz val="10"/>
        <rFont val="Wingdings"/>
        <charset val="2"/>
      </rPr>
      <t>è</t>
    </r>
    <r>
      <rPr>
        <sz val="10"/>
        <rFont val="Arial"/>
        <family val="2"/>
        <charset val="2"/>
      </rPr>
      <t xml:space="preserve">Personnes en ALD au cours de l’année n, avec codes CIM-10 de maladies chroniques des voies respiratoires inférieures, insuffisance respiratoire, et autres troubles respiratoires.
ou personnes hospitalisées en MCO pour ces mêmes motifs dans les 5 dernières années (DP ou DR),
ou personnes hospitalisées en MCO (DA, ou DP ou DR d’un des RUM) ou en SSR (MMP, AE) pour ces mêmes motifs l’année n,
ou personnes ayant reçu au moins trois délivrances de médicaments spécifiques dans l’année n </t>
    </r>
    <r>
      <rPr>
        <sz val="10"/>
        <color rgb="FFFF0000"/>
        <rFont val="Arial"/>
        <family val="2"/>
      </rPr>
      <t xml:space="preserve">(et en cas de grands conditionnements, au moins 1 grand et 1 petit, ou 2 grands) </t>
    </r>
    <r>
      <rPr>
        <sz val="10"/>
        <rFont val="Arial"/>
        <family val="2"/>
        <charset val="2"/>
      </rPr>
      <t>à différentes dates.
Les personnes ayant une mucoviscidose sont exclues de ce groupe.</t>
    </r>
  </si>
  <si>
    <r>
      <rPr>
        <sz val="10"/>
        <rFont val="Wingdings"/>
        <charset val="2"/>
      </rPr>
      <t>è</t>
    </r>
    <r>
      <rPr>
        <sz val="10"/>
        <rFont val="Arial"/>
        <family val="2"/>
        <charset val="2"/>
      </rPr>
      <t xml:space="preserve"> Personnes ayant reçu au moins 3 délivrances d’antidiabétiques oraux ou injectables spécifiques ou d’insuline dans l’année n </t>
    </r>
    <r>
      <rPr>
        <sz val="10"/>
        <color rgb="FFFF0000"/>
        <rFont val="Arial"/>
        <family val="2"/>
      </rPr>
      <t xml:space="preserve">(et en cas de grands conditionnements au moins 1 grand et 1 petit, ou 2 grands) </t>
    </r>
    <r>
      <rPr>
        <sz val="10"/>
        <rFont val="Arial"/>
        <family val="2"/>
        <charset val="2"/>
      </rPr>
      <t>à différentes dates,
ou personnes ayant reçu au moins 3 délivrances d’antidiabétiques oraux ou injectables spécifiques ou d’insuline dans l’année n-1</t>
    </r>
    <r>
      <rPr>
        <sz val="10"/>
        <color rgb="FFFF0000"/>
        <rFont val="Arial"/>
        <family val="2"/>
      </rPr>
      <t xml:space="preserve"> (et en cas de grands conditionnements au moins 1 grand et 1 petit, ou 2 grands) </t>
    </r>
    <r>
      <rPr>
        <sz val="10"/>
        <rFont val="Arial"/>
        <family val="2"/>
        <charset val="2"/>
      </rPr>
      <t>à différentes dates,
ou personnes en ALD au cours de l’année n avec codes CIM-10 de diabète
ou personnes hospitalisées en MCO dans les 2 dernières années avec codes CIM-10 de diabète (DP ou DR),
ou personnes hospitalisées en MCO dans les 2 dernières années pour une complication du diabète (DP ou DR) avec un code CIM-10 de diabète en DA, ou en DP ou DR de RUM.</t>
    </r>
  </si>
  <si>
    <r>
      <rPr>
        <sz val="10"/>
        <rFont val="Wingdings"/>
        <charset val="2"/>
      </rPr>
      <t>è</t>
    </r>
    <r>
      <rPr>
        <sz val="10"/>
        <rFont val="Arial"/>
        <family val="2"/>
      </rPr>
      <t xml:space="preserve">Personnes ayant reçu au moins 3 délivrances d’anxiolytiques au cours de l'année n </t>
    </r>
    <r>
      <rPr>
        <sz val="10"/>
        <color rgb="FFFF0000"/>
        <rFont val="Arial"/>
        <family val="2"/>
      </rPr>
      <t>(et en cas de grands conditionnements au moins 1 grand et 1 petit, ou 2 grands)</t>
    </r>
    <r>
      <rPr>
        <sz val="10"/>
        <rFont val="Arial"/>
        <family val="2"/>
      </rPr>
      <t xml:space="preserve"> à différentes dates,
et qui n’ont pas de pathologie psychiatrique retrouvée (voir ci-dessus).</t>
    </r>
  </si>
  <si>
    <r>
      <rPr>
        <sz val="10"/>
        <color theme="1"/>
        <rFont val="Wingdings"/>
        <charset val="2"/>
      </rPr>
      <t>è</t>
    </r>
    <r>
      <rPr>
        <sz val="10"/>
        <color theme="1"/>
        <rFont val="Arial"/>
        <family val="2"/>
      </rPr>
      <t>Personnes ayant reçu au moins 3 délivrances de médicaments hypolipémiants dans l’année</t>
    </r>
    <r>
      <rPr>
        <sz val="10"/>
        <color rgb="FFFF0000"/>
        <rFont val="Arial"/>
        <family val="2"/>
      </rPr>
      <t xml:space="preserve"> (et en cas de grands conditionnements au moins 1 grand et 1 petit, ou 2 grands) </t>
    </r>
    <r>
      <rPr>
        <sz val="10"/>
        <color theme="1"/>
        <rFont val="Arial"/>
        <family val="2"/>
      </rPr>
      <t>à différentes dates), mais n’étant pas identifiées comme ayant une maladie coronaire ou accident vasculaire cérébral ou insuffisance cardiaque - ni aigus ni chroniques -, ou artériopathie oblitérante des membres inférieurs, ou insuffisance rénale chronique terminale traitée, ou diabète.</t>
    </r>
  </si>
  <si>
    <r>
      <rPr>
        <sz val="10"/>
        <rFont val="Wingdings"/>
        <charset val="2"/>
      </rPr>
      <t>è</t>
    </r>
    <r>
      <rPr>
        <sz val="10"/>
        <rFont val="Arial"/>
        <family val="2"/>
      </rPr>
      <t xml:space="preserve">Personnes ayant reçu au moins 3 délivrances d’hypnotiques au cours de l'année n </t>
    </r>
    <r>
      <rPr>
        <sz val="10"/>
        <color rgb="FFFF0000"/>
        <rFont val="Arial"/>
        <family val="2"/>
      </rPr>
      <t xml:space="preserve">(et en cas de grands conditionnements au moins 1 grand et 1 petit, ou 2 grands) </t>
    </r>
    <r>
      <rPr>
        <sz val="10"/>
        <rFont val="Arial"/>
        <family val="2"/>
      </rPr>
      <t>à différentes dates
et qui n’ont pas de pathologie psychiatrique retrouvée (voir ci-dessus).</t>
    </r>
  </si>
  <si>
    <t>https://www.assurance-maladie.ameli.fr/etudes-et-donnees/par-theme/pathologies/cartographie-assurance-maladie/methode-cartographie-pathologies-depenses-assurance-maladie</t>
  </si>
  <si>
    <t>Traitements psychotropes (avec ou sans pathologies)</t>
  </si>
  <si>
    <t>Traitements hypolipémiants (avec ou sans pathologies)</t>
  </si>
  <si>
    <t>Traitements antihypertenseurs (avec ou sans pathologies)</t>
  </si>
  <si>
    <t>24- Traitements anxiolytiques (avec ou sans pathologies)</t>
  </si>
  <si>
    <t>Traitements anxiolytiques (avec ou sans pathologies)</t>
  </si>
  <si>
    <r>
      <t xml:space="preserve"> - Troubles addictifs : Personnes en ALD au cours de l’année n avec codes CIM-10 de troubles mentaux ou du comportement liés à l'utilisation de substances psycho-actives
ou personnes hospitalisées pour ces mêmes motifs - dans un établissement de santé non psychiatrique (MCO (DP ou DR) ou SSR (MMP, AE ou DA)) ou psychiatrique (DP ou DA) - dans les 2 dernières années
</t>
    </r>
    <r>
      <rPr>
        <sz val="10"/>
        <color rgb="FFFF0000"/>
        <rFont val="Arial"/>
        <family val="2"/>
      </rPr>
      <t>ou ayant reçu au moins 3 délivrances de substituts nicotiniques ou de bupropione (ZYBAN®) au cours de l'année n (et en cas de grands conditionnements au moins 1 grand et 1 petit, ou 2 grands) à différentes dates.</t>
    </r>
  </si>
  <si>
    <r>
      <t xml:space="preserve"> - Autres affections neurologiques : Personnes en ALD n°9 (Forme grave des affections neurologiques et musculaires, épilepsie grave), 20 (Paraplégie, mais avec codes CIM-10 autres) et 25 (sclérose en plaques, mais avec codes CIM-10 autres) (à l’exclusion de la démence, maladie de Parkinson, sclérose en plaque, paraplégie, myopathie, myasthénie, épilepsie), ainsi que les personnes avec ALD pour séquelles de poliomyélite ou pour certaines malformations congénitales du système nerveux, au cours de l’année n.
</t>
    </r>
    <r>
      <rPr>
        <sz val="10"/>
        <color rgb="FFFF0000"/>
        <rFont val="Arial"/>
        <family val="2"/>
      </rPr>
      <t>Et absence de lésion médullaire telle que définie ci-dessus.</t>
    </r>
  </si>
  <si>
    <r>
      <rPr>
        <sz val="10"/>
        <rFont val="Wingdings"/>
        <charset val="2"/>
      </rPr>
      <t>è</t>
    </r>
    <r>
      <rPr>
        <sz val="10"/>
        <rFont val="Arial"/>
        <family val="2"/>
      </rPr>
      <t xml:space="preserve">Personnes ayant reçu au moins 3 délivrances de médicaments antihypertenseurs dans l’année n </t>
    </r>
    <r>
      <rPr>
        <sz val="10"/>
        <color rgb="FFFF0000"/>
        <rFont val="Arial"/>
        <family val="2"/>
      </rPr>
      <t>(et en cas de grands conditionnements au moins 1 grand et 1 petit, ou 2 grands)</t>
    </r>
    <r>
      <rPr>
        <sz val="10"/>
        <rFont val="Arial"/>
        <family val="2"/>
      </rPr>
      <t xml:space="preserve"> à différentes dates, mais n’étant pas identifiées comme ayant une maladie coronaire ou accident vasculaire cérébral ou insuffisance cardiaque - ni aigus ni chroniques -, ou </t>
    </r>
    <r>
      <rPr>
        <sz val="10"/>
        <color rgb="FFFF0000"/>
        <rFont val="Arial"/>
        <family val="2"/>
      </rPr>
      <t>artériopathie périphérique</t>
    </r>
    <r>
      <rPr>
        <sz val="10"/>
        <rFont val="Arial"/>
        <family val="2"/>
      </rPr>
      <t xml:space="preserve">, ou insuffisance rénale chronique terminale traitée, ou diabète.
La liste comprend l'ensemble des médicaments ayant une indication thérapeutique remboursable dans le traitement de l'hypertension artérielle (et l'historique depuis le 1er janvier 2000). Sont exclus les médicaments à action antihypertensive des codes de la classification anatomique, thérapeutique et chimique (ATC) commençant par C02, C03, C07, C08, C09, </t>
    </r>
    <r>
      <rPr>
        <sz val="10"/>
        <color rgb="FFFF0000"/>
        <rFont val="Arial"/>
        <family val="2"/>
      </rPr>
      <t>C10</t>
    </r>
    <r>
      <rPr>
        <sz val="10"/>
        <rFont val="Arial"/>
        <family val="2"/>
      </rPr>
      <t xml:space="preserve"> n'ayant pas d'indication, selon l'autorisation de mise sur le marché, dans le traitement de l’hypertension artérielle.</t>
    </r>
  </si>
  <si>
    <r>
      <rPr>
        <sz val="10"/>
        <rFont val="Wingdings"/>
        <charset val="2"/>
      </rPr>
      <t>è</t>
    </r>
    <r>
      <rPr>
        <sz val="10"/>
        <rFont val="Arial"/>
        <family val="2"/>
      </rPr>
      <t>Personnes ayant reçu au moins 3 délivrances d’antidépresseurs avec les codes ATC3 N06A (à l’exception de la lévotonine et du bupropione), de lithium, Dépakote® ou Dépamide® au cours de l'année n</t>
    </r>
    <r>
      <rPr>
        <sz val="10"/>
        <color rgb="FFFF0000"/>
        <rFont val="Arial"/>
        <family val="2"/>
      </rPr>
      <t xml:space="preserve"> (et en cas de grands conditionnements au moins 1 grand et 1 petit, ou 2 grands)</t>
    </r>
    <r>
      <rPr>
        <sz val="10"/>
        <rFont val="Arial"/>
        <family val="2"/>
      </rPr>
      <t xml:space="preserve"> à différentes dates, 
et qui n’ont pas de pathologie psychiatrique retrouvée (voir ci-dessus).</t>
    </r>
  </si>
  <si>
    <r>
      <t>Date de réalisation : Septembre 2024                                                                                                                                                                                                                                                                                                                                                                                               
Afin d’aider les différents acteurs de la santé à réaliser leurs diagnostics territoriaux, notamment ceux des contrats locaux de santé (CLS), et ainsi identifier les priorités de santé et de prévention à une maille géographique pertinente, l’ARS Bretagne a demandé à l’Observatoire Régional de la Santé de Bretagne de réalis</t>
    </r>
    <r>
      <rPr>
        <sz val="12"/>
        <rFont val="Calibri"/>
        <family val="2"/>
        <scheme val="minor"/>
      </rPr>
      <t>er en 2018 un at</t>
    </r>
    <r>
      <rPr>
        <sz val="12"/>
        <color theme="1"/>
        <rFont val="Calibri"/>
        <family val="2"/>
        <scheme val="minor"/>
      </rPr>
      <t>las des pathologies à l’échelle des EPCI. Cet outil permet de les comparer entre eux et de les positionner par rapport aux moyennes régionales et nationales, relativement à la prévalence d’une dizaine de pathologies pour l'année 2015. La méthodologie originale de repérage s'appuie sur la Cartographie des pathologies et des dépenses, mise en place par la Caisse nationale de l’assurance maladie (Cnam) à partir des données du Système National des Données de Santé (SNDS). 
En</t>
    </r>
    <r>
      <rPr>
        <sz val="12"/>
        <rFont val="Calibri"/>
        <family val="2"/>
        <scheme val="minor"/>
      </rPr>
      <t xml:space="preserve"> 2019</t>
    </r>
    <r>
      <rPr>
        <sz val="12"/>
        <color theme="1"/>
        <rFont val="Calibri"/>
        <family val="2"/>
        <scheme val="minor"/>
      </rPr>
      <t xml:space="preserve">, cet atlas a été complété par un deuxième atlas à l’échelle des EPCI, relatif aux causes de mortalité.
Ce fichier de données est une mise à jour des données de l'atlas des pathologies, avec les données les plus récentes (2022) qui comportent les données de l'ensemble des régimes.
Ce fichier est composé de 9 onglets : 
- </t>
    </r>
    <r>
      <rPr>
        <b/>
        <sz val="12"/>
        <color theme="1"/>
        <rFont val="Calibri"/>
        <family val="2"/>
        <scheme val="minor"/>
      </rPr>
      <t xml:space="preserve">Définitions des pathologies </t>
    </r>
    <r>
      <rPr>
        <sz val="12"/>
        <color theme="1"/>
        <rFont val="Calibri"/>
        <family val="2"/>
        <scheme val="minor"/>
      </rPr>
      <t xml:space="preserve">: description des pathologies étudiées et algorithme ;
- </t>
    </r>
    <r>
      <rPr>
        <b/>
        <sz val="12"/>
        <color theme="1"/>
        <rFont val="Calibri"/>
        <family val="2"/>
        <scheme val="minor"/>
      </rPr>
      <t xml:space="preserve">Dispo données par échelon géo </t>
    </r>
    <r>
      <rPr>
        <sz val="12"/>
        <color theme="1"/>
        <rFont val="Calibri"/>
        <family val="2"/>
        <scheme val="minor"/>
      </rPr>
      <t xml:space="preserve">: liste des pathologies étudiées par niveau géographique ;                                                                                                         - </t>
    </r>
    <r>
      <rPr>
        <b/>
        <sz val="12"/>
        <color theme="1"/>
        <rFont val="Calibri"/>
        <family val="2"/>
        <scheme val="minor"/>
      </rPr>
      <t>Dictionnaire des données et méthodologie</t>
    </r>
    <r>
      <rPr>
        <sz val="12"/>
        <color theme="1"/>
        <rFont val="Calibri"/>
        <family val="2"/>
        <scheme val="minor"/>
      </rPr>
      <t xml:space="preserve"> : dictionnaire des données présentées et méthode de calcul des indicateurs ;
- </t>
    </r>
    <r>
      <rPr>
        <b/>
        <sz val="12"/>
        <color theme="1"/>
        <rFont val="Calibri"/>
        <family val="2"/>
        <scheme val="minor"/>
      </rPr>
      <t>SOMMAIRE</t>
    </r>
    <r>
      <rPr>
        <sz val="12"/>
        <color theme="1"/>
        <rFont val="Calibri"/>
        <family val="2"/>
        <scheme val="minor"/>
      </rPr>
      <t xml:space="preserve"> : liste des pathologies étudiées et accès direct aux données souhaitées en un clic ;                                                                                         - </t>
    </r>
    <r>
      <rPr>
        <b/>
        <sz val="12"/>
        <color theme="1"/>
        <rFont val="Calibri"/>
        <family val="2"/>
        <scheme val="minor"/>
      </rPr>
      <t>FRANCE_REG</t>
    </r>
    <r>
      <rPr>
        <sz val="12"/>
        <color theme="1"/>
        <rFont val="Calibri"/>
        <family val="2"/>
        <scheme val="minor"/>
      </rPr>
      <t xml:space="preserve"> : ensemble des indicateurs présentés pour les niveaux France et Bretagne ;
- </t>
    </r>
    <r>
      <rPr>
        <b/>
        <sz val="12"/>
        <color theme="1"/>
        <rFont val="Calibri"/>
        <family val="2"/>
        <scheme val="minor"/>
      </rPr>
      <t>DEPARTEMENT</t>
    </r>
    <r>
      <rPr>
        <sz val="12"/>
        <color theme="1"/>
        <rFont val="Calibri"/>
        <family val="2"/>
        <scheme val="minor"/>
      </rPr>
      <t xml:space="preserve"> : ensemble des indicateurs présentés pour les départements bretons ;                                                                                                               -</t>
    </r>
    <r>
      <rPr>
        <b/>
        <sz val="12"/>
        <color theme="1"/>
        <rFont val="Calibri"/>
        <family val="2"/>
        <scheme val="minor"/>
      </rPr>
      <t xml:space="preserve"> TDS</t>
    </r>
    <r>
      <rPr>
        <sz val="12"/>
        <color theme="1"/>
        <rFont val="Calibri"/>
        <family val="2"/>
        <scheme val="minor"/>
      </rPr>
      <t xml:space="preserve"> : ensemble des indicateurs présentés pour les territoires de démocratie sanitaire ;
- </t>
    </r>
    <r>
      <rPr>
        <b/>
        <sz val="12"/>
        <color theme="1"/>
        <rFont val="Calibri"/>
        <family val="2"/>
        <scheme val="minor"/>
      </rPr>
      <t>TS</t>
    </r>
    <r>
      <rPr>
        <sz val="12"/>
        <color theme="1"/>
        <rFont val="Calibri"/>
        <family val="2"/>
        <scheme val="minor"/>
      </rPr>
      <t xml:space="preserve"> : ensemble des indicateurs présentés pour les territoires de santé ; 
- </t>
    </r>
    <r>
      <rPr>
        <b/>
        <sz val="12"/>
        <color theme="1"/>
        <rFont val="Calibri"/>
        <family val="2"/>
        <scheme val="minor"/>
      </rPr>
      <t>EPCI</t>
    </r>
    <r>
      <rPr>
        <sz val="12"/>
        <color theme="1"/>
        <rFont val="Calibri"/>
        <family val="2"/>
        <scheme val="minor"/>
      </rPr>
      <t xml:space="preserve"> : ensemble des indicateurs présentés pour les EPCI.
Les données sont présentées sous la forme de tableaux. Y sont intégrés : les effectifs, les taux bruts par classe d'âge et les taux standardisés permettant d’annuler les effets des structures par âge entre les territoires. 
</t>
    </r>
    <r>
      <rPr>
        <sz val="12"/>
        <color rgb="FFFF0000"/>
        <rFont val="Calibri"/>
        <family val="2"/>
        <scheme val="minor"/>
      </rPr>
      <t xml:space="preserve">
</t>
    </r>
    <r>
      <rPr>
        <sz val="12"/>
        <rFont val="Calibri"/>
        <family val="2"/>
        <scheme val="minor"/>
      </rPr>
      <t xml:space="preserve">Contact :
Observatoire Régional de la Santé de Bretagne - orsb@orsbretagne.fr - 02 99 14 24 24 </t>
    </r>
    <r>
      <rPr>
        <sz val="12"/>
        <color theme="1"/>
        <rFont val="Calibri"/>
        <family val="2"/>
        <scheme val="minor"/>
      </rPr>
      <t xml:space="preserve">
</t>
    </r>
  </si>
  <si>
    <t xml:space="preserve"> - Autres cancers actifs : Personnes en ALD avec codes CIM-10 d’autres cancers (à l’exclusion des cancers du sein chez la femme, du côlon, de la jonction resto-sigmoïdienne, du rectum, du poumon, des bronches, de la prostate et des tumeurs à évolution imprévisible ou inconnue) avec date de début l’année n ou n-1, 
ou personnes hospitalisées en MCO pour autres cancers durant l’année n ou n-1 (DP ou DR), et patients de sexe masculin atteints de cancers du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</si>
</sst>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
    <numFmt numFmtId="166" formatCode="#,##0.0"/>
    <numFmt numFmtId="167" formatCode="_-* #,##0_-;\-* #,##0_-;_-* &quot;-&quot;??_-;_-@_-"/>
  </numFmts>
  <fonts count="45">
    <font>
      <sz val="11"/>
      <color theme="1"/>
      <name val="Calibri"/>
      <family val="2"/>
      <scheme val="minor"/>
    </font>
    <font>
      <sz val="12"/>
      <color theme="1"/>
      <name val="Calibri"/>
      <family val="2"/>
      <scheme val="minor"/>
    </font>
    <font>
      <sz val="10"/>
      <name val="Arial"/>
      <family val="2"/>
    </font>
    <font>
      <sz val="11"/>
      <name val="Calibri"/>
      <family val="2"/>
      <scheme val="minor"/>
    </font>
    <font>
      <sz val="9"/>
      <color theme="1"/>
      <name val="Arial"/>
      <family val="2"/>
    </font>
    <font>
      <sz val="8"/>
      <name val="Calibri"/>
      <family val="2"/>
      <scheme val="minor"/>
    </font>
    <font>
      <b/>
      <sz val="24"/>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color theme="0" tint="-4.9989318521683403E-2"/>
      <name val="Calibri"/>
      <family val="2"/>
      <scheme val="minor"/>
    </font>
    <font>
      <sz val="9"/>
      <color theme="1"/>
      <name val="Calibri"/>
      <family val="2"/>
      <scheme val="minor"/>
    </font>
    <font>
      <b/>
      <sz val="12"/>
      <name val="Calibri"/>
      <family val="2"/>
      <scheme val="minor"/>
    </font>
    <font>
      <b/>
      <sz val="10"/>
      <color theme="0"/>
      <name val="Calibri"/>
      <family val="2"/>
      <scheme val="minor"/>
    </font>
    <font>
      <sz val="10"/>
      <color theme="1"/>
      <name val="Calibri"/>
      <family val="2"/>
      <scheme val="minor"/>
    </font>
    <font>
      <sz val="11"/>
      <color rgb="FFC00000"/>
      <name val="Calibri"/>
      <family val="2"/>
      <scheme val="minor"/>
    </font>
    <font>
      <b/>
      <sz val="10"/>
      <name val="Calibri"/>
      <family val="2"/>
      <scheme val="minor"/>
    </font>
    <font>
      <sz val="11"/>
      <color rgb="FF000000"/>
      <name val="Calibri"/>
      <family val="2"/>
    </font>
    <font>
      <b/>
      <sz val="9"/>
      <name val="Calibri"/>
      <family val="2"/>
      <scheme val="minor"/>
    </font>
    <font>
      <b/>
      <sz val="9"/>
      <color theme="0"/>
      <name val="Calibri"/>
      <family val="2"/>
      <scheme val="minor"/>
    </font>
    <font>
      <b/>
      <sz val="9"/>
      <color theme="0" tint="-4.9989318521683403E-2"/>
      <name val="Calibri"/>
      <family val="2"/>
      <scheme val="minor"/>
    </font>
    <font>
      <sz val="12"/>
      <color rgb="FFFF0000"/>
      <name val="Calibri"/>
      <family val="2"/>
      <scheme val="minor"/>
    </font>
    <font>
      <u/>
      <sz val="11"/>
      <color theme="10"/>
      <name val="Calibri"/>
      <family val="2"/>
      <scheme val="minor"/>
    </font>
    <font>
      <sz val="12"/>
      <name val="Calibri"/>
      <family val="2"/>
      <scheme val="minor"/>
    </font>
    <font>
      <sz val="10"/>
      <color theme="1"/>
      <name val="Arial"/>
      <family val="2"/>
    </font>
    <font>
      <b/>
      <sz val="10"/>
      <color theme="0"/>
      <name val="Arial"/>
      <family val="2"/>
    </font>
    <font>
      <b/>
      <sz val="12"/>
      <color theme="1"/>
      <name val="Calibri"/>
      <family val="2"/>
      <scheme val="minor"/>
    </font>
    <font>
      <b/>
      <i/>
      <sz val="11"/>
      <color theme="1"/>
      <name val="Calibri"/>
      <family val="2"/>
      <scheme val="minor"/>
    </font>
    <font>
      <sz val="11"/>
      <color theme="1"/>
      <name val="Calibri"/>
      <family val="2"/>
      <scheme val="minor"/>
    </font>
    <font>
      <b/>
      <sz val="10"/>
      <color theme="1"/>
      <name val="Arial"/>
      <family val="2"/>
    </font>
    <font>
      <sz val="10"/>
      <color theme="1"/>
      <name val="Wingdings"/>
      <charset val="2"/>
    </font>
    <font>
      <sz val="10"/>
      <name val="Wingdings"/>
      <charset val="2"/>
    </font>
    <font>
      <b/>
      <sz val="11"/>
      <color theme="0"/>
      <name val="Arial"/>
      <family val="2"/>
    </font>
    <font>
      <sz val="11"/>
      <color theme="1"/>
      <name val="Arial"/>
      <family val="2"/>
    </font>
    <font>
      <b/>
      <sz val="11"/>
      <color theme="1"/>
      <name val="Arial"/>
      <family val="2"/>
    </font>
    <font>
      <sz val="12"/>
      <name val="Arial"/>
      <family val="2"/>
    </font>
    <font>
      <b/>
      <u/>
      <sz val="11"/>
      <name val="Arial"/>
      <family val="2"/>
    </font>
    <font>
      <sz val="8"/>
      <color theme="1"/>
      <name val="Arial"/>
      <family val="2"/>
    </font>
    <font>
      <sz val="10"/>
      <color theme="1"/>
      <name val="Arial"/>
      <family val="2"/>
      <charset val="2"/>
    </font>
    <font>
      <sz val="10"/>
      <name val="Arial"/>
      <family val="2"/>
      <charset val="2"/>
    </font>
    <font>
      <sz val="10"/>
      <color rgb="FFFF0000"/>
      <name val="Arial"/>
      <family val="2"/>
    </font>
    <font>
      <b/>
      <sz val="11"/>
      <color rgb="FFFF0000"/>
      <name val="Arial"/>
      <family val="2"/>
    </font>
    <font>
      <strike/>
      <sz val="10"/>
      <name val="Arial"/>
      <family val="2"/>
    </font>
  </fonts>
  <fills count="28">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00A5C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BFBFBF"/>
        <bgColor indexed="64"/>
      </patternFill>
    </fill>
    <fill>
      <patternFill patternType="gray0625">
        <fgColor theme="0" tint="-0.14996795556505021"/>
        <bgColor theme="0" tint="-4.9989318521683403E-2"/>
      </patternFill>
    </fill>
    <fill>
      <patternFill patternType="gray125">
        <fgColor theme="0" tint="-0.14993743705557422"/>
        <bgColor theme="0" tint="-4.9989318521683403E-2"/>
      </patternFill>
    </fill>
    <fill>
      <patternFill patternType="gray125">
        <fgColor theme="0" tint="-0.14993743705557422"/>
        <bgColor theme="9" tint="0.79995117038483843"/>
      </patternFill>
    </fill>
    <fill>
      <patternFill patternType="solid">
        <fgColor rgb="FFD8E4BC"/>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79992065187536243"/>
        <bgColor theme="0" tint="-0.14990691854609822"/>
      </patternFill>
    </fill>
    <fill>
      <patternFill patternType="solid">
        <fgColor theme="0" tint="-4.9989318521683403E-2"/>
        <bgColor theme="0" tint="-0.14993743705557422"/>
      </patternFill>
    </fill>
    <fill>
      <patternFill patternType="solid">
        <fgColor rgb="FFFFFFFF"/>
        <bgColor indexed="64"/>
      </patternFill>
    </fill>
    <fill>
      <patternFill patternType="solid">
        <fgColor rgb="FF76933C"/>
        <bgColor indexed="64"/>
      </patternFill>
    </fill>
    <fill>
      <patternFill patternType="solid">
        <fgColor rgb="FF595959"/>
        <bgColor indexed="64"/>
      </patternFill>
    </fill>
    <fill>
      <patternFill patternType="solid">
        <fgColor theme="0"/>
        <bgColor indexed="64"/>
      </patternFill>
    </fill>
    <fill>
      <patternFill patternType="solid">
        <fgColor theme="0" tint="-0.14996795556505021"/>
        <bgColor indexed="64"/>
      </patternFill>
    </fill>
  </fills>
  <borders count="25">
    <border>
      <left/>
      <right/>
      <top/>
      <bottom/>
      <diagonal/>
    </border>
    <border>
      <left/>
      <right/>
      <top/>
      <bottom style="thin">
        <color theme="0"/>
      </bottom>
      <diagonal/>
    </border>
    <border>
      <left/>
      <right/>
      <top style="thin">
        <color theme="0" tint="-0.499984740745262"/>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14993743705557422"/>
      </left>
      <right/>
      <top style="thin">
        <color indexed="64"/>
      </top>
      <bottom/>
      <diagonal/>
    </border>
    <border>
      <left style="thin">
        <color theme="0" tint="-0.14993743705557422"/>
      </left>
      <right/>
      <top/>
      <bottom style="thin">
        <color indexed="64"/>
      </bottom>
      <diagonal/>
    </border>
    <border>
      <left/>
      <right/>
      <top style="thin">
        <color theme="0"/>
      </top>
      <bottom/>
      <diagonal/>
    </border>
    <border>
      <left style="thin">
        <color indexed="64"/>
      </left>
      <right/>
      <top style="thin">
        <color theme="0" tint="-0.499984740745262"/>
      </top>
      <bottom/>
      <diagonal/>
    </border>
    <border>
      <left/>
      <right style="thin">
        <color indexed="64"/>
      </right>
      <top style="thin">
        <color theme="0"/>
      </top>
      <bottom/>
      <diagonal/>
    </border>
    <border>
      <left/>
      <right style="thin">
        <color indexed="64"/>
      </right>
      <top/>
      <bottom style="thin">
        <color theme="0" tint="-0.499984740745262"/>
      </bottom>
      <diagonal/>
    </border>
    <border>
      <left style="thin">
        <color theme="0" tint="-0.1499374370555742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164" fontId="4" fillId="0" borderId="0" applyFont="0" applyFill="0" applyBorder="0" applyAlignment="0" applyProtection="0"/>
    <xf numFmtId="0" fontId="4" fillId="0" borderId="0"/>
    <xf numFmtId="0" fontId="2" fillId="0" borderId="0"/>
    <xf numFmtId="0" fontId="24" fillId="0" borderId="0" applyNumberFormat="0" applyFill="0" applyBorder="0" applyAlignment="0" applyProtection="0"/>
    <xf numFmtId="0" fontId="37" fillId="0" borderId="0"/>
    <xf numFmtId="43" fontId="30" fillId="0" borderId="0" applyFont="0" applyFill="0" applyBorder="0" applyAlignment="0" applyProtection="0"/>
  </cellStyleXfs>
  <cellXfs count="296">
    <xf numFmtId="0" fontId="0" fillId="0" borderId="0" xfId="0"/>
    <xf numFmtId="165" fontId="3" fillId="0" borderId="0" xfId="0" applyNumberFormat="1" applyFont="1"/>
    <xf numFmtId="1" fontId="3" fillId="0" borderId="0" xfId="0" applyNumberFormat="1" applyFont="1"/>
    <xf numFmtId="0" fontId="3" fillId="0" borderId="0" xfId="0" applyFont="1"/>
    <xf numFmtId="165" fontId="0" fillId="0" borderId="0" xfId="0" applyNumberFormat="1"/>
    <xf numFmtId="0" fontId="0" fillId="0" borderId="0" xfId="0" applyAlignment="1">
      <alignment horizontal="center"/>
    </xf>
    <xf numFmtId="1" fontId="8" fillId="0" borderId="0" xfId="0" applyNumberFormat="1" applyFont="1"/>
    <xf numFmtId="165" fontId="12" fillId="7" borderId="0" xfId="0" applyNumberFormat="1" applyFont="1" applyFill="1" applyAlignment="1">
      <alignment horizontal="center" wrapText="1"/>
    </xf>
    <xf numFmtId="0" fontId="12" fillId="7" borderId="0" xfId="0" applyFont="1" applyFill="1" applyAlignment="1">
      <alignment horizontal="center"/>
    </xf>
    <xf numFmtId="165" fontId="0" fillId="0" borderId="0" xfId="0" applyNumberFormat="1" applyAlignment="1">
      <alignment horizontal="center"/>
    </xf>
    <xf numFmtId="0" fontId="0" fillId="8" borderId="0" xfId="0" applyFill="1"/>
    <xf numFmtId="165" fontId="0" fillId="8" borderId="0" xfId="0" applyNumberFormat="1" applyFill="1" applyAlignment="1">
      <alignment horizontal="center"/>
    </xf>
    <xf numFmtId="0" fontId="0" fillId="8" borderId="0" xfId="0" applyFill="1" applyAlignment="1">
      <alignment horizontal="center"/>
    </xf>
    <xf numFmtId="0" fontId="10" fillId="6" borderId="0" xfId="0" applyFont="1" applyFill="1"/>
    <xf numFmtId="0" fontId="0" fillId="10" borderId="0" xfId="0" applyFill="1"/>
    <xf numFmtId="0" fontId="0" fillId="7" borderId="0" xfId="0" applyFill="1"/>
    <xf numFmtId="165" fontId="0" fillId="7" borderId="0" xfId="0" applyNumberFormat="1" applyFill="1" applyAlignment="1">
      <alignment horizontal="center"/>
    </xf>
    <xf numFmtId="0" fontId="0" fillId="7" borderId="0" xfId="0" applyFill="1" applyAlignment="1">
      <alignment horizontal="center"/>
    </xf>
    <xf numFmtId="0" fontId="0" fillId="14" borderId="0" xfId="0" applyFill="1" applyAlignment="1">
      <alignment horizontal="center"/>
    </xf>
    <xf numFmtId="165" fontId="12" fillId="14" borderId="0" xfId="0" applyNumberFormat="1" applyFont="1" applyFill="1" applyAlignment="1">
      <alignment horizontal="center" wrapText="1"/>
    </xf>
    <xf numFmtId="0" fontId="12" fillId="14" borderId="0" xfId="0" applyFont="1" applyFill="1" applyAlignment="1">
      <alignment horizontal="center"/>
    </xf>
    <xf numFmtId="0" fontId="15" fillId="6" borderId="0" xfId="0" applyFont="1" applyFill="1" applyAlignment="1">
      <alignment horizontal="center" vertical="center" wrapText="1"/>
    </xf>
    <xf numFmtId="0" fontId="15" fillId="13" borderId="0" xfId="0" applyFont="1" applyFill="1" applyAlignment="1">
      <alignment horizontal="center" vertical="center" wrapText="1"/>
    </xf>
    <xf numFmtId="165" fontId="15" fillId="6" borderId="0" xfId="0" applyNumberFormat="1" applyFont="1" applyFill="1" applyAlignment="1">
      <alignment horizontal="center" vertical="center" wrapText="1"/>
    </xf>
    <xf numFmtId="165" fontId="15" fillId="13" borderId="0" xfId="0" applyNumberFormat="1" applyFont="1" applyFill="1" applyAlignment="1">
      <alignment horizontal="center" vertical="center" wrapText="1"/>
    </xf>
    <xf numFmtId="0" fontId="16" fillId="0" borderId="0" xfId="0" applyFont="1" applyAlignment="1">
      <alignment horizontal="center" vertical="center"/>
    </xf>
    <xf numFmtId="3" fontId="0" fillId="0" borderId="0" xfId="0" applyNumberFormat="1" applyAlignment="1">
      <alignment horizontal="center"/>
    </xf>
    <xf numFmtId="165" fontId="7" fillId="8" borderId="0" xfId="0" applyNumberFormat="1" applyFont="1" applyFill="1" applyAlignment="1">
      <alignment horizontal="left" vertical="center" wrapText="1"/>
    </xf>
    <xf numFmtId="0" fontId="17" fillId="10" borderId="0" xfId="0" applyFont="1" applyFill="1" applyAlignment="1">
      <alignment horizontal="right"/>
    </xf>
    <xf numFmtId="0" fontId="0" fillId="12" borderId="0" xfId="0" applyFill="1"/>
    <xf numFmtId="0" fontId="18" fillId="10" borderId="0" xfId="0" applyFont="1" applyFill="1" applyAlignment="1">
      <alignment horizontal="center" vertical="center" wrapText="1"/>
    </xf>
    <xf numFmtId="0" fontId="14" fillId="10" borderId="0" xfId="0" applyFont="1" applyFill="1" applyAlignment="1">
      <alignment wrapText="1"/>
    </xf>
    <xf numFmtId="0" fontId="19" fillId="0" borderId="0" xfId="0" applyFont="1"/>
    <xf numFmtId="1" fontId="8" fillId="12" borderId="0" xfId="0" applyNumberFormat="1" applyFont="1" applyFill="1"/>
    <xf numFmtId="165" fontId="0" fillId="12" borderId="0" xfId="0" applyNumberFormat="1" applyFill="1" applyAlignment="1">
      <alignment horizontal="center"/>
    </xf>
    <xf numFmtId="0" fontId="0" fillId="12" borderId="0" xfId="0" applyFill="1" applyAlignment="1">
      <alignment wrapText="1"/>
    </xf>
    <xf numFmtId="1" fontId="8" fillId="11" borderId="0" xfId="0" applyNumberFormat="1" applyFont="1" applyFill="1"/>
    <xf numFmtId="165" fontId="3" fillId="11" borderId="0" xfId="0" applyNumberFormat="1" applyFont="1" applyFill="1"/>
    <xf numFmtId="0" fontId="0" fillId="11" borderId="0" xfId="0" applyFill="1"/>
    <xf numFmtId="0" fontId="0" fillId="15" borderId="0" xfId="0" applyFill="1"/>
    <xf numFmtId="165" fontId="0" fillId="11" borderId="0" xfId="0" applyNumberFormat="1" applyFill="1" applyAlignment="1">
      <alignment horizontal="center"/>
    </xf>
    <xf numFmtId="0" fontId="0" fillId="11" borderId="0" xfId="0" applyFill="1" applyAlignment="1">
      <alignment wrapText="1"/>
    </xf>
    <xf numFmtId="0" fontId="3" fillId="16" borderId="0" xfId="0" applyFont="1" applyFill="1"/>
    <xf numFmtId="0" fontId="0" fillId="17" borderId="0" xfId="0" applyFill="1"/>
    <xf numFmtId="0" fontId="0" fillId="0" borderId="0" xfId="0" applyAlignment="1">
      <alignment horizontal="left" vertical="center"/>
    </xf>
    <xf numFmtId="0" fontId="20" fillId="10" borderId="0" xfId="0" applyFont="1" applyFill="1" applyAlignment="1">
      <alignment horizontal="center" vertical="center" wrapText="1"/>
    </xf>
    <xf numFmtId="49" fontId="21" fillId="9" borderId="0" xfId="0" applyNumberFormat="1" applyFont="1" applyFill="1"/>
    <xf numFmtId="0" fontId="21" fillId="7" borderId="0" xfId="0" applyFont="1" applyFill="1"/>
    <xf numFmtId="0" fontId="21" fillId="9" borderId="0" xfId="0" applyFont="1" applyFill="1"/>
    <xf numFmtId="165" fontId="22" fillId="7" borderId="0" xfId="0" applyNumberFormat="1" applyFont="1" applyFill="1" applyAlignment="1">
      <alignment horizontal="center" wrapText="1"/>
    </xf>
    <xf numFmtId="0" fontId="13" fillId="0" borderId="0" xfId="0" applyFont="1"/>
    <xf numFmtId="0" fontId="3" fillId="7" borderId="0" xfId="0" applyFont="1" applyFill="1"/>
    <xf numFmtId="0" fontId="21" fillId="14" borderId="0" xfId="0" applyFont="1" applyFill="1" applyAlignment="1">
      <alignment wrapText="1"/>
    </xf>
    <xf numFmtId="0" fontId="9" fillId="13" borderId="0" xfId="0" applyFont="1" applyFill="1" applyAlignment="1">
      <alignment horizontal="center" vertical="center" wrapText="1"/>
    </xf>
    <xf numFmtId="165" fontId="9" fillId="6" borderId="0" xfId="0" applyNumberFormat="1" applyFont="1" applyFill="1" applyAlignment="1">
      <alignment horizontal="center" wrapText="1"/>
    </xf>
    <xf numFmtId="165" fontId="8" fillId="7" borderId="0" xfId="0" applyNumberFormat="1" applyFont="1" applyFill="1" applyAlignment="1">
      <alignment horizontal="left" vertical="center"/>
    </xf>
    <xf numFmtId="0" fontId="7" fillId="7" borderId="0" xfId="0" applyFont="1" applyFill="1" applyAlignment="1">
      <alignment horizontal="left" vertical="center"/>
    </xf>
    <xf numFmtId="165" fontId="7" fillId="7" borderId="0" xfId="0" applyNumberFormat="1" applyFont="1" applyFill="1" applyAlignment="1">
      <alignment horizontal="left" vertical="center"/>
    </xf>
    <xf numFmtId="0" fontId="8" fillId="7" borderId="0" xfId="0" applyFont="1" applyFill="1" applyAlignment="1">
      <alignment horizontal="left" vertical="center"/>
    </xf>
    <xf numFmtId="0" fontId="0" fillId="10" borderId="0" xfId="0" applyFill="1" applyAlignment="1">
      <alignment horizontal="left" vertical="center"/>
    </xf>
    <xf numFmtId="0" fontId="24" fillId="0" borderId="0" xfId="6"/>
    <xf numFmtId="0" fontId="7" fillId="0" borderId="0" xfId="0" applyFont="1"/>
    <xf numFmtId="0" fontId="26" fillId="0" borderId="0" xfId="0" applyFont="1"/>
    <xf numFmtId="0" fontId="27" fillId="5" borderId="1" xfId="2" applyFont="1" applyFill="1" applyBorder="1" applyAlignment="1">
      <alignment vertical="center"/>
    </xf>
    <xf numFmtId="0" fontId="27" fillId="5" borderId="1" xfId="2" applyFont="1" applyFill="1" applyBorder="1" applyAlignment="1">
      <alignment horizontal="center" vertical="center"/>
    </xf>
    <xf numFmtId="49" fontId="26" fillId="0" borderId="8" xfId="0" applyNumberFormat="1" applyFont="1" applyBorder="1"/>
    <xf numFmtId="0" fontId="26" fillId="0" borderId="0" xfId="2" applyFont="1" applyAlignment="1">
      <alignment vertical="center" wrapText="1"/>
    </xf>
    <xf numFmtId="0" fontId="2" fillId="0" borderId="0" xfId="5" applyAlignment="1">
      <alignment horizontal="left" vertical="top"/>
    </xf>
    <xf numFmtId="0" fontId="2" fillId="0" borderId="0" xfId="5" applyAlignment="1">
      <alignment horizontal="left" vertical="top" wrapText="1"/>
    </xf>
    <xf numFmtId="0" fontId="26" fillId="0" borderId="5" xfId="0" applyFont="1" applyBorder="1"/>
    <xf numFmtId="0" fontId="26" fillId="0" borderId="6" xfId="0" applyFont="1" applyBorder="1"/>
    <xf numFmtId="0" fontId="26" fillId="0" borderId="0" xfId="4" applyFont="1" applyAlignment="1">
      <alignment horizontal="left" vertical="center" wrapText="1"/>
    </xf>
    <xf numFmtId="49" fontId="26" fillId="0" borderId="17" xfId="0" applyNumberFormat="1" applyFont="1" applyBorder="1"/>
    <xf numFmtId="0" fontId="26" fillId="0" borderId="2" xfId="0" applyFont="1" applyBorder="1"/>
    <xf numFmtId="0" fontId="26" fillId="0" borderId="7" xfId="0" applyFont="1" applyBorder="1" applyAlignment="1">
      <alignment wrapText="1"/>
    </xf>
    <xf numFmtId="0" fontId="26" fillId="0" borderId="7" xfId="2" applyFont="1" applyBorder="1" applyAlignment="1">
      <alignment vertical="center"/>
    </xf>
    <xf numFmtId="0" fontId="26" fillId="0" borderId="0" xfId="0" applyFont="1" applyAlignment="1">
      <alignment wrapText="1"/>
    </xf>
    <xf numFmtId="49" fontId="26" fillId="0" borderId="7" xfId="0" applyNumberFormat="1" applyFont="1" applyBorder="1"/>
    <xf numFmtId="0" fontId="26" fillId="0" borderId="7" xfId="0" applyFont="1" applyBorder="1"/>
    <xf numFmtId="0" fontId="26" fillId="0" borderId="7" xfId="4" applyFont="1" applyBorder="1" applyAlignment="1">
      <alignment horizontal="left" vertical="center" wrapText="1"/>
    </xf>
    <xf numFmtId="0" fontId="16" fillId="8" borderId="0" xfId="0" applyFont="1" applyFill="1"/>
    <xf numFmtId="0" fontId="16" fillId="0" borderId="0" xfId="0" applyFont="1" applyAlignment="1">
      <alignment horizontal="left" vertical="center"/>
    </xf>
    <xf numFmtId="0" fontId="26" fillId="0" borderId="0" xfId="0" applyFont="1" applyAlignment="1">
      <alignment vertical="center" wrapText="1"/>
    </xf>
    <xf numFmtId="0" fontId="16" fillId="0" borderId="0" xfId="0" applyFont="1"/>
    <xf numFmtId="0" fontId="28" fillId="8" borderId="0" xfId="0" applyFont="1" applyFill="1"/>
    <xf numFmtId="165" fontId="29" fillId="19" borderId="0" xfId="0" applyNumberFormat="1" applyFont="1" applyFill="1" applyAlignment="1">
      <alignment horizontal="center" wrapText="1"/>
    </xf>
    <xf numFmtId="9" fontId="0" fillId="11" borderId="0" xfId="0" applyNumberFormat="1" applyFill="1" applyAlignment="1">
      <alignment horizontal="center"/>
    </xf>
    <xf numFmtId="0" fontId="0" fillId="17" borderId="0" xfId="0" applyFill="1" applyAlignment="1">
      <alignment horizontal="center"/>
    </xf>
    <xf numFmtId="9" fontId="0" fillId="12" borderId="0" xfId="0" applyNumberFormat="1" applyFill="1" applyAlignment="1">
      <alignment horizontal="center"/>
    </xf>
    <xf numFmtId="3" fontId="3" fillId="11" borderId="0" xfId="0" applyNumberFormat="1" applyFont="1" applyFill="1"/>
    <xf numFmtId="3" fontId="3" fillId="0" borderId="0" xfId="0" applyNumberFormat="1" applyFont="1"/>
    <xf numFmtId="3" fontId="3" fillId="12" borderId="0" xfId="0" applyNumberFormat="1" applyFont="1" applyFill="1"/>
    <xf numFmtId="0" fontId="14" fillId="10" borderId="0" xfId="0" applyFont="1" applyFill="1" applyAlignment="1">
      <alignment horizontal="right" wrapText="1"/>
    </xf>
    <xf numFmtId="3" fontId="0" fillId="11" borderId="0" xfId="0" applyNumberFormat="1" applyFill="1"/>
    <xf numFmtId="3" fontId="0" fillId="0" borderId="0" xfId="0" applyNumberFormat="1"/>
    <xf numFmtId="3" fontId="0" fillId="12" borderId="0" xfId="0" applyNumberFormat="1" applyFill="1"/>
    <xf numFmtId="166" fontId="0" fillId="11" borderId="0" xfId="0" applyNumberFormat="1" applyFill="1"/>
    <xf numFmtId="166" fontId="0" fillId="0" borderId="0" xfId="0" applyNumberFormat="1"/>
    <xf numFmtId="166" fontId="0" fillId="12" borderId="0" xfId="0" applyNumberFormat="1" applyFill="1"/>
    <xf numFmtId="1" fontId="0" fillId="0" borderId="0" xfId="0" applyNumberFormat="1" applyAlignment="1">
      <alignment horizontal="center"/>
    </xf>
    <xf numFmtId="1" fontId="12" fillId="7" borderId="0" xfId="0" applyNumberFormat="1" applyFont="1" applyFill="1" applyAlignment="1">
      <alignment horizontal="center"/>
    </xf>
    <xf numFmtId="1" fontId="12" fillId="14" borderId="0" xfId="0" applyNumberFormat="1" applyFont="1" applyFill="1" applyAlignment="1">
      <alignment horizontal="center"/>
    </xf>
    <xf numFmtId="165" fontId="0" fillId="11" borderId="0" xfId="0" applyNumberFormat="1" applyFill="1"/>
    <xf numFmtId="165" fontId="0" fillId="12" borderId="0" xfId="0" applyNumberFormat="1" applyFill="1"/>
    <xf numFmtId="1" fontId="0" fillId="17" borderId="0" xfId="0" applyNumberFormat="1" applyFill="1"/>
    <xf numFmtId="3" fontId="3" fillId="0" borderId="0" xfId="0" applyNumberFormat="1" applyFont="1" applyAlignment="1">
      <alignment horizontal="center"/>
    </xf>
    <xf numFmtId="3" fontId="0" fillId="12" borderId="0" xfId="0" applyNumberFormat="1" applyFill="1" applyAlignment="1">
      <alignment horizontal="center"/>
    </xf>
    <xf numFmtId="0" fontId="0" fillId="15" borderId="0" xfId="0" applyFill="1" applyAlignment="1">
      <alignment horizontal="center"/>
    </xf>
    <xf numFmtId="165" fontId="0" fillId="22" borderId="0" xfId="0" applyNumberFormat="1" applyFill="1" applyAlignment="1">
      <alignment horizontal="center"/>
    </xf>
    <xf numFmtId="165" fontId="0" fillId="17" borderId="0" xfId="0" applyNumberFormat="1" applyFill="1" applyAlignment="1">
      <alignment horizontal="center"/>
    </xf>
    <xf numFmtId="165" fontId="0" fillId="21" borderId="0" xfId="0" applyNumberFormat="1" applyFill="1" applyAlignment="1">
      <alignment horizontal="center"/>
    </xf>
    <xf numFmtId="3" fontId="3" fillId="11" borderId="0" xfId="0" applyNumberFormat="1" applyFont="1" applyFill="1" applyAlignment="1">
      <alignment horizontal="center"/>
    </xf>
    <xf numFmtId="3" fontId="0" fillId="11" borderId="0" xfId="0" applyNumberFormat="1" applyFill="1" applyAlignment="1">
      <alignment horizontal="center"/>
    </xf>
    <xf numFmtId="3" fontId="3" fillId="12" borderId="0" xfId="0" applyNumberFormat="1" applyFont="1" applyFill="1" applyAlignment="1">
      <alignment horizontal="center"/>
    </xf>
    <xf numFmtId="3" fontId="0" fillId="0" borderId="0" xfId="0" applyNumberFormat="1" applyAlignment="1">
      <alignment horizontal="center" vertical="center"/>
    </xf>
    <xf numFmtId="0" fontId="0" fillId="0" borderId="0" xfId="0" applyAlignment="1">
      <alignment wrapText="1"/>
    </xf>
    <xf numFmtId="0" fontId="0" fillId="0" borderId="0" xfId="0" applyAlignment="1">
      <alignment horizontal="left"/>
    </xf>
    <xf numFmtId="0" fontId="15" fillId="24" borderId="0" xfId="0" applyFont="1" applyFill="1" applyAlignment="1">
      <alignment horizontal="center" vertical="center" wrapText="1"/>
    </xf>
    <xf numFmtId="165" fontId="15" fillId="24" borderId="0" xfId="0" applyNumberFormat="1" applyFont="1" applyFill="1" applyAlignment="1">
      <alignment horizontal="center" vertical="center" wrapText="1"/>
    </xf>
    <xf numFmtId="0" fontId="26" fillId="18" borderId="21" xfId="0" applyFont="1" applyFill="1" applyBorder="1" applyAlignment="1">
      <alignment horizontal="center" vertical="center" wrapText="1"/>
    </xf>
    <xf numFmtId="49" fontId="26" fillId="0" borderId="22" xfId="0" applyNumberFormat="1" applyFont="1" applyBorder="1" applyAlignment="1">
      <alignment wrapText="1"/>
    </xf>
    <xf numFmtId="0" fontId="26" fillId="0" borderId="0" xfId="0" applyFont="1" applyAlignment="1">
      <alignment horizontal="justify"/>
    </xf>
    <xf numFmtId="0" fontId="35" fillId="0" borderId="0" xfId="0" applyFont="1"/>
    <xf numFmtId="0" fontId="34" fillId="5" borderId="0" xfId="2" applyFont="1" applyFill="1" applyAlignment="1">
      <alignment horizontal="center" vertical="center" wrapText="1"/>
    </xf>
    <xf numFmtId="0" fontId="34" fillId="5" borderId="10" xfId="2" applyFont="1" applyFill="1" applyBorder="1" applyAlignment="1">
      <alignment horizontal="center" vertical="center" wrapText="1"/>
    </xf>
    <xf numFmtId="0" fontId="35" fillId="18" borderId="21" xfId="0" applyFont="1" applyFill="1" applyBorder="1" applyAlignment="1">
      <alignment horizontal="center" vertical="center" wrapText="1"/>
    </xf>
    <xf numFmtId="0" fontId="35" fillId="0" borderId="23" xfId="0" applyFont="1" applyBorder="1" applyAlignment="1">
      <alignment horizontal="center"/>
    </xf>
    <xf numFmtId="0" fontId="35" fillId="0" borderId="0" xfId="0" applyFont="1" applyAlignment="1">
      <alignment horizontal="left"/>
    </xf>
    <xf numFmtId="0" fontId="35" fillId="18" borderId="4"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horizontal="center"/>
    </xf>
    <xf numFmtId="0" fontId="35" fillId="0" borderId="9" xfId="0" applyFont="1" applyBorder="1" applyAlignment="1">
      <alignment horizontal="center" wrapText="1"/>
    </xf>
    <xf numFmtId="0" fontId="35" fillId="0" borderId="5" xfId="0" applyFont="1" applyBorder="1" applyAlignment="1">
      <alignment horizontal="center" vertical="center"/>
    </xf>
    <xf numFmtId="0" fontId="35" fillId="0" borderId="5" xfId="0" applyFont="1" applyBorder="1" applyAlignment="1">
      <alignment horizontal="center"/>
    </xf>
    <xf numFmtId="49" fontId="35" fillId="23" borderId="21" xfId="0" applyNumberFormat="1" applyFont="1" applyFill="1" applyBorder="1" applyAlignment="1">
      <alignment horizontal="left" vertical="center" wrapText="1"/>
    </xf>
    <xf numFmtId="49" fontId="35" fillId="0" borderId="21" xfId="0" applyNumberFormat="1" applyFont="1" applyBorder="1" applyAlignment="1">
      <alignment horizontal="left" vertical="center" wrapText="1"/>
    </xf>
    <xf numFmtId="49" fontId="35" fillId="0" borderId="21" xfId="0" applyNumberFormat="1" applyFont="1" applyBorder="1" applyAlignment="1">
      <alignment horizontal="left" wrapText="1"/>
    </xf>
    <xf numFmtId="0" fontId="35" fillId="0" borderId="24" xfId="0" applyFont="1" applyBorder="1" applyAlignment="1">
      <alignment horizontal="center" wrapText="1"/>
    </xf>
    <xf numFmtId="165" fontId="7" fillId="14" borderId="0" xfId="0" applyNumberFormat="1" applyFont="1" applyFill="1" applyAlignment="1">
      <alignment horizontal="left" vertical="center" wrapText="1"/>
    </xf>
    <xf numFmtId="0" fontId="3" fillId="14" borderId="0" xfId="0" applyFont="1" applyFill="1"/>
    <xf numFmtId="165" fontId="8" fillId="14" borderId="0" xfId="0" applyNumberFormat="1" applyFont="1" applyFill="1" applyAlignment="1">
      <alignment horizontal="left" vertical="center"/>
    </xf>
    <xf numFmtId="165" fontId="9" fillId="25" borderId="0" xfId="0" applyNumberFormat="1" applyFont="1" applyFill="1" applyAlignment="1">
      <alignment horizontal="center" wrapText="1"/>
    </xf>
    <xf numFmtId="0" fontId="21" fillId="7" borderId="0" xfId="0" applyFont="1" applyFill="1" applyAlignment="1">
      <alignment wrapText="1"/>
    </xf>
    <xf numFmtId="49" fontId="38" fillId="26" borderId="0" xfId="7" applyNumberFormat="1" applyFont="1" applyFill="1" applyAlignment="1">
      <alignment vertical="center"/>
    </xf>
    <xf numFmtId="3" fontId="0" fillId="12" borderId="0" xfId="0" applyNumberFormat="1" applyFill="1" applyAlignment="1">
      <alignment horizontal="right"/>
    </xf>
    <xf numFmtId="9" fontId="0" fillId="11" borderId="0" xfId="0" applyNumberFormat="1" applyFill="1" applyAlignment="1">
      <alignment horizontal="center" wrapText="1"/>
    </xf>
    <xf numFmtId="9" fontId="0" fillId="12" borderId="0" xfId="0" applyNumberFormat="1" applyFill="1" applyAlignment="1">
      <alignment horizontal="center" wrapText="1"/>
    </xf>
    <xf numFmtId="0" fontId="0" fillId="0" borderId="0" xfId="0" applyAlignment="1">
      <alignment horizontal="center" wrapText="1"/>
    </xf>
    <xf numFmtId="3" fontId="0" fillId="11" borderId="0" xfId="0" applyNumberFormat="1" applyFill="1" applyAlignment="1">
      <alignment horizontal="right"/>
    </xf>
    <xf numFmtId="3" fontId="0" fillId="0" borderId="0" xfId="0" applyNumberFormat="1" applyAlignment="1">
      <alignment horizontal="right"/>
    </xf>
    <xf numFmtId="0" fontId="0" fillId="12" borderId="0" xfId="0" applyFill="1" applyAlignment="1">
      <alignment horizontal="right"/>
    </xf>
    <xf numFmtId="0" fontId="24" fillId="0" borderId="21" xfId="6" applyBorder="1" applyAlignment="1">
      <alignment horizontal="center" vertical="center"/>
    </xf>
    <xf numFmtId="0" fontId="39" fillId="27" borderId="21" xfId="0" applyFont="1" applyFill="1" applyBorder="1" applyAlignment="1">
      <alignment horizontal="center" wrapText="1"/>
    </xf>
    <xf numFmtId="167" fontId="3" fillId="12" borderId="0" xfId="8" applyNumberFormat="1" applyFont="1" applyFill="1"/>
    <xf numFmtId="3" fontId="11" fillId="7" borderId="0" xfId="0" applyNumberFormat="1" applyFont="1" applyFill="1" applyAlignment="1">
      <alignment wrapText="1"/>
    </xf>
    <xf numFmtId="3" fontId="11" fillId="14" borderId="0" xfId="0" applyNumberFormat="1" applyFont="1" applyFill="1" applyAlignment="1">
      <alignment wrapText="1"/>
    </xf>
    <xf numFmtId="167" fontId="11" fillId="7" borderId="0" xfId="8" applyNumberFormat="1" applyFont="1" applyFill="1" applyAlignment="1">
      <alignment wrapText="1"/>
    </xf>
    <xf numFmtId="167" fontId="11" fillId="14" borderId="0" xfId="8" applyNumberFormat="1" applyFont="1" applyFill="1" applyAlignment="1">
      <alignment wrapText="1"/>
    </xf>
    <xf numFmtId="0" fontId="26" fillId="0" borderId="4" xfId="2" applyFont="1" applyBorder="1" applyAlignment="1">
      <alignment horizontal="justify" vertical="center" wrapText="1"/>
    </xf>
    <xf numFmtId="0" fontId="26" fillId="0" borderId="3" xfId="2" applyFont="1" applyBorder="1" applyAlignment="1">
      <alignment horizontal="justify" vertical="center" wrapText="1"/>
    </xf>
    <xf numFmtId="0" fontId="26" fillId="0" borderId="12" xfId="2" applyFont="1" applyBorder="1" applyAlignment="1">
      <alignment horizontal="justify" vertical="center" wrapText="1"/>
    </xf>
    <xf numFmtId="0" fontId="26" fillId="0" borderId="4" xfId="0" applyFont="1" applyBorder="1" applyAlignment="1">
      <alignment horizontal="justify" wrapText="1"/>
    </xf>
    <xf numFmtId="0" fontId="40" fillId="0" borderId="12" xfId="0" applyFont="1" applyBorder="1" applyAlignment="1">
      <alignment horizontal="justify" wrapText="1"/>
    </xf>
    <xf numFmtId="0" fontId="26" fillId="0" borderId="3" xfId="0" applyFont="1" applyBorder="1" applyAlignment="1">
      <alignment horizontal="justify" wrapText="1"/>
    </xf>
    <xf numFmtId="0" fontId="26" fillId="0" borderId="12" xfId="0" applyFont="1" applyBorder="1" applyAlignment="1">
      <alignment horizontal="justify" wrapText="1"/>
    </xf>
    <xf numFmtId="0" fontId="2" fillId="0" borderId="3" xfId="0" applyFont="1" applyBorder="1" applyAlignment="1">
      <alignment horizontal="justify" wrapText="1"/>
    </xf>
    <xf numFmtId="0" fontId="2" fillId="0" borderId="12" xfId="0" applyFont="1" applyBorder="1" applyAlignment="1">
      <alignment horizontal="justify" wrapText="1"/>
    </xf>
    <xf numFmtId="0" fontId="26" fillId="0" borderId="21" xfId="0" applyFont="1" applyBorder="1" applyAlignment="1">
      <alignment horizontal="justify" wrapText="1"/>
    </xf>
    <xf numFmtId="0" fontId="2" fillId="0" borderId="3" xfId="5" applyBorder="1" applyAlignment="1">
      <alignment horizontal="justify" vertical="top" wrapText="1"/>
    </xf>
    <xf numFmtId="0" fontId="40" fillId="0" borderId="21" xfId="0" applyFont="1" applyBorder="1" applyAlignment="1">
      <alignment horizontal="justify" wrapText="1"/>
    </xf>
    <xf numFmtId="0" fontId="41" fillId="0" borderId="12" xfId="5" applyFont="1" applyBorder="1" applyAlignment="1">
      <alignment horizontal="justify" vertical="top" wrapText="1"/>
    </xf>
    <xf numFmtId="0" fontId="2" fillId="0" borderId="4" xfId="5" applyBorder="1" applyAlignment="1">
      <alignment horizontal="justify" vertical="top" wrapText="1"/>
    </xf>
    <xf numFmtId="0" fontId="0" fillId="0" borderId="0" xfId="0" applyAlignment="1">
      <alignment vertical="center"/>
    </xf>
    <xf numFmtId="0" fontId="0" fillId="11" borderId="0" xfId="0" applyFill="1" applyAlignment="1">
      <alignment vertical="center" wrapText="1"/>
    </xf>
    <xf numFmtId="0" fontId="0" fillId="15" borderId="0" xfId="0" applyFill="1" applyAlignment="1">
      <alignment vertical="center"/>
    </xf>
    <xf numFmtId="0" fontId="0" fillId="12" borderId="0" xfId="0" applyFill="1" applyAlignment="1">
      <alignment vertical="center" wrapText="1"/>
    </xf>
    <xf numFmtId="0" fontId="43" fillId="0" borderId="0" xfId="0" applyFont="1" applyAlignment="1">
      <alignment horizontal="left" vertical="center"/>
    </xf>
    <xf numFmtId="0" fontId="41" fillId="0" borderId="4" xfId="5" applyFont="1" applyBorder="1" applyAlignment="1">
      <alignment horizontal="justify" vertical="top" wrapText="1"/>
    </xf>
    <xf numFmtId="0" fontId="6" fillId="0" borderId="0" xfId="0" applyFont="1" applyAlignment="1">
      <alignment horizontal="center" vertical="center" wrapText="1"/>
    </xf>
    <xf numFmtId="0" fontId="0" fillId="0" borderId="0" xfId="0" applyAlignment="1">
      <alignment horizontal="center"/>
    </xf>
    <xf numFmtId="0" fontId="0" fillId="0" borderId="0" xfId="0"/>
    <xf numFmtId="0" fontId="1" fillId="0" borderId="0" xfId="0" applyFont="1" applyAlignment="1">
      <alignment vertical="top" wrapText="1"/>
    </xf>
    <xf numFmtId="49" fontId="26" fillId="23" borderId="5" xfId="0" applyNumberFormat="1" applyFont="1" applyFill="1" applyBorder="1" applyAlignment="1">
      <alignment horizontal="center" vertical="center" wrapText="1"/>
    </xf>
    <xf numFmtId="0" fontId="16" fillId="23" borderId="11" xfId="0" applyFont="1" applyFill="1" applyBorder="1" applyAlignment="1">
      <alignment horizontal="center" vertical="center" wrapText="1"/>
    </xf>
    <xf numFmtId="0" fontId="24" fillId="0" borderId="0" xfId="6" applyAlignment="1">
      <alignment horizontal="justify"/>
    </xf>
    <xf numFmtId="0" fontId="16" fillId="0" borderId="0" xfId="0" applyFont="1"/>
    <xf numFmtId="0" fontId="31" fillId="10" borderId="4"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31" fillId="20" borderId="4" xfId="0" applyFont="1" applyFill="1" applyBorder="1" applyAlignment="1">
      <alignment horizontal="center" vertical="center" wrapText="1"/>
    </xf>
    <xf numFmtId="49" fontId="26"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49" fontId="26" fillId="23" borderId="8" xfId="0" applyNumberFormat="1" applyFont="1" applyFill="1" applyBorder="1" applyAlignment="1">
      <alignment horizontal="center" vertical="center" wrapText="1"/>
    </xf>
    <xf numFmtId="0" fontId="31" fillId="20" borderId="3" xfId="0" applyFont="1" applyFill="1" applyBorder="1" applyAlignment="1">
      <alignment horizontal="center" vertical="center" wrapText="1"/>
    </xf>
    <xf numFmtId="0" fontId="31" fillId="20" borderId="12" xfId="0" applyFont="1" applyFill="1" applyBorder="1" applyAlignment="1">
      <alignment horizontal="center" vertical="center" wrapText="1"/>
    </xf>
    <xf numFmtId="0" fontId="26" fillId="18" borderId="4" xfId="0" applyFont="1" applyFill="1" applyBorder="1" applyAlignment="1">
      <alignment horizontal="center" vertical="center" wrapText="1"/>
    </xf>
    <xf numFmtId="0" fontId="16" fillId="18" borderId="3" xfId="0" applyFont="1" applyFill="1" applyBorder="1" applyAlignment="1">
      <alignment horizontal="center" vertical="center" wrapText="1"/>
    </xf>
    <xf numFmtId="0" fontId="16" fillId="18" borderId="12" xfId="0" applyFont="1" applyFill="1" applyBorder="1" applyAlignment="1">
      <alignment horizontal="center" vertical="center" wrapText="1"/>
    </xf>
    <xf numFmtId="49" fontId="26" fillId="0" borderId="5" xfId="0" applyNumberFormat="1" applyFont="1" applyBorder="1" applyAlignment="1">
      <alignment horizontal="center" vertical="center" wrapText="1"/>
    </xf>
    <xf numFmtId="0" fontId="26" fillId="18" borderId="3" xfId="0" applyFont="1" applyFill="1" applyBorder="1" applyAlignment="1">
      <alignment horizontal="center" vertical="center" wrapText="1"/>
    </xf>
    <xf numFmtId="0" fontId="26" fillId="18" borderId="12" xfId="0" applyFont="1" applyFill="1" applyBorder="1" applyAlignment="1">
      <alignment horizontal="center" vertical="center" wrapText="1"/>
    </xf>
    <xf numFmtId="0" fontId="16" fillId="23" borderId="8"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27" fillId="5" borderId="4" xfId="2" applyFont="1" applyFill="1" applyBorder="1" applyAlignment="1">
      <alignment horizontal="justify" vertical="center" wrapText="1"/>
    </xf>
    <xf numFmtId="0" fontId="16" fillId="0" borderId="12" xfId="0" applyFont="1" applyBorder="1" applyAlignment="1">
      <alignment horizontal="justify" wrapText="1"/>
    </xf>
    <xf numFmtId="0" fontId="27" fillId="5" borderId="6" xfId="2" applyFont="1" applyFill="1" applyBorder="1" applyAlignment="1">
      <alignment horizontal="justify" vertical="center"/>
    </xf>
    <xf numFmtId="0" fontId="16" fillId="0" borderId="7" xfId="0" applyFont="1" applyBorder="1" applyAlignment="1">
      <alignment horizontal="justify"/>
    </xf>
    <xf numFmtId="0" fontId="36" fillId="10"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36" fillId="20" borderId="4" xfId="0" applyFont="1" applyFill="1" applyBorder="1" applyAlignment="1">
      <alignment horizontal="center" vertical="center" wrapText="1"/>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18" borderId="3" xfId="0" applyFont="1" applyFill="1" applyBorder="1" applyAlignment="1">
      <alignment horizontal="center" vertical="center" wrapText="1"/>
    </xf>
    <xf numFmtId="0" fontId="35" fillId="18" borderId="12" xfId="0" applyFont="1" applyFill="1" applyBorder="1" applyAlignment="1">
      <alignment horizontal="center" vertical="center" wrapText="1"/>
    </xf>
    <xf numFmtId="49" fontId="35" fillId="23" borderId="21" xfId="0" applyNumberFormat="1" applyFont="1" applyFill="1" applyBorder="1" applyAlignment="1">
      <alignment horizontal="left" vertical="center" wrapText="1"/>
    </xf>
    <xf numFmtId="0" fontId="30" fillId="23" borderId="21" xfId="0" applyFont="1" applyFill="1" applyBorder="1" applyAlignment="1">
      <alignment horizontal="left" vertical="center" wrapText="1"/>
    </xf>
    <xf numFmtId="0" fontId="35" fillId="0" borderId="9" xfId="0" applyFont="1" applyBorder="1" applyAlignment="1">
      <alignment horizontal="center" vertical="center"/>
    </xf>
    <xf numFmtId="0" fontId="35" fillId="0" borderId="9" xfId="0" applyFont="1" applyBorder="1" applyAlignment="1">
      <alignment horizontal="center" vertical="center" wrapText="1"/>
    </xf>
    <xf numFmtId="0" fontId="35" fillId="18" borderId="4"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36" fillId="20" borderId="12" xfId="0" applyFont="1" applyFill="1" applyBorder="1" applyAlignment="1">
      <alignment horizontal="center" vertical="center" wrapText="1"/>
    </xf>
    <xf numFmtId="0" fontId="35" fillId="0" borderId="20" xfId="0" applyFont="1" applyBorder="1" applyAlignment="1">
      <alignment horizontal="center" vertical="center"/>
    </xf>
    <xf numFmtId="0" fontId="35" fillId="0" borderId="15" xfId="0" applyFont="1" applyBorder="1" applyAlignment="1">
      <alignment horizontal="center" vertical="center"/>
    </xf>
    <xf numFmtId="0" fontId="35" fillId="0" borderId="14" xfId="0" applyFont="1" applyBorder="1" applyAlignment="1">
      <alignment horizontal="center" vertical="center"/>
    </xf>
    <xf numFmtId="0" fontId="36"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30" fillId="18" borderId="12"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4" fillId="5" borderId="6" xfId="2" applyFont="1" applyFill="1" applyBorder="1" applyAlignment="1">
      <alignment horizontal="justify" vertical="center"/>
    </xf>
    <xf numFmtId="0" fontId="30" fillId="0" borderId="7" xfId="0" applyFont="1" applyBorder="1" applyAlignment="1">
      <alignment horizontal="justify"/>
    </xf>
    <xf numFmtId="0" fontId="34" fillId="5" borderId="6" xfId="2" applyFont="1" applyFill="1" applyBorder="1" applyAlignment="1">
      <alignment horizontal="left" vertical="center"/>
    </xf>
    <xf numFmtId="0" fontId="30" fillId="0" borderId="7" xfId="0" applyFont="1" applyBorder="1" applyAlignment="1">
      <alignment horizontal="left"/>
    </xf>
    <xf numFmtId="0" fontId="34" fillId="5" borderId="6" xfId="2" applyFont="1" applyFill="1" applyBorder="1" applyAlignment="1">
      <alignment horizontal="center" vertical="center"/>
    </xf>
    <xf numFmtId="0" fontId="35" fillId="0" borderId="6" xfId="0" applyFont="1" applyBorder="1"/>
    <xf numFmtId="0" fontId="35" fillId="0" borderId="9" xfId="0" applyFont="1" applyBorder="1"/>
    <xf numFmtId="0" fontId="26" fillId="0" borderId="0" xfId="0" applyFont="1" applyAlignment="1">
      <alignment vertical="center"/>
    </xf>
    <xf numFmtId="0" fontId="0" fillId="0" borderId="0" xfId="0" applyAlignment="1">
      <alignment vertical="center"/>
    </xf>
    <xf numFmtId="0" fontId="26" fillId="4" borderId="2"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2" borderId="2"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18" borderId="2" xfId="0" applyFont="1" applyFill="1" applyBorder="1" applyAlignment="1">
      <alignment horizontal="center" vertical="center" wrapText="1"/>
    </xf>
    <xf numFmtId="0" fontId="26" fillId="18" borderId="0" xfId="0" applyFont="1" applyFill="1" applyAlignment="1">
      <alignment horizontal="center" vertical="center" wrapText="1"/>
    </xf>
    <xf numFmtId="0" fontId="26" fillId="0" borderId="16" xfId="2" applyFont="1" applyBorder="1" applyAlignment="1">
      <alignment vertical="center" wrapText="1"/>
    </xf>
    <xf numFmtId="0" fontId="16" fillId="0" borderId="0" xfId="0" applyFont="1" applyAlignment="1">
      <alignment wrapText="1"/>
    </xf>
    <xf numFmtId="0" fontId="24" fillId="0" borderId="0" xfId="6" applyAlignment="1">
      <alignment horizontal="left"/>
    </xf>
    <xf numFmtId="0" fontId="16" fillId="0" borderId="0" xfId="0" applyFont="1" applyAlignment="1">
      <alignment horizontal="left"/>
    </xf>
    <xf numFmtId="0" fontId="26" fillId="0" borderId="0" xfId="0" applyFont="1" applyAlignment="1">
      <alignment wrapText="1"/>
    </xf>
    <xf numFmtId="0" fontId="0" fillId="0" borderId="0" xfId="0" applyAlignment="1">
      <alignment wrapText="1"/>
    </xf>
    <xf numFmtId="0" fontId="26" fillId="10" borderId="2"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13" xfId="0" applyFont="1" applyFill="1" applyBorder="1" applyAlignment="1">
      <alignment horizontal="center" vertical="center" wrapText="1"/>
    </xf>
    <xf numFmtId="0" fontId="26" fillId="0" borderId="1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6" fillId="0" borderId="7" xfId="0" applyFont="1" applyBorder="1" applyAlignment="1">
      <alignment horizontal="center"/>
    </xf>
    <xf numFmtId="0" fontId="26" fillId="3" borderId="18"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24" fillId="0" borderId="4" xfId="6" applyBorder="1" applyAlignment="1">
      <alignment horizontal="center" vertical="center"/>
    </xf>
    <xf numFmtId="0" fontId="24" fillId="0" borderId="12" xfId="6" applyBorder="1" applyAlignment="1">
      <alignment horizontal="center" vertical="center"/>
    </xf>
    <xf numFmtId="0" fontId="24" fillId="0" borderId="21" xfId="6" applyBorder="1" applyAlignment="1">
      <alignment horizontal="center" vertical="center"/>
    </xf>
    <xf numFmtId="0" fontId="39" fillId="27" borderId="21" xfId="0" applyFont="1" applyFill="1" applyBorder="1" applyAlignment="1">
      <alignment horizontal="center" vertical="center" wrapText="1"/>
    </xf>
    <xf numFmtId="0" fontId="39" fillId="27" borderId="21" xfId="0" applyFont="1" applyFill="1" applyBorder="1" applyAlignment="1">
      <alignment horizontal="center" vertical="center"/>
    </xf>
    <xf numFmtId="0" fontId="9" fillId="25" borderId="0" xfId="0" applyFont="1" applyFill="1" applyAlignment="1">
      <alignment horizontal="center" vertical="center" wrapText="1"/>
    </xf>
    <xf numFmtId="0" fontId="0" fillId="25" borderId="0" xfId="0" applyFill="1" applyAlignment="1">
      <alignment horizontal="center" vertical="center" wrapText="1"/>
    </xf>
    <xf numFmtId="0" fontId="0" fillId="8"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7" borderId="0" xfId="0" applyFill="1" applyAlignment="1">
      <alignment horizontal="left" vertical="center"/>
    </xf>
    <xf numFmtId="0" fontId="8" fillId="8" borderId="0" xfId="0" applyFont="1" applyFill="1" applyAlignment="1">
      <alignment horizontal="left" vertical="center" wrapText="1"/>
    </xf>
    <xf numFmtId="0" fontId="7" fillId="0" borderId="0" xfId="0" applyFont="1" applyAlignment="1">
      <alignment horizontal="left" vertical="center" wrapText="1"/>
    </xf>
    <xf numFmtId="0" fontId="7" fillId="8" borderId="0" xfId="0" applyFont="1" applyFill="1" applyAlignment="1">
      <alignment horizontal="left" vertical="center" wrapText="1"/>
    </xf>
    <xf numFmtId="165" fontId="8" fillId="7" borderId="0" xfId="0" applyNumberFormat="1" applyFont="1" applyFill="1" applyAlignment="1">
      <alignment horizontal="center" vertical="center"/>
    </xf>
    <xf numFmtId="0" fontId="0" fillId="0" borderId="0" xfId="0" applyAlignment="1">
      <alignment horizontal="center" vertical="center"/>
    </xf>
    <xf numFmtId="0" fontId="9" fillId="13" borderId="0" xfId="0" applyFont="1" applyFill="1" applyAlignment="1">
      <alignment horizontal="center" vertical="center" wrapText="1"/>
    </xf>
    <xf numFmtId="0" fontId="0" fillId="0" borderId="0" xfId="0" applyAlignment="1">
      <alignment horizontal="center" vertical="center" wrapText="1"/>
    </xf>
    <xf numFmtId="165" fontId="8" fillId="14" borderId="0" xfId="0" applyNumberFormat="1" applyFont="1" applyFill="1" applyAlignment="1">
      <alignment horizontal="center" vertical="center"/>
    </xf>
    <xf numFmtId="0" fontId="0" fillId="14"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8" borderId="0" xfId="0" applyFill="1" applyAlignment="1">
      <alignment horizontal="center" vertical="center" wrapText="1"/>
    </xf>
    <xf numFmtId="0" fontId="0" fillId="7" borderId="0" xfId="0"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3" fillId="7" borderId="0" xfId="0" applyFont="1" applyFill="1" applyAlignment="1">
      <alignment horizontal="center" vertical="center" wrapText="1"/>
    </xf>
    <xf numFmtId="0" fontId="2" fillId="0" borderId="3" xfId="2" applyFont="1" applyBorder="1" applyAlignment="1">
      <alignment horizontal="justify" vertical="center" wrapText="1"/>
    </xf>
  </cellXfs>
  <cellStyles count="9">
    <cellStyle name="Lien hypertexte" xfId="6" builtinId="8"/>
    <cellStyle name="Milliers" xfId="8" builtinId="3"/>
    <cellStyle name="Milliers 2" xfId="3" xr:uid="{00000000-0005-0000-0000-000001000000}"/>
    <cellStyle name="Normal" xfId="0" builtinId="0"/>
    <cellStyle name="Normal 2" xfId="1" xr:uid="{00000000-0005-0000-0000-000003000000}"/>
    <cellStyle name="Normal 3" xfId="4" xr:uid="{00000000-0005-0000-0000-000004000000}"/>
    <cellStyle name="Normal 4" xfId="2" xr:uid="{00000000-0005-0000-0000-000005000000}"/>
    <cellStyle name="Normal 6" xfId="5" xr:uid="{00000000-0005-0000-0000-000006000000}"/>
    <cellStyle name="Normal_BDPHAM_DST" xfId="7" xr:uid="{00000000-0005-0000-0000-000007000000}"/>
  </cellStyles>
  <dxfs count="0"/>
  <tableStyles count="0" defaultTableStyle="TableStyleMedium2" defaultPivotStyle="PivotStyleMedium9"/>
  <colors>
    <mruColors>
      <color rgb="FF00A5C0"/>
      <color rgb="FF595959"/>
      <color rgb="FFBFBFBF"/>
      <color rgb="FF76933C"/>
      <color rgb="FFD9D9D9"/>
      <color rgb="FFFFFFFF"/>
      <color rgb="FFD8E4B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714026</xdr:colOff>
      <xdr:row>3</xdr:row>
      <xdr:rowOff>64770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1529366" cy="542925"/>
        </a:xfrm>
        <a:prstGeom prst="rect">
          <a:avLst/>
        </a:prstGeom>
      </xdr:spPr>
    </xdr:pic>
    <xdr:clientData/>
  </xdr:twoCellAnchor>
  <xdr:twoCellAnchor editAs="oneCell">
    <xdr:from>
      <xdr:col>8</xdr:col>
      <xdr:colOff>285760</xdr:colOff>
      <xdr:row>0</xdr:row>
      <xdr:rowOff>145516</xdr:rowOff>
    </xdr:from>
    <xdr:to>
      <xdr:col>9</xdr:col>
      <xdr:colOff>681990</xdr:colOff>
      <xdr:row>4</xdr:row>
      <xdr:rowOff>26190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10" y="145516"/>
          <a:ext cx="1152515" cy="665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102973</xdr:colOff>
      <xdr:row>93</xdr:row>
      <xdr:rowOff>38615</xdr:rowOff>
    </xdr:from>
    <xdr:to>
      <xdr:col>3</xdr:col>
      <xdr:colOff>4569426</xdr:colOff>
      <xdr:row>99</xdr:row>
      <xdr:rowOff>38615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11892" y="28677973"/>
          <a:ext cx="8121993" cy="1003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Précisions sur les traitements avec ou sans pathologies  :</a:t>
          </a:r>
        </a:p>
        <a:p>
          <a:endParaRPr lang="fr-FR" sz="1100" b="1" u="sng"/>
        </a:p>
        <a:p>
          <a:r>
            <a:rPr lang="fr-FR" sz="1100" b="1"/>
            <a:t>Les données  concernent les</a:t>
          </a:r>
          <a:r>
            <a:rPr lang="fr-FR" sz="1100" b="1" baseline="0"/>
            <a:t> p</a:t>
          </a:r>
          <a:r>
            <a:rPr lang="fr-FR" sz="1100" b="1"/>
            <a:t>ersonnes ayant eu au moins 3 délivrances de médicaments  dans l’année (délivrance médicamenteuse),</a:t>
          </a:r>
          <a:r>
            <a:rPr lang="fr-FR" sz="1100" b="1" baseline="0"/>
            <a:t> </a:t>
          </a:r>
          <a:endParaRPr lang="fr-FR" sz="1100" b="1"/>
        </a:p>
        <a:p>
          <a:r>
            <a:rPr lang="fr-FR" sz="1100" b="1"/>
            <a:t> AVEC OU SANS code diagnostic de pathologie  (repéré par une ALD  ou au cours d'une hospitalisation)</a:t>
          </a:r>
          <a:r>
            <a:rPr lang="fr-FR"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31</xdr:row>
      <xdr:rowOff>142874</xdr:rowOff>
    </xdr:from>
    <xdr:to>
      <xdr:col>5</xdr:col>
      <xdr:colOff>0</xdr:colOff>
      <xdr:row>41</xdr:row>
      <xdr:rowOff>596900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114425" y="6403974"/>
          <a:ext cx="15865475" cy="261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Calcul des indicateurs  :</a:t>
          </a:r>
        </a:p>
        <a:p>
          <a:endParaRPr lang="fr-FR" sz="1100" b="1" u="sng"/>
        </a:p>
        <a:p>
          <a:r>
            <a:rPr lang="fr-FR" sz="1100" b="1"/>
            <a:t>Les données concernent l'ensemble des régimes. </a:t>
          </a:r>
        </a:p>
        <a:p>
          <a:endParaRPr lang="fr-FR" sz="1100" b="1"/>
        </a:p>
        <a:p>
          <a:r>
            <a:rPr lang="fr-FR" sz="1100" b="1"/>
            <a:t>Le dénominateur </a:t>
          </a:r>
          <a:r>
            <a:rPr lang="fr-FR" sz="1100"/>
            <a:t>pour le calcul des pourcentages ou des taux correspond à l’ensemble des personnes identifiées (hommes et femmes) dans la cartographie des pathologies ayant reçu au moins un soin remboursé au cours de l’année 2022 </a:t>
          </a:r>
          <a:r>
            <a:rPr lang="fr-FR" sz="1100" baseline="0"/>
            <a:t> (sauf pour le cancer du sein chez les femmes où le dénominateur ne comprend que les femmes, idem pour le cancer de la prostate chez les hommes uniquement).</a:t>
          </a:r>
          <a:endParaRPr lang="fr-FR" sz="1100"/>
        </a:p>
        <a:p>
          <a:endParaRPr lang="fr-FR" sz="1100"/>
        </a:p>
        <a:p>
          <a:r>
            <a:rPr lang="fr-FR" sz="1100" b="1"/>
            <a:t>* Le taux standardisé de prévalence d'une pathologie </a:t>
          </a:r>
          <a:r>
            <a:rPr lang="fr-FR" sz="1100" b="0"/>
            <a:t>est le taux que l'on observerait dans le territoire étudié s'il avait la même structure par âge que la population de référence</a:t>
          </a:r>
          <a:r>
            <a:rPr lang="fr-FR" sz="1100" b="0" baseline="0"/>
            <a:t> (</a:t>
          </a:r>
          <a:r>
            <a:rPr lang="fr-FR" sz="1100" b="0"/>
            <a:t>population France entière au 1er janvier 2018, source Insee).</a:t>
          </a:r>
          <a:r>
            <a:rPr lang="fr-FR" sz="1100" b="0" baseline="0"/>
            <a:t> Les taux standardisés  p</a:t>
          </a:r>
          <a:r>
            <a:rPr lang="fr-FR" sz="1100" b="0"/>
            <a:t>ermettent d'annuler les effets des structures par âge entre les territoires. afin d'autoriser leur </a:t>
          </a:r>
          <a:r>
            <a:rPr lang="fr-FR" sz="1100"/>
            <a:t>comparaison . Les données sont présentées sous la forme de tableaux</a:t>
          </a:r>
          <a:r>
            <a:rPr lang="fr-FR" sz="1100" baseline="0"/>
            <a:t> </a:t>
          </a:r>
          <a:r>
            <a:rPr lang="fr-FR" sz="1100"/>
            <a:t>permettant, par un code couleur, une lecture rapide de la significativité des taux</a:t>
          </a:r>
          <a:r>
            <a:rPr lang="fr-FR" sz="1100" baseline="0"/>
            <a:t> standardisés</a:t>
          </a:r>
          <a:r>
            <a:rPr lang="fr-FR" sz="1100"/>
            <a:t>, de la position du territoire par rapport à la moyenne régionale.  Les effectifs se révèlent insuffisants pour calculer les taux standardisés de manière fiable pour les EPCI de moins de 5 000 bénéficiaires de soins dans l’année (dénominateur) : aucun</a:t>
          </a:r>
          <a:r>
            <a:rPr lang="fr-FR" sz="1100" baseline="0"/>
            <a:t> EPCI concerné</a:t>
          </a:r>
          <a:r>
            <a:rPr lang="fr-FR" sz="1100"/>
            <a:t>. L’EPCI Communauté d'agglomération de la Presqu'île de Guérande Atlantique, qui ne compte que 3 communes sur 15 en Bretagne a été exclue .</a:t>
          </a:r>
        </a:p>
      </xdr:txBody>
    </xdr:sp>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rresp_EPCI20_Dpt_Reg" connectionId="1" xr16:uid="{00000000-0016-0000-05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rresp_EPCI20_Dpt_Reg" connectionId="2" xr16:uid="{00000000-0016-0000-06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bretagne.ars.sante.fr/atlas-des-pathologies-lechelle-des-epci-edition-2021" TargetMode="External"/><Relationship Id="rId7" Type="http://schemas.openxmlformats.org/officeDocument/2006/relationships/printerSettings" Target="../printerSettings/printerSettings1.bin"/><Relationship Id="rId2" Type="http://schemas.openxmlformats.org/officeDocument/2006/relationships/hyperlink" Target="https://www.bretagne.ars.sante.fr/atlas-des-pathologies-lechelle-des-epci" TargetMode="External"/><Relationship Id="rId1" Type="http://schemas.openxmlformats.org/officeDocument/2006/relationships/hyperlink" Target="https://www.bretagne.ars.sante.fr/atlas-des-mortalites-lechelle-des-epci-edition-2020" TargetMode="External"/><Relationship Id="rId6" Type="http://schemas.openxmlformats.org/officeDocument/2006/relationships/hyperlink" Target="https://www.bretagne.ars.sante.fr/atlas-des-mortalites-lechelle-des-epci-edition-2024" TargetMode="External"/><Relationship Id="rId5" Type="http://schemas.openxmlformats.org/officeDocument/2006/relationships/hyperlink" Target="https://www.bretagne.ars.sante.fr/atlas-des-mortalites-lechelle-des-epci-edition-2022" TargetMode="External"/><Relationship Id="rId4" Type="http://schemas.openxmlformats.org/officeDocument/2006/relationships/hyperlink" Target="https://www.bretagne.ars.sante.fr/atlas-des-pathologies-lechelle-des-epci-edition-202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ssurance-maladie.ameli.fr/etudes-et-donnees/par-theme/pathologies/cartographie-assurance-maladie/methode-cartographie-pathologies-depenses-assurance-maladie" TargetMode="External"/><Relationship Id="rId1" Type="http://schemas.openxmlformats.org/officeDocument/2006/relationships/hyperlink" Target="https://www.assurance-maladie.ameli.fr/etudes-et-donnees/par-theme/pathologies/cartographie-assurance-maladi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ssurance-maladie.ameli.fr/etudes-et-donnees/par-theme/pathologies/cartographie-assurance-maladie/methode-cartographie-pathologies-depenses-assurance-maladie" TargetMode="External"/><Relationship Id="rId1" Type="http://schemas.openxmlformats.org/officeDocument/2006/relationships/hyperlink" Target="https://www.assurance-maladie.ameli.fr/etudes-et-donnees/par-theme/pathologies/cartographie-assurance-maladi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surance-maladie.ameli.fr/etudes-et-donnees/par-theme/pathologies/cartographie-assurance-maladie/methode-cartographie-pathologies-depenses-assurance-maladie" TargetMode="External"/><Relationship Id="rId1" Type="http://schemas.openxmlformats.org/officeDocument/2006/relationships/hyperlink" Target="https://www.assurance-maladie.ameli.fr/etudes-et-donnees/par-theme/pathologies/cartographie-assurance-maladie"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zoomScaleNormal="100" workbookViewId="0"/>
  </sheetViews>
  <sheetFormatPr baseColWidth="10" defaultRowHeight="15"/>
  <cols>
    <col min="1" max="1" width="12.85546875" customWidth="1"/>
    <col min="16" max="16" width="15.28515625" customWidth="1"/>
  </cols>
  <sheetData>
    <row r="1" spans="1:17" ht="17.25" customHeight="1">
      <c r="A1" s="5"/>
      <c r="B1" s="5"/>
      <c r="C1" s="179" t="s">
        <v>369</v>
      </c>
      <c r="D1" s="180"/>
      <c r="E1" s="180"/>
      <c r="F1" s="180"/>
      <c r="G1" s="180"/>
      <c r="H1" s="180"/>
    </row>
    <row r="2" spans="1:17" ht="15" customHeight="1">
      <c r="A2" s="5"/>
      <c r="B2" s="5"/>
      <c r="C2" s="180"/>
      <c r="D2" s="180"/>
      <c r="E2" s="180"/>
      <c r="F2" s="180"/>
      <c r="G2" s="180"/>
      <c r="H2" s="180"/>
    </row>
    <row r="3" spans="1:17" ht="15" customHeight="1">
      <c r="A3" s="5"/>
      <c r="B3" s="5"/>
      <c r="C3" s="180"/>
      <c r="D3" s="180"/>
      <c r="E3" s="180"/>
      <c r="F3" s="180"/>
      <c r="G3" s="180"/>
      <c r="H3" s="180"/>
    </row>
    <row r="4" spans="1:17" ht="15" customHeight="1">
      <c r="A4" s="5"/>
      <c r="B4" s="5"/>
      <c r="C4" s="180"/>
      <c r="D4" s="180"/>
      <c r="E4" s="180"/>
      <c r="F4" s="180"/>
      <c r="G4" s="180"/>
      <c r="H4" s="180"/>
    </row>
    <row r="5" spans="1:17" ht="78" customHeight="1">
      <c r="A5" s="5"/>
      <c r="B5" s="5"/>
      <c r="C5" s="180"/>
      <c r="D5" s="180"/>
      <c r="E5" s="180"/>
      <c r="F5" s="180"/>
      <c r="G5" s="180"/>
      <c r="H5" s="180"/>
    </row>
    <row r="6" spans="1:17">
      <c r="C6" s="181"/>
      <c r="D6" s="181"/>
      <c r="E6" s="181"/>
      <c r="F6" s="181"/>
      <c r="G6" s="181"/>
      <c r="H6" s="181"/>
    </row>
    <row r="7" spans="1:17" ht="15" customHeight="1">
      <c r="A7" s="182" t="s">
        <v>442</v>
      </c>
      <c r="B7" s="182"/>
      <c r="C7" s="182"/>
      <c r="D7" s="182"/>
      <c r="E7" s="182"/>
      <c r="F7" s="182"/>
      <c r="G7" s="182"/>
      <c r="H7" s="182"/>
      <c r="I7" s="182"/>
      <c r="J7" s="182"/>
    </row>
    <row r="8" spans="1:17" ht="15" customHeight="1">
      <c r="A8" s="182"/>
      <c r="B8" s="182"/>
      <c r="C8" s="182"/>
      <c r="D8" s="182"/>
      <c r="E8" s="182"/>
      <c r="F8" s="182"/>
      <c r="G8" s="182"/>
      <c r="H8" s="182"/>
      <c r="I8" s="182"/>
      <c r="J8" s="182"/>
    </row>
    <row r="9" spans="1:17" ht="15" customHeight="1">
      <c r="A9" s="182"/>
      <c r="B9" s="182"/>
      <c r="C9" s="182"/>
      <c r="D9" s="182"/>
      <c r="E9" s="182"/>
      <c r="F9" s="182"/>
      <c r="G9" s="182"/>
      <c r="H9" s="182"/>
      <c r="I9" s="182"/>
      <c r="J9" s="182"/>
    </row>
    <row r="10" spans="1:17" ht="15" customHeight="1">
      <c r="A10" s="182"/>
      <c r="B10" s="182"/>
      <c r="C10" s="182"/>
      <c r="D10" s="182"/>
      <c r="E10" s="182"/>
      <c r="F10" s="182"/>
      <c r="G10" s="182"/>
      <c r="H10" s="182"/>
      <c r="I10" s="182"/>
      <c r="J10" s="182"/>
    </row>
    <row r="11" spans="1:17" ht="15" customHeight="1">
      <c r="A11" s="182"/>
      <c r="B11" s="182"/>
      <c r="C11" s="182"/>
      <c r="D11" s="182"/>
      <c r="E11" s="182"/>
      <c r="F11" s="182"/>
      <c r="G11" s="182"/>
      <c r="H11" s="182"/>
      <c r="I11" s="182"/>
      <c r="J11" s="182"/>
    </row>
    <row r="12" spans="1:17" ht="15" customHeight="1">
      <c r="A12" s="182"/>
      <c r="B12" s="182"/>
      <c r="C12" s="182"/>
      <c r="D12" s="182"/>
      <c r="E12" s="182"/>
      <c r="F12" s="182"/>
      <c r="G12" s="182"/>
      <c r="H12" s="182"/>
      <c r="I12" s="182"/>
      <c r="J12" s="182"/>
    </row>
    <row r="13" spans="1:17" ht="15" customHeight="1">
      <c r="A13" s="182"/>
      <c r="B13" s="182"/>
      <c r="C13" s="182"/>
      <c r="D13" s="182"/>
      <c r="E13" s="182"/>
      <c r="F13" s="182"/>
      <c r="G13" s="182"/>
      <c r="H13" s="182"/>
      <c r="I13" s="182"/>
      <c r="J13" s="182"/>
    </row>
    <row r="14" spans="1:17" ht="15" customHeight="1">
      <c r="A14" s="182"/>
      <c r="B14" s="182"/>
      <c r="C14" s="182"/>
      <c r="D14" s="182"/>
      <c r="E14" s="182"/>
      <c r="F14" s="182"/>
      <c r="G14" s="182"/>
      <c r="H14" s="182"/>
      <c r="I14" s="182"/>
      <c r="J14" s="182"/>
      <c r="L14" s="61" t="s">
        <v>58</v>
      </c>
    </row>
    <row r="15" spans="1:17" ht="15" customHeight="1">
      <c r="A15" s="182"/>
      <c r="B15" s="182"/>
      <c r="C15" s="182"/>
      <c r="D15" s="182"/>
      <c r="E15" s="182"/>
      <c r="F15" s="182"/>
      <c r="G15" s="182"/>
      <c r="H15" s="182"/>
      <c r="I15" s="182"/>
      <c r="J15" s="182"/>
      <c r="L15" t="s">
        <v>59</v>
      </c>
      <c r="Q15" s="60" t="s">
        <v>57</v>
      </c>
    </row>
    <row r="16" spans="1:17" ht="15" customHeight="1">
      <c r="A16" s="182"/>
      <c r="B16" s="182"/>
      <c r="C16" s="182"/>
      <c r="D16" s="182"/>
      <c r="E16" s="182"/>
      <c r="F16" s="182"/>
      <c r="G16" s="182"/>
      <c r="H16" s="182"/>
      <c r="I16" s="182"/>
      <c r="J16" s="182"/>
      <c r="L16" t="s">
        <v>398</v>
      </c>
      <c r="Q16" s="60" t="s">
        <v>60</v>
      </c>
    </row>
    <row r="17" spans="1:17" ht="15" customHeight="1">
      <c r="A17" s="182"/>
      <c r="B17" s="182"/>
      <c r="C17" s="182"/>
      <c r="D17" s="182"/>
      <c r="E17" s="182"/>
      <c r="F17" s="182"/>
      <c r="G17" s="182"/>
      <c r="H17" s="182"/>
      <c r="I17" s="182"/>
      <c r="J17" s="182"/>
      <c r="L17" t="s">
        <v>283</v>
      </c>
      <c r="Q17" s="60" t="s">
        <v>284</v>
      </c>
    </row>
    <row r="18" spans="1:17" ht="15" customHeight="1">
      <c r="A18" s="182"/>
      <c r="B18" s="182"/>
      <c r="C18" s="182"/>
      <c r="D18" s="182"/>
      <c r="E18" s="182"/>
      <c r="F18" s="182"/>
      <c r="G18" s="182"/>
      <c r="H18" s="182"/>
      <c r="I18" s="182"/>
      <c r="J18" s="182"/>
      <c r="L18" t="s">
        <v>399</v>
      </c>
      <c r="Q18" s="60" t="s">
        <v>372</v>
      </c>
    </row>
    <row r="19" spans="1:17" ht="15" customHeight="1">
      <c r="A19" s="182"/>
      <c r="B19" s="182"/>
      <c r="C19" s="182"/>
      <c r="D19" s="182"/>
      <c r="E19" s="182"/>
      <c r="F19" s="182"/>
      <c r="G19" s="182"/>
      <c r="H19" s="182"/>
      <c r="I19" s="182"/>
      <c r="J19" s="182"/>
      <c r="L19" t="s">
        <v>370</v>
      </c>
      <c r="Q19" s="60" t="s">
        <v>371</v>
      </c>
    </row>
    <row r="20" spans="1:17" ht="15" customHeight="1">
      <c r="A20" s="182"/>
      <c r="B20" s="182"/>
      <c r="C20" s="182"/>
      <c r="D20" s="182"/>
      <c r="E20" s="182"/>
      <c r="F20" s="182"/>
      <c r="G20" s="182"/>
      <c r="H20" s="182"/>
      <c r="I20" s="182"/>
      <c r="J20" s="182"/>
      <c r="L20" t="s">
        <v>373</v>
      </c>
      <c r="Q20" s="60" t="s">
        <v>374</v>
      </c>
    </row>
    <row r="21" spans="1:17" ht="15" customHeight="1">
      <c r="A21" s="182"/>
      <c r="B21" s="182"/>
      <c r="C21" s="182"/>
      <c r="D21" s="182"/>
      <c r="E21" s="182"/>
      <c r="F21" s="182"/>
      <c r="G21" s="182"/>
      <c r="H21" s="182"/>
      <c r="I21" s="182"/>
      <c r="J21" s="182"/>
    </row>
    <row r="22" spans="1:17" ht="15" customHeight="1">
      <c r="A22" s="182"/>
      <c r="B22" s="182"/>
      <c r="C22" s="182"/>
      <c r="D22" s="182"/>
      <c r="E22" s="182"/>
      <c r="F22" s="182"/>
      <c r="G22" s="182"/>
      <c r="H22" s="182"/>
      <c r="I22" s="182"/>
      <c r="J22" s="182"/>
    </row>
    <row r="23" spans="1:17" ht="15" customHeight="1">
      <c r="A23" s="182"/>
      <c r="B23" s="182"/>
      <c r="C23" s="182"/>
      <c r="D23" s="182"/>
      <c r="E23" s="182"/>
      <c r="F23" s="182"/>
      <c r="G23" s="182"/>
      <c r="H23" s="182"/>
      <c r="I23" s="182"/>
      <c r="J23" s="182"/>
    </row>
    <row r="24" spans="1:17" ht="15" customHeight="1">
      <c r="A24" s="182"/>
      <c r="B24" s="182"/>
      <c r="C24" s="182"/>
      <c r="D24" s="182"/>
      <c r="E24" s="182"/>
      <c r="F24" s="182"/>
      <c r="G24" s="182"/>
      <c r="H24" s="182"/>
      <c r="I24" s="182"/>
      <c r="J24" s="182"/>
    </row>
    <row r="25" spans="1:17" ht="15" customHeight="1">
      <c r="A25" s="182"/>
      <c r="B25" s="182"/>
      <c r="C25" s="182"/>
      <c r="D25" s="182"/>
      <c r="E25" s="182"/>
      <c r="F25" s="182"/>
      <c r="G25" s="182"/>
      <c r="H25" s="182"/>
      <c r="I25" s="182"/>
      <c r="J25" s="182"/>
    </row>
    <row r="26" spans="1:17" ht="15" customHeight="1">
      <c r="A26" s="182"/>
      <c r="B26" s="182"/>
      <c r="C26" s="182"/>
      <c r="D26" s="182"/>
      <c r="E26" s="182"/>
      <c r="F26" s="182"/>
      <c r="G26" s="182"/>
      <c r="H26" s="182"/>
      <c r="I26" s="182"/>
      <c r="J26" s="182"/>
    </row>
    <row r="27" spans="1:17" ht="15" customHeight="1">
      <c r="A27" s="182"/>
      <c r="B27" s="182"/>
      <c r="C27" s="182"/>
      <c r="D27" s="182"/>
      <c r="E27" s="182"/>
      <c r="F27" s="182"/>
      <c r="G27" s="182"/>
      <c r="H27" s="182"/>
      <c r="I27" s="182"/>
      <c r="J27" s="182"/>
    </row>
    <row r="28" spans="1:17" ht="15" customHeight="1">
      <c r="A28" s="182"/>
      <c r="B28" s="182"/>
      <c r="C28" s="182"/>
      <c r="D28" s="182"/>
      <c r="E28" s="182"/>
      <c r="F28" s="182"/>
      <c r="G28" s="182"/>
      <c r="H28" s="182"/>
      <c r="I28" s="182"/>
      <c r="J28" s="182"/>
    </row>
    <row r="29" spans="1:17" ht="15" customHeight="1">
      <c r="A29" s="182"/>
      <c r="B29" s="182"/>
      <c r="C29" s="182"/>
      <c r="D29" s="182"/>
      <c r="E29" s="182"/>
      <c r="F29" s="182"/>
      <c r="G29" s="182"/>
      <c r="H29" s="182"/>
      <c r="I29" s="182"/>
      <c r="J29" s="182"/>
    </row>
    <row r="30" spans="1:17" ht="15" customHeight="1">
      <c r="A30" s="182"/>
      <c r="B30" s="182"/>
      <c r="C30" s="182"/>
      <c r="D30" s="182"/>
      <c r="E30" s="182"/>
      <c r="F30" s="182"/>
      <c r="G30" s="182"/>
      <c r="H30" s="182"/>
      <c r="I30" s="182"/>
      <c r="J30" s="182"/>
    </row>
    <row r="31" spans="1:17" ht="15" customHeight="1">
      <c r="A31" s="182"/>
      <c r="B31" s="182"/>
      <c r="C31" s="182"/>
      <c r="D31" s="182"/>
      <c r="E31" s="182"/>
      <c r="F31" s="182"/>
      <c r="G31" s="182"/>
      <c r="H31" s="182"/>
      <c r="I31" s="182"/>
      <c r="J31" s="182"/>
    </row>
    <row r="32" spans="1:17" ht="15" customHeight="1">
      <c r="A32" s="182"/>
      <c r="B32" s="182"/>
      <c r="C32" s="182"/>
      <c r="D32" s="182"/>
      <c r="E32" s="182"/>
      <c r="F32" s="182"/>
      <c r="G32" s="182"/>
      <c r="H32" s="182"/>
      <c r="I32" s="182"/>
      <c r="J32" s="182"/>
    </row>
    <row r="33" spans="1:10" ht="15" customHeight="1">
      <c r="A33" s="182"/>
      <c r="B33" s="182"/>
      <c r="C33" s="182"/>
      <c r="D33" s="182"/>
      <c r="E33" s="182"/>
      <c r="F33" s="182"/>
      <c r="G33" s="182"/>
      <c r="H33" s="182"/>
      <c r="I33" s="182"/>
      <c r="J33" s="182"/>
    </row>
    <row r="34" spans="1:10" ht="15" customHeight="1">
      <c r="A34" s="182"/>
      <c r="B34" s="182"/>
      <c r="C34" s="182"/>
      <c r="D34" s="182"/>
      <c r="E34" s="182"/>
      <c r="F34" s="182"/>
      <c r="G34" s="182"/>
      <c r="H34" s="182"/>
      <c r="I34" s="182"/>
      <c r="J34" s="182"/>
    </row>
    <row r="35" spans="1:10" ht="73.5" customHeight="1">
      <c r="A35" s="182"/>
      <c r="B35" s="182"/>
      <c r="C35" s="182"/>
      <c r="D35" s="182"/>
      <c r="E35" s="182"/>
      <c r="F35" s="182"/>
      <c r="G35" s="182"/>
      <c r="H35" s="182"/>
      <c r="I35" s="182"/>
      <c r="J35" s="182"/>
    </row>
    <row r="36" spans="1:10">
      <c r="A36" s="182"/>
      <c r="B36" s="182"/>
      <c r="C36" s="182"/>
      <c r="D36" s="182"/>
      <c r="E36" s="182"/>
      <c r="F36" s="182"/>
      <c r="G36" s="182"/>
      <c r="H36" s="182"/>
      <c r="I36" s="182"/>
      <c r="J36" s="182"/>
    </row>
    <row r="37" spans="1:10">
      <c r="A37" s="182"/>
      <c r="B37" s="182"/>
      <c r="C37" s="182"/>
      <c r="D37" s="182"/>
      <c r="E37" s="182"/>
      <c r="F37" s="182"/>
      <c r="G37" s="182"/>
      <c r="H37" s="182"/>
      <c r="I37" s="182"/>
      <c r="J37" s="182"/>
    </row>
  </sheetData>
  <sheetProtection algorithmName="SHA-512" hashValue="M/hWSPt6TU2fVNtv5JGBJZ8mhoVw/L06raypni3axfxT5lyo3zPZ2JNEVz3YAPnOFaYuiwzk0717uOkydm8Vkw==" saltValue="/cZaUlIdXADF0adkUhNUXw==" spinCount="100000" sheet="1" objects="1" scenarios="1"/>
  <mergeCells count="2">
    <mergeCell ref="C1:H6"/>
    <mergeCell ref="A7:J37"/>
  </mergeCells>
  <hyperlinks>
    <hyperlink ref="Q16" r:id="rId1" xr:uid="{00000000-0004-0000-0000-000000000000}"/>
    <hyperlink ref="Q15" r:id="rId2" xr:uid="{00000000-0004-0000-0000-000001000000}"/>
    <hyperlink ref="Q17" r:id="rId3" xr:uid="{BB50207A-4619-495C-BAB3-E3F9B42B466C}"/>
    <hyperlink ref="Q19" r:id="rId4" xr:uid="{CCAE7714-E3A1-46CF-9DE3-6159FF9564FD}"/>
    <hyperlink ref="Q18" r:id="rId5" xr:uid="{54396FA1-5880-457E-9996-164DD5A7ADC7}"/>
    <hyperlink ref="Q20" r:id="rId6" xr:uid="{39643F81-21A9-43D5-8885-FCF4126B36CF}"/>
  </hyperlinks>
  <pageMargins left="0.7" right="0.7" top="0.75" bottom="0.75" header="0.3" footer="0.3"/>
  <pageSetup paperSize="9" orientation="portrait" horizontalDpi="360" verticalDpi="36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91"/>
  <sheetViews>
    <sheetView zoomScale="85" zoomScaleNormal="85" workbookViewId="0"/>
  </sheetViews>
  <sheetFormatPr baseColWidth="10" defaultColWidth="11.42578125" defaultRowHeight="12.75"/>
  <cols>
    <col min="1" max="1" width="10" style="62" customWidth="1"/>
    <col min="2" max="2" width="32.5703125" style="62" customWidth="1"/>
    <col min="3" max="3" width="37.7109375" style="121" customWidth="1"/>
    <col min="4" max="4" width="224.5703125" style="76" customWidth="1"/>
    <col min="5" max="5" width="16.85546875" style="62" customWidth="1"/>
    <col min="6" max="16384" width="11.42578125" style="62"/>
  </cols>
  <sheetData>
    <row r="1" spans="1:4" ht="36" customHeight="1">
      <c r="A1" s="177" t="s">
        <v>421</v>
      </c>
    </row>
    <row r="2" spans="1:4">
      <c r="A2" s="208" t="s">
        <v>4</v>
      </c>
      <c r="B2" s="208" t="s">
        <v>103</v>
      </c>
      <c r="C2" s="208" t="s">
        <v>48</v>
      </c>
      <c r="D2" s="206" t="s">
        <v>101</v>
      </c>
    </row>
    <row r="3" spans="1:4" ht="23.25" customHeight="1">
      <c r="A3" s="209"/>
      <c r="B3" s="209"/>
      <c r="C3" s="209"/>
      <c r="D3" s="207"/>
    </row>
    <row r="4" spans="1:4">
      <c r="A4" s="198">
        <v>1</v>
      </c>
      <c r="B4" s="187" t="s">
        <v>104</v>
      </c>
      <c r="C4" s="183" t="s">
        <v>105</v>
      </c>
      <c r="D4" s="159" t="s">
        <v>64</v>
      </c>
    </row>
    <row r="5" spans="1:4">
      <c r="A5" s="202"/>
      <c r="B5" s="188"/>
      <c r="C5" s="195"/>
      <c r="D5" s="160" t="s">
        <v>163</v>
      </c>
    </row>
    <row r="6" spans="1:4">
      <c r="A6" s="202"/>
      <c r="B6" s="188"/>
      <c r="C6" s="195"/>
      <c r="D6" s="160" t="s">
        <v>400</v>
      </c>
    </row>
    <row r="7" spans="1:4" ht="76.5">
      <c r="A7" s="202"/>
      <c r="B7" s="188"/>
      <c r="C7" s="195"/>
      <c r="D7" s="160" t="s">
        <v>413</v>
      </c>
    </row>
    <row r="8" spans="1:4" ht="30" customHeight="1">
      <c r="A8" s="202"/>
      <c r="B8" s="188"/>
      <c r="C8" s="195"/>
      <c r="D8" s="160" t="s">
        <v>401</v>
      </c>
    </row>
    <row r="9" spans="1:4" ht="76.5">
      <c r="A9" s="202"/>
      <c r="B9" s="188"/>
      <c r="C9" s="195"/>
      <c r="D9" s="160" t="s">
        <v>402</v>
      </c>
    </row>
    <row r="10" spans="1:4" ht="38.25">
      <c r="A10" s="202"/>
      <c r="B10" s="188"/>
      <c r="C10" s="195"/>
      <c r="D10" s="160" t="s">
        <v>403</v>
      </c>
    </row>
    <row r="11" spans="1:4" ht="89.25">
      <c r="A11" s="202"/>
      <c r="B11" s="188"/>
      <c r="C11" s="195"/>
      <c r="D11" s="160" t="s">
        <v>414</v>
      </c>
    </row>
    <row r="12" spans="1:4" ht="63.75">
      <c r="A12" s="202"/>
      <c r="B12" s="188"/>
      <c r="C12" s="195"/>
      <c r="D12" s="160" t="s">
        <v>404</v>
      </c>
    </row>
    <row r="13" spans="1:4" ht="51">
      <c r="A13" s="202"/>
      <c r="B13" s="188"/>
      <c r="C13" s="195"/>
      <c r="D13" s="160" t="s">
        <v>415</v>
      </c>
    </row>
    <row r="14" spans="1:4" ht="51">
      <c r="A14" s="202"/>
      <c r="B14" s="188"/>
      <c r="C14" s="195"/>
      <c r="D14" s="160" t="s">
        <v>405</v>
      </c>
    </row>
    <row r="15" spans="1:4">
      <c r="A15" s="202"/>
      <c r="B15" s="188"/>
      <c r="C15" s="195"/>
      <c r="D15" s="160" t="s">
        <v>406</v>
      </c>
    </row>
    <row r="16" spans="1:4" ht="114.75">
      <c r="A16" s="203"/>
      <c r="B16" s="188"/>
      <c r="C16" s="184"/>
      <c r="D16" s="161" t="s">
        <v>407</v>
      </c>
    </row>
    <row r="17" spans="1:4" ht="25.5">
      <c r="A17" s="198">
        <v>2</v>
      </c>
      <c r="B17" s="188"/>
      <c r="C17" s="183" t="s">
        <v>113</v>
      </c>
      <c r="D17" s="162" t="s">
        <v>63</v>
      </c>
    </row>
    <row r="18" spans="1:4">
      <c r="A18" s="203"/>
      <c r="B18" s="188"/>
      <c r="C18" s="184"/>
      <c r="D18" s="163" t="s">
        <v>408</v>
      </c>
    </row>
    <row r="19" spans="1:4" ht="25.5">
      <c r="A19" s="198">
        <v>3</v>
      </c>
      <c r="B19" s="189"/>
      <c r="C19" s="183" t="s">
        <v>106</v>
      </c>
      <c r="D19" s="162" t="s">
        <v>128</v>
      </c>
    </row>
    <row r="20" spans="1:4">
      <c r="A20" s="200"/>
      <c r="B20" s="189"/>
      <c r="C20" s="184"/>
      <c r="D20" s="163" t="s">
        <v>408</v>
      </c>
    </row>
    <row r="21" spans="1:4">
      <c r="A21" s="198">
        <v>4</v>
      </c>
      <c r="B21" s="189"/>
      <c r="C21" s="201" t="s">
        <v>107</v>
      </c>
      <c r="D21" s="162" t="s">
        <v>129</v>
      </c>
    </row>
    <row r="22" spans="1:4">
      <c r="A22" s="199"/>
      <c r="B22" s="189"/>
      <c r="C22" s="192"/>
      <c r="D22" s="164" t="s">
        <v>164</v>
      </c>
    </row>
    <row r="23" spans="1:4">
      <c r="A23" s="199"/>
      <c r="B23" s="189"/>
      <c r="C23" s="192"/>
      <c r="D23" s="164" t="s">
        <v>409</v>
      </c>
    </row>
    <row r="24" spans="1:4">
      <c r="A24" s="200"/>
      <c r="B24" s="190"/>
      <c r="C24" s="194"/>
      <c r="D24" s="165" t="s">
        <v>410</v>
      </c>
    </row>
    <row r="25" spans="1:4">
      <c r="A25" s="198">
        <v>5</v>
      </c>
      <c r="B25" s="191" t="s">
        <v>108</v>
      </c>
      <c r="C25" s="195" t="s">
        <v>109</v>
      </c>
      <c r="D25" s="160" t="s">
        <v>61</v>
      </c>
    </row>
    <row r="26" spans="1:4">
      <c r="A26" s="202"/>
      <c r="B26" s="189"/>
      <c r="C26" s="195"/>
      <c r="D26" s="160" t="s">
        <v>165</v>
      </c>
    </row>
    <row r="27" spans="1:4">
      <c r="A27" s="202"/>
      <c r="B27" s="189"/>
      <c r="C27" s="195"/>
      <c r="D27" s="160" t="s">
        <v>378</v>
      </c>
    </row>
    <row r="28" spans="1:4" ht="25.5">
      <c r="A28" s="202"/>
      <c r="B28" s="189"/>
      <c r="C28" s="195"/>
      <c r="D28" s="160" t="s">
        <v>388</v>
      </c>
    </row>
    <row r="29" spans="1:4" ht="25.5">
      <c r="A29" s="202"/>
      <c r="B29" s="189"/>
      <c r="C29" s="195"/>
      <c r="D29" s="160" t="s">
        <v>379</v>
      </c>
    </row>
    <row r="30" spans="1:4" ht="25.5">
      <c r="A30" s="202"/>
      <c r="B30" s="189"/>
      <c r="C30" s="195"/>
      <c r="D30" s="160" t="s">
        <v>389</v>
      </c>
    </row>
    <row r="31" spans="1:4" ht="25.5">
      <c r="A31" s="202"/>
      <c r="B31" s="189"/>
      <c r="C31" s="195"/>
      <c r="D31" s="160" t="s">
        <v>380</v>
      </c>
    </row>
    <row r="32" spans="1:4" ht="25.5">
      <c r="A32" s="202"/>
      <c r="B32" s="189"/>
      <c r="C32" s="195"/>
      <c r="D32" s="160" t="s">
        <v>390</v>
      </c>
    </row>
    <row r="33" spans="1:4" ht="25.5">
      <c r="A33" s="202"/>
      <c r="B33" s="189"/>
      <c r="C33" s="195"/>
      <c r="D33" s="160" t="s">
        <v>381</v>
      </c>
    </row>
    <row r="34" spans="1:4" ht="25.5">
      <c r="A34" s="202"/>
      <c r="B34" s="189"/>
      <c r="C34" s="195"/>
      <c r="D34" s="160" t="s">
        <v>391</v>
      </c>
    </row>
    <row r="35" spans="1:4" ht="38.25">
      <c r="A35" s="202"/>
      <c r="B35" s="189"/>
      <c r="C35" s="195"/>
      <c r="D35" s="295" t="s">
        <v>443</v>
      </c>
    </row>
    <row r="36" spans="1:4" ht="38.25">
      <c r="A36" s="203"/>
      <c r="B36" s="189"/>
      <c r="C36" s="204"/>
      <c r="D36" s="295" t="s">
        <v>392</v>
      </c>
    </row>
    <row r="37" spans="1:4">
      <c r="A37" s="198">
        <v>6</v>
      </c>
      <c r="B37" s="189"/>
      <c r="C37" s="201" t="s">
        <v>153</v>
      </c>
      <c r="D37" s="159" t="s">
        <v>166</v>
      </c>
    </row>
    <row r="38" spans="1:4" ht="47.25" customHeight="1">
      <c r="A38" s="199"/>
      <c r="B38" s="189"/>
      <c r="C38" s="193"/>
      <c r="D38" s="164" t="s">
        <v>382</v>
      </c>
    </row>
    <row r="39" spans="1:4" ht="25.5">
      <c r="A39" s="200"/>
      <c r="B39" s="189"/>
      <c r="C39" s="194"/>
      <c r="D39" s="165" t="s">
        <v>393</v>
      </c>
    </row>
    <row r="40" spans="1:4">
      <c r="A40" s="198">
        <v>7</v>
      </c>
      <c r="B40" s="189"/>
      <c r="C40" s="192" t="s">
        <v>152</v>
      </c>
      <c r="D40" s="160" t="s">
        <v>166</v>
      </c>
    </row>
    <row r="41" spans="1:4" ht="51">
      <c r="A41" s="199"/>
      <c r="B41" s="189"/>
      <c r="C41" s="193"/>
      <c r="D41" s="164" t="s">
        <v>383</v>
      </c>
    </row>
    <row r="42" spans="1:4" ht="25.5">
      <c r="A42" s="200"/>
      <c r="B42" s="189"/>
      <c r="C42" s="194"/>
      <c r="D42" s="165" t="s">
        <v>394</v>
      </c>
    </row>
    <row r="43" spans="1:4">
      <c r="A43" s="198">
        <v>8</v>
      </c>
      <c r="B43" s="189"/>
      <c r="C43" s="192" t="s">
        <v>366</v>
      </c>
      <c r="D43" s="160" t="s">
        <v>166</v>
      </c>
    </row>
    <row r="44" spans="1:4" ht="63.75">
      <c r="A44" s="199"/>
      <c r="B44" s="189"/>
      <c r="C44" s="193"/>
      <c r="D44" s="164" t="s">
        <v>384</v>
      </c>
    </row>
    <row r="45" spans="1:4" ht="25.5">
      <c r="A45" s="200"/>
      <c r="B45" s="189"/>
      <c r="C45" s="194"/>
      <c r="D45" s="165" t="s">
        <v>395</v>
      </c>
    </row>
    <row r="46" spans="1:4">
      <c r="A46" s="198">
        <v>9</v>
      </c>
      <c r="B46" s="189"/>
      <c r="C46" s="192" t="s">
        <v>154</v>
      </c>
      <c r="D46" s="160" t="s">
        <v>166</v>
      </c>
    </row>
    <row r="47" spans="1:4" ht="25.5">
      <c r="A47" s="199"/>
      <c r="B47" s="189"/>
      <c r="C47" s="193"/>
      <c r="D47" s="166" t="s">
        <v>385</v>
      </c>
    </row>
    <row r="48" spans="1:4" ht="25.5">
      <c r="A48" s="200"/>
      <c r="B48" s="190"/>
      <c r="C48" s="194"/>
      <c r="D48" s="167" t="s">
        <v>396</v>
      </c>
    </row>
    <row r="49" spans="1:4">
      <c r="A49" s="198">
        <v>10</v>
      </c>
      <c r="B49" s="187" t="s">
        <v>110</v>
      </c>
      <c r="C49" s="195" t="s">
        <v>111</v>
      </c>
      <c r="D49" s="160" t="s">
        <v>69</v>
      </c>
    </row>
    <row r="50" spans="1:4">
      <c r="A50" s="202"/>
      <c r="B50" s="189"/>
      <c r="C50" s="195"/>
      <c r="D50" s="160" t="s">
        <v>166</v>
      </c>
    </row>
    <row r="51" spans="1:4" ht="63.75">
      <c r="A51" s="202"/>
      <c r="B51" s="189"/>
      <c r="C51" s="195"/>
      <c r="D51" s="160" t="s">
        <v>416</v>
      </c>
    </row>
    <row r="52" spans="1:4" ht="51">
      <c r="A52" s="202"/>
      <c r="B52" s="189"/>
      <c r="C52" s="195"/>
      <c r="D52" s="160" t="s">
        <v>417</v>
      </c>
    </row>
    <row r="53" spans="1:4" ht="25.5">
      <c r="A53" s="202"/>
      <c r="B53" s="189"/>
      <c r="C53" s="195"/>
      <c r="D53" s="160" t="s">
        <v>411</v>
      </c>
    </row>
    <row r="54" spans="1:4" ht="38.25">
      <c r="A54" s="202"/>
      <c r="B54" s="189"/>
      <c r="C54" s="195"/>
      <c r="D54" s="160" t="s">
        <v>438</v>
      </c>
    </row>
    <row r="55" spans="1:4" ht="38.25">
      <c r="A55" s="202"/>
      <c r="B55" s="189"/>
      <c r="C55" s="195"/>
      <c r="D55" s="160" t="s">
        <v>419</v>
      </c>
    </row>
    <row r="56" spans="1:4" ht="76.5">
      <c r="A56" s="203"/>
      <c r="B56" s="189"/>
      <c r="C56" s="184"/>
      <c r="D56" s="161" t="s">
        <v>420</v>
      </c>
    </row>
    <row r="57" spans="1:4" ht="25.5">
      <c r="A57" s="119">
        <v>11</v>
      </c>
      <c r="B57" s="189"/>
      <c r="C57" s="120" t="s">
        <v>112</v>
      </c>
      <c r="D57" s="168" t="s">
        <v>412</v>
      </c>
    </row>
    <row r="58" spans="1:4" ht="38.25">
      <c r="A58" s="119">
        <v>12</v>
      </c>
      <c r="B58" s="190"/>
      <c r="C58" s="120" t="s">
        <v>124</v>
      </c>
      <c r="D58" s="168" t="s">
        <v>418</v>
      </c>
    </row>
    <row r="59" spans="1:4">
      <c r="A59" s="198">
        <v>13</v>
      </c>
      <c r="B59" s="191" t="s">
        <v>114</v>
      </c>
      <c r="C59" s="195" t="s">
        <v>115</v>
      </c>
      <c r="D59" s="169" t="s">
        <v>68</v>
      </c>
    </row>
    <row r="60" spans="1:4">
      <c r="A60" s="202"/>
      <c r="B60" s="189"/>
      <c r="C60" s="195"/>
      <c r="D60" s="169" t="s">
        <v>167</v>
      </c>
    </row>
    <row r="61" spans="1:4" ht="102">
      <c r="A61" s="202"/>
      <c r="B61" s="189"/>
      <c r="C61" s="195"/>
      <c r="D61" s="169" t="s">
        <v>422</v>
      </c>
    </row>
    <row r="62" spans="1:4" ht="51">
      <c r="A62" s="202"/>
      <c r="B62" s="189"/>
      <c r="C62" s="195"/>
      <c r="D62" s="169" t="s">
        <v>423</v>
      </c>
    </row>
    <row r="63" spans="1:4" ht="38.25">
      <c r="A63" s="202"/>
      <c r="B63" s="189"/>
      <c r="C63" s="195"/>
      <c r="D63" s="169" t="s">
        <v>397</v>
      </c>
    </row>
    <row r="64" spans="1:4" ht="63.75">
      <c r="A64" s="202"/>
      <c r="B64" s="189"/>
      <c r="C64" s="195"/>
      <c r="D64" s="169" t="s">
        <v>424</v>
      </c>
    </row>
    <row r="65" spans="1:4" ht="25.5">
      <c r="A65" s="202"/>
      <c r="B65" s="189"/>
      <c r="C65" s="195"/>
      <c r="D65" s="169" t="s">
        <v>386</v>
      </c>
    </row>
    <row r="66" spans="1:4" ht="38.25">
      <c r="A66" s="202"/>
      <c r="B66" s="189"/>
      <c r="C66" s="195"/>
      <c r="D66" s="169" t="s">
        <v>425</v>
      </c>
    </row>
    <row r="67" spans="1:4" ht="38.25">
      <c r="A67" s="203"/>
      <c r="B67" s="189"/>
      <c r="C67" s="204"/>
      <c r="D67" s="169" t="s">
        <v>439</v>
      </c>
    </row>
    <row r="68" spans="1:4">
      <c r="A68" s="119">
        <v>14</v>
      </c>
      <c r="B68" s="189"/>
      <c r="C68" s="120" t="s">
        <v>116</v>
      </c>
      <c r="D68" s="168" t="s">
        <v>168</v>
      </c>
    </row>
    <row r="69" spans="1:4" ht="89.25">
      <c r="A69" s="119">
        <v>15</v>
      </c>
      <c r="B69" s="189"/>
      <c r="C69" s="120" t="s">
        <v>117</v>
      </c>
      <c r="D69" s="170" t="s">
        <v>426</v>
      </c>
    </row>
    <row r="70" spans="1:4">
      <c r="A70" s="119">
        <v>16</v>
      </c>
      <c r="B70" s="189"/>
      <c r="C70" s="120" t="s">
        <v>118</v>
      </c>
      <c r="D70" s="168" t="s">
        <v>168</v>
      </c>
    </row>
    <row r="71" spans="1:4">
      <c r="A71" s="119">
        <v>17</v>
      </c>
      <c r="B71" s="189"/>
      <c r="C71" s="120" t="s">
        <v>119</v>
      </c>
      <c r="D71" s="170" t="s">
        <v>168</v>
      </c>
    </row>
    <row r="72" spans="1:4">
      <c r="A72" s="119">
        <v>18</v>
      </c>
      <c r="B72" s="190"/>
      <c r="C72" s="120" t="s">
        <v>120</v>
      </c>
      <c r="D72" s="168" t="s">
        <v>168</v>
      </c>
    </row>
    <row r="73" spans="1:4">
      <c r="A73" s="198">
        <v>19</v>
      </c>
      <c r="B73" s="187" t="s">
        <v>121</v>
      </c>
      <c r="C73" s="195" t="s">
        <v>122</v>
      </c>
      <c r="D73" s="169" t="s">
        <v>62</v>
      </c>
    </row>
    <row r="74" spans="1:4" ht="63.75">
      <c r="A74" s="203"/>
      <c r="B74" s="205"/>
      <c r="C74" s="184"/>
      <c r="D74" s="171" t="s">
        <v>427</v>
      </c>
    </row>
    <row r="75" spans="1:4" ht="38.25">
      <c r="A75" s="198">
        <v>20</v>
      </c>
      <c r="B75" s="191" t="s">
        <v>125</v>
      </c>
      <c r="C75" s="183" t="s">
        <v>123</v>
      </c>
      <c r="D75" s="172" t="s">
        <v>387</v>
      </c>
    </row>
    <row r="76" spans="1:4" ht="66" customHeight="1">
      <c r="A76" s="203"/>
      <c r="B76" s="197"/>
      <c r="C76" s="184"/>
      <c r="D76" s="171" t="s">
        <v>428</v>
      </c>
    </row>
    <row r="77" spans="1:4">
      <c r="A77" s="198">
        <v>21</v>
      </c>
      <c r="B77" s="187" t="s">
        <v>126</v>
      </c>
      <c r="C77" s="183" t="s">
        <v>180</v>
      </c>
      <c r="D77" s="172" t="s">
        <v>65</v>
      </c>
    </row>
    <row r="78" spans="1:4" ht="51">
      <c r="A78" s="203"/>
      <c r="B78" s="188"/>
      <c r="C78" s="184"/>
      <c r="D78" s="178" t="s">
        <v>440</v>
      </c>
    </row>
    <row r="79" spans="1:4">
      <c r="A79" s="198">
        <v>22</v>
      </c>
      <c r="B79" s="189"/>
      <c r="C79" s="183" t="s">
        <v>181</v>
      </c>
      <c r="D79" s="172" t="s">
        <v>130</v>
      </c>
    </row>
    <row r="80" spans="1:4" ht="25.5">
      <c r="A80" s="200"/>
      <c r="B80" s="190"/>
      <c r="C80" s="184"/>
      <c r="D80" s="163" t="s">
        <v>430</v>
      </c>
    </row>
    <row r="81" spans="1:4">
      <c r="A81" s="198">
        <v>23</v>
      </c>
      <c r="B81" s="191" t="s">
        <v>127</v>
      </c>
      <c r="C81" s="183" t="s">
        <v>368</v>
      </c>
      <c r="D81" s="169" t="s">
        <v>66</v>
      </c>
    </row>
    <row r="82" spans="1:4" ht="38.25">
      <c r="A82" s="203"/>
      <c r="B82" s="196"/>
      <c r="C82" s="184"/>
      <c r="D82" s="171" t="s">
        <v>441</v>
      </c>
    </row>
    <row r="83" spans="1:4">
      <c r="A83" s="198">
        <v>24</v>
      </c>
      <c r="B83" s="196"/>
      <c r="C83" s="183" t="s">
        <v>183</v>
      </c>
      <c r="D83" s="172" t="s">
        <v>67</v>
      </c>
    </row>
    <row r="84" spans="1:4" ht="25.5">
      <c r="A84" s="203"/>
      <c r="B84" s="196"/>
      <c r="C84" s="184"/>
      <c r="D84" s="171" t="s">
        <v>429</v>
      </c>
    </row>
    <row r="85" spans="1:4">
      <c r="A85" s="202">
        <v>25</v>
      </c>
      <c r="B85" s="196"/>
      <c r="C85" s="195" t="s">
        <v>184</v>
      </c>
      <c r="D85" s="169" t="s">
        <v>131</v>
      </c>
    </row>
    <row r="86" spans="1:4" ht="25.5">
      <c r="A86" s="203"/>
      <c r="B86" s="197"/>
      <c r="C86" s="184"/>
      <c r="D86" s="171" t="s">
        <v>431</v>
      </c>
    </row>
    <row r="88" spans="1:4">
      <c r="B88" s="62" t="s">
        <v>375</v>
      </c>
    </row>
    <row r="89" spans="1:4" ht="13.5" customHeight="1">
      <c r="B89" s="62" t="s">
        <v>55</v>
      </c>
      <c r="C89" s="185" t="s">
        <v>376</v>
      </c>
      <c r="D89" s="186"/>
    </row>
    <row r="91" spans="1:4" ht="13.5" customHeight="1">
      <c r="B91" s="62" t="s">
        <v>56</v>
      </c>
      <c r="C91" s="185" t="s">
        <v>432</v>
      </c>
      <c r="D91" s="186"/>
    </row>
  </sheetData>
  <sheetProtection algorithmName="SHA-512" hashValue="ac7GYSKpAzXvrgoCUGVSxOqqXLnpXFGQGsWFmLGCsOeT5mkTweps6fOy0BI0Yfmau/Bfm3ly79aWnu2lVa8YPg==" saltValue="/T/OGM7JbKqvfMJE0VWt6g==" spinCount="100000" sheet="1" objects="1" scenarios="1"/>
  <mergeCells count="50">
    <mergeCell ref="A85:A86"/>
    <mergeCell ref="A83:A84"/>
    <mergeCell ref="A81:A82"/>
    <mergeCell ref="A77:A78"/>
    <mergeCell ref="A75:A76"/>
    <mergeCell ref="A79:A80"/>
    <mergeCell ref="D2:D3"/>
    <mergeCell ref="C2:C3"/>
    <mergeCell ref="A2:A3"/>
    <mergeCell ref="A4:A16"/>
    <mergeCell ref="B2:B3"/>
    <mergeCell ref="C4:C16"/>
    <mergeCell ref="A17:A18"/>
    <mergeCell ref="A73:A74"/>
    <mergeCell ref="A59:A67"/>
    <mergeCell ref="A49:A56"/>
    <mergeCell ref="A19:A20"/>
    <mergeCell ref="C17:C18"/>
    <mergeCell ref="C25:C36"/>
    <mergeCell ref="C49:C56"/>
    <mergeCell ref="C59:C67"/>
    <mergeCell ref="B73:B74"/>
    <mergeCell ref="B75:B76"/>
    <mergeCell ref="A21:A24"/>
    <mergeCell ref="C19:C20"/>
    <mergeCell ref="C21:C24"/>
    <mergeCell ref="C37:C39"/>
    <mergeCell ref="A37:A39"/>
    <mergeCell ref="A40:A42"/>
    <mergeCell ref="A43:A45"/>
    <mergeCell ref="A46:A48"/>
    <mergeCell ref="C75:C76"/>
    <mergeCell ref="C73:C74"/>
    <mergeCell ref="A25:A36"/>
    <mergeCell ref="C77:C78"/>
    <mergeCell ref="C89:D89"/>
    <mergeCell ref="C91:D91"/>
    <mergeCell ref="B4:B24"/>
    <mergeCell ref="B25:B48"/>
    <mergeCell ref="B49:B58"/>
    <mergeCell ref="B59:B72"/>
    <mergeCell ref="B77:B80"/>
    <mergeCell ref="C79:C80"/>
    <mergeCell ref="C40:C42"/>
    <mergeCell ref="C43:C45"/>
    <mergeCell ref="C46:C48"/>
    <mergeCell ref="C81:C82"/>
    <mergeCell ref="C83:C84"/>
    <mergeCell ref="C85:C86"/>
    <mergeCell ref="B81:B86"/>
  </mergeCells>
  <hyperlinks>
    <hyperlink ref="C89" r:id="rId1" xr:uid="{07B42075-9A73-40B0-AD60-987C00066D12}"/>
    <hyperlink ref="C91" r:id="rId2" xr:uid="{BE9A63A6-877E-4A05-9690-9980CDCB653C}"/>
  </hyperlinks>
  <pageMargins left="0" right="0" top="0" bottom="0" header="0" footer="0"/>
  <pageSetup paperSize="9" scale="3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zoomScale="74" zoomScaleNormal="74" workbookViewId="0">
      <selection sqref="A1:A2"/>
    </sheetView>
  </sheetViews>
  <sheetFormatPr baseColWidth="10" defaultColWidth="11.42578125" defaultRowHeight="14.25"/>
  <cols>
    <col min="1" max="1" width="4.7109375" style="122" customWidth="1"/>
    <col min="2" max="2" width="67.28515625" style="122" customWidth="1"/>
    <col min="3" max="3" width="92.7109375" style="127" customWidth="1"/>
    <col min="4" max="5" width="11.42578125" style="122"/>
    <col min="6" max="6" width="15.7109375" style="122" customWidth="1"/>
    <col min="7" max="7" width="21.140625" style="122" customWidth="1"/>
    <col min="8" max="8" width="11.42578125" style="122"/>
    <col min="9" max="9" width="27.28515625" style="122" customWidth="1"/>
    <col min="10" max="16384" width="11.42578125" style="122"/>
  </cols>
  <sheetData>
    <row r="1" spans="1:9" ht="15">
      <c r="A1" s="236" t="s">
        <v>4</v>
      </c>
      <c r="B1" s="236" t="s">
        <v>103</v>
      </c>
      <c r="C1" s="238" t="s">
        <v>48</v>
      </c>
      <c r="D1" s="240" t="s">
        <v>49</v>
      </c>
      <c r="E1" s="241"/>
      <c r="F1" s="241"/>
      <c r="G1" s="241"/>
      <c r="H1" s="241"/>
      <c r="I1" s="242"/>
    </row>
    <row r="2" spans="1:9" ht="45">
      <c r="A2" s="237"/>
      <c r="B2" s="237"/>
      <c r="C2" s="239"/>
      <c r="D2" s="123" t="s">
        <v>1</v>
      </c>
      <c r="E2" s="123" t="s">
        <v>193</v>
      </c>
      <c r="F2" s="123" t="s">
        <v>44</v>
      </c>
      <c r="G2" s="123" t="s">
        <v>45</v>
      </c>
      <c r="H2" s="123" t="s">
        <v>46</v>
      </c>
      <c r="I2" s="124" t="s">
        <v>12</v>
      </c>
    </row>
    <row r="3" spans="1:9" ht="23.25" customHeight="1">
      <c r="A3" s="128">
        <v>1</v>
      </c>
      <c r="B3" s="210" t="s">
        <v>104</v>
      </c>
      <c r="C3" s="135" t="s">
        <v>105</v>
      </c>
      <c r="D3" s="133" t="s">
        <v>47</v>
      </c>
      <c r="E3" s="129" t="s">
        <v>47</v>
      </c>
      <c r="F3" s="129" t="s">
        <v>47</v>
      </c>
      <c r="G3" s="129" t="s">
        <v>47</v>
      </c>
      <c r="H3" s="129" t="s">
        <v>47</v>
      </c>
      <c r="I3" s="130" t="s">
        <v>47</v>
      </c>
    </row>
    <row r="4" spans="1:9" ht="23.25" customHeight="1">
      <c r="A4" s="128">
        <v>2</v>
      </c>
      <c r="B4" s="211"/>
      <c r="C4" s="135" t="s">
        <v>113</v>
      </c>
      <c r="D4" s="133" t="s">
        <v>47</v>
      </c>
      <c r="E4" s="129" t="s">
        <v>47</v>
      </c>
      <c r="F4" s="129" t="s">
        <v>47</v>
      </c>
      <c r="G4" s="129" t="s">
        <v>47</v>
      </c>
      <c r="H4" s="129" t="s">
        <v>47</v>
      </c>
      <c r="I4" s="130" t="s">
        <v>47</v>
      </c>
    </row>
    <row r="5" spans="1:9" ht="23.25" customHeight="1">
      <c r="A5" s="128">
        <v>3</v>
      </c>
      <c r="B5" s="211"/>
      <c r="C5" s="135" t="s">
        <v>106</v>
      </c>
      <c r="D5" s="134" t="s">
        <v>47</v>
      </c>
      <c r="E5" s="131" t="s">
        <v>47</v>
      </c>
      <c r="F5" s="131" t="s">
        <v>47</v>
      </c>
      <c r="G5" s="131" t="s">
        <v>47</v>
      </c>
      <c r="H5" s="131" t="s">
        <v>47</v>
      </c>
      <c r="I5" s="132" t="s">
        <v>169</v>
      </c>
    </row>
    <row r="6" spans="1:9" ht="23.25" customHeight="1">
      <c r="A6" s="128">
        <v>4</v>
      </c>
      <c r="B6" s="212"/>
      <c r="C6" s="136" t="s">
        <v>107</v>
      </c>
      <c r="D6" s="134" t="s">
        <v>47</v>
      </c>
      <c r="E6" s="131" t="s">
        <v>47</v>
      </c>
      <c r="F6" s="131" t="s">
        <v>47</v>
      </c>
      <c r="G6" s="131" t="s">
        <v>47</v>
      </c>
      <c r="H6" s="131" t="s">
        <v>47</v>
      </c>
      <c r="I6" s="132" t="s">
        <v>169</v>
      </c>
    </row>
    <row r="7" spans="1:9" ht="23.25" customHeight="1">
      <c r="A7" s="128">
        <v>5</v>
      </c>
      <c r="B7" s="213" t="s">
        <v>108</v>
      </c>
      <c r="C7" s="135" t="s">
        <v>109</v>
      </c>
      <c r="D7" s="133" t="s">
        <v>47</v>
      </c>
      <c r="E7" s="129" t="s">
        <v>47</v>
      </c>
      <c r="F7" s="129" t="s">
        <v>47</v>
      </c>
      <c r="G7" s="129" t="s">
        <v>47</v>
      </c>
      <c r="H7" s="129" t="s">
        <v>47</v>
      </c>
      <c r="I7" s="130" t="s">
        <v>47</v>
      </c>
    </row>
    <row r="8" spans="1:9" ht="23.25" customHeight="1">
      <c r="A8" s="128">
        <v>6</v>
      </c>
      <c r="B8" s="211"/>
      <c r="C8" s="136" t="s">
        <v>153</v>
      </c>
      <c r="D8" s="134" t="s">
        <v>47</v>
      </c>
      <c r="E8" s="131" t="s">
        <v>47</v>
      </c>
      <c r="F8" s="131" t="s">
        <v>47</v>
      </c>
      <c r="G8" s="131" t="s">
        <v>47</v>
      </c>
      <c r="H8" s="131" t="s">
        <v>47</v>
      </c>
      <c r="I8" s="132" t="s">
        <v>169</v>
      </c>
    </row>
    <row r="9" spans="1:9" ht="23.25" customHeight="1">
      <c r="A9" s="128">
        <v>7</v>
      </c>
      <c r="B9" s="211"/>
      <c r="C9" s="136" t="s">
        <v>152</v>
      </c>
      <c r="D9" s="134" t="s">
        <v>47</v>
      </c>
      <c r="E9" s="131" t="s">
        <v>47</v>
      </c>
      <c r="F9" s="131" t="s">
        <v>47</v>
      </c>
      <c r="G9" s="131" t="s">
        <v>47</v>
      </c>
      <c r="H9" s="131" t="s">
        <v>47</v>
      </c>
      <c r="I9" s="132" t="s">
        <v>169</v>
      </c>
    </row>
    <row r="10" spans="1:9" ht="23.25" customHeight="1">
      <c r="A10" s="128">
        <v>8</v>
      </c>
      <c r="B10" s="211"/>
      <c r="C10" s="136" t="s">
        <v>366</v>
      </c>
      <c r="D10" s="134" t="s">
        <v>47</v>
      </c>
      <c r="E10" s="131" t="s">
        <v>47</v>
      </c>
      <c r="F10" s="131" t="s">
        <v>47</v>
      </c>
      <c r="G10" s="131" t="s">
        <v>47</v>
      </c>
      <c r="H10" s="131" t="s">
        <v>47</v>
      </c>
      <c r="I10" s="132" t="s">
        <v>169</v>
      </c>
    </row>
    <row r="11" spans="1:9" ht="23.25" customHeight="1">
      <c r="A11" s="128">
        <v>9</v>
      </c>
      <c r="B11" s="212"/>
      <c r="C11" s="136" t="s">
        <v>154</v>
      </c>
      <c r="D11" s="134" t="s">
        <v>47</v>
      </c>
      <c r="E11" s="131" t="s">
        <v>47</v>
      </c>
      <c r="F11" s="131" t="s">
        <v>47</v>
      </c>
      <c r="G11" s="131" t="s">
        <v>47</v>
      </c>
      <c r="H11" s="131" t="s">
        <v>47</v>
      </c>
      <c r="I11" s="132" t="s">
        <v>169</v>
      </c>
    </row>
    <row r="12" spans="1:9" ht="23.25" customHeight="1">
      <c r="A12" s="128">
        <v>10</v>
      </c>
      <c r="B12" s="210" t="s">
        <v>110</v>
      </c>
      <c r="C12" s="135" t="s">
        <v>111</v>
      </c>
      <c r="D12" s="133" t="s">
        <v>47</v>
      </c>
      <c r="E12" s="129" t="s">
        <v>47</v>
      </c>
      <c r="F12" s="129" t="s">
        <v>47</v>
      </c>
      <c r="G12" s="129" t="s">
        <v>47</v>
      </c>
      <c r="H12" s="129" t="s">
        <v>47</v>
      </c>
      <c r="I12" s="130" t="s">
        <v>47</v>
      </c>
    </row>
    <row r="13" spans="1:9" ht="23.25" customHeight="1">
      <c r="A13" s="125">
        <v>11</v>
      </c>
      <c r="B13" s="211"/>
      <c r="C13" s="137" t="s">
        <v>112</v>
      </c>
      <c r="D13" s="126" t="s">
        <v>47</v>
      </c>
      <c r="E13" s="126" t="s">
        <v>47</v>
      </c>
      <c r="F13" s="126" t="s">
        <v>47</v>
      </c>
      <c r="G13" s="126" t="s">
        <v>47</v>
      </c>
      <c r="H13" s="126" t="s">
        <v>47</v>
      </c>
      <c r="I13" s="132" t="s">
        <v>169</v>
      </c>
    </row>
    <row r="14" spans="1:9" ht="23.25" customHeight="1">
      <c r="A14" s="125">
        <v>12</v>
      </c>
      <c r="B14" s="212"/>
      <c r="C14" s="137" t="s">
        <v>124</v>
      </c>
      <c r="D14" s="126" t="s">
        <v>47</v>
      </c>
      <c r="E14" s="126" t="s">
        <v>47</v>
      </c>
      <c r="F14" s="126" t="s">
        <v>47</v>
      </c>
      <c r="G14" s="126" t="s">
        <v>47</v>
      </c>
      <c r="H14" s="126" t="s">
        <v>47</v>
      </c>
      <c r="I14" s="132" t="s">
        <v>169</v>
      </c>
    </row>
    <row r="15" spans="1:9" ht="23.25" customHeight="1">
      <c r="A15" s="128">
        <v>13</v>
      </c>
      <c r="B15" s="213" t="s">
        <v>114</v>
      </c>
      <c r="C15" s="135" t="s">
        <v>115</v>
      </c>
      <c r="D15" s="133" t="s">
        <v>47</v>
      </c>
      <c r="E15" s="129" t="s">
        <v>47</v>
      </c>
      <c r="F15" s="129" t="s">
        <v>47</v>
      </c>
      <c r="G15" s="129" t="s">
        <v>47</v>
      </c>
      <c r="H15" s="129" t="s">
        <v>47</v>
      </c>
      <c r="I15" s="130" t="s">
        <v>47</v>
      </c>
    </row>
    <row r="16" spans="1:9" ht="23.25" customHeight="1">
      <c r="A16" s="125">
        <v>14</v>
      </c>
      <c r="B16" s="211"/>
      <c r="C16" s="137" t="s">
        <v>116</v>
      </c>
      <c r="D16" s="126" t="s">
        <v>47</v>
      </c>
      <c r="E16" s="126" t="s">
        <v>47</v>
      </c>
      <c r="F16" s="126" t="s">
        <v>47</v>
      </c>
      <c r="G16" s="126" t="s">
        <v>47</v>
      </c>
      <c r="H16" s="126" t="s">
        <v>47</v>
      </c>
      <c r="I16" s="132" t="s">
        <v>169</v>
      </c>
    </row>
    <row r="17" spans="1:9" ht="23.25" customHeight="1">
      <c r="A17" s="125">
        <v>15</v>
      </c>
      <c r="B17" s="211"/>
      <c r="C17" s="137" t="s">
        <v>117</v>
      </c>
      <c r="D17" s="126" t="s">
        <v>47</v>
      </c>
      <c r="E17" s="126" t="s">
        <v>47</v>
      </c>
      <c r="F17" s="126" t="s">
        <v>47</v>
      </c>
      <c r="G17" s="126" t="s">
        <v>47</v>
      </c>
      <c r="H17" s="126" t="s">
        <v>47</v>
      </c>
      <c r="I17" s="132" t="s">
        <v>169</v>
      </c>
    </row>
    <row r="18" spans="1:9" ht="23.25" customHeight="1">
      <c r="A18" s="125">
        <v>16</v>
      </c>
      <c r="B18" s="211"/>
      <c r="C18" s="137" t="s">
        <v>118</v>
      </c>
      <c r="D18" s="126" t="s">
        <v>47</v>
      </c>
      <c r="E18" s="126" t="s">
        <v>47</v>
      </c>
      <c r="F18" s="126" t="s">
        <v>47</v>
      </c>
      <c r="G18" s="126" t="s">
        <v>47</v>
      </c>
      <c r="H18" s="126" t="s">
        <v>47</v>
      </c>
      <c r="I18" s="132" t="s">
        <v>169</v>
      </c>
    </row>
    <row r="19" spans="1:9" ht="23.25" customHeight="1">
      <c r="A19" s="125">
        <v>17</v>
      </c>
      <c r="B19" s="211"/>
      <c r="C19" s="137" t="s">
        <v>119</v>
      </c>
      <c r="D19" s="126" t="s">
        <v>47</v>
      </c>
      <c r="E19" s="126" t="s">
        <v>47</v>
      </c>
      <c r="F19" s="126" t="s">
        <v>47</v>
      </c>
      <c r="G19" s="126" t="s">
        <v>47</v>
      </c>
      <c r="H19" s="126" t="s">
        <v>47</v>
      </c>
      <c r="I19" s="132" t="s">
        <v>169</v>
      </c>
    </row>
    <row r="20" spans="1:9" ht="23.25" customHeight="1">
      <c r="A20" s="125">
        <v>18</v>
      </c>
      <c r="B20" s="212"/>
      <c r="C20" s="137" t="s">
        <v>120</v>
      </c>
      <c r="D20" s="126" t="s">
        <v>47</v>
      </c>
      <c r="E20" s="126" t="s">
        <v>47</v>
      </c>
      <c r="F20" s="126" t="s">
        <v>47</v>
      </c>
      <c r="G20" s="126" t="s">
        <v>47</v>
      </c>
      <c r="H20" s="126" t="s">
        <v>47</v>
      </c>
      <c r="I20" s="138" t="s">
        <v>169</v>
      </c>
    </row>
    <row r="21" spans="1:9">
      <c r="A21" s="225">
        <v>19</v>
      </c>
      <c r="B21" s="210" t="s">
        <v>121</v>
      </c>
      <c r="C21" s="221" t="s">
        <v>122</v>
      </c>
      <c r="D21" s="228" t="s">
        <v>47</v>
      </c>
      <c r="E21" s="214" t="s">
        <v>47</v>
      </c>
      <c r="F21" s="214" t="s">
        <v>47</v>
      </c>
      <c r="G21" s="214" t="s">
        <v>47</v>
      </c>
      <c r="H21" s="214" t="s">
        <v>47</v>
      </c>
      <c r="I21" s="217" t="s">
        <v>47</v>
      </c>
    </row>
    <row r="22" spans="1:9">
      <c r="A22" s="220"/>
      <c r="B22" s="235"/>
      <c r="C22" s="222"/>
      <c r="D22" s="229"/>
      <c r="E22" s="215"/>
      <c r="F22" s="215"/>
      <c r="G22" s="215"/>
      <c r="H22" s="215"/>
      <c r="I22" s="218"/>
    </row>
    <row r="23" spans="1:9">
      <c r="A23" s="225">
        <v>20</v>
      </c>
      <c r="B23" s="213" t="s">
        <v>125</v>
      </c>
      <c r="C23" s="221" t="s">
        <v>123</v>
      </c>
      <c r="D23" s="230" t="s">
        <v>47</v>
      </c>
      <c r="E23" s="216" t="s">
        <v>47</v>
      </c>
      <c r="F23" s="216" t="s">
        <v>47</v>
      </c>
      <c r="G23" s="216" t="s">
        <v>47</v>
      </c>
      <c r="H23" s="216" t="s">
        <v>47</v>
      </c>
      <c r="I23" s="223" t="s">
        <v>47</v>
      </c>
    </row>
    <row r="24" spans="1:9">
      <c r="A24" s="220"/>
      <c r="B24" s="227"/>
      <c r="C24" s="222"/>
      <c r="D24" s="229"/>
      <c r="E24" s="215"/>
      <c r="F24" s="215"/>
      <c r="G24" s="215"/>
      <c r="H24" s="215"/>
      <c r="I24" s="218"/>
    </row>
    <row r="25" spans="1:9">
      <c r="A25" s="225">
        <v>21</v>
      </c>
      <c r="B25" s="210" t="s">
        <v>126</v>
      </c>
      <c r="C25" s="221" t="s">
        <v>180</v>
      </c>
      <c r="D25" s="230" t="s">
        <v>47</v>
      </c>
      <c r="E25" s="216" t="s">
        <v>47</v>
      </c>
      <c r="F25" s="216" t="s">
        <v>47</v>
      </c>
      <c r="G25" s="216" t="s">
        <v>47</v>
      </c>
      <c r="H25" s="216" t="s">
        <v>47</v>
      </c>
      <c r="I25" s="223" t="s">
        <v>47</v>
      </c>
    </row>
    <row r="26" spans="1:9">
      <c r="A26" s="220"/>
      <c r="B26" s="231"/>
      <c r="C26" s="222"/>
      <c r="D26" s="229"/>
      <c r="E26" s="215"/>
      <c r="F26" s="215"/>
      <c r="G26" s="215"/>
      <c r="H26" s="215"/>
      <c r="I26" s="218"/>
    </row>
    <row r="27" spans="1:9">
      <c r="A27" s="225">
        <v>22</v>
      </c>
      <c r="B27" s="232"/>
      <c r="C27" s="221" t="s">
        <v>181</v>
      </c>
      <c r="D27" s="216" t="s">
        <v>47</v>
      </c>
      <c r="E27" s="216" t="s">
        <v>47</v>
      </c>
      <c r="F27" s="216" t="s">
        <v>47</v>
      </c>
      <c r="G27" s="216" t="s">
        <v>47</v>
      </c>
      <c r="H27" s="216" t="s">
        <v>47</v>
      </c>
      <c r="I27" s="224" t="s">
        <v>169</v>
      </c>
    </row>
    <row r="28" spans="1:9">
      <c r="A28" s="234"/>
      <c r="B28" s="233"/>
      <c r="C28" s="222"/>
      <c r="D28" s="215"/>
      <c r="E28" s="215"/>
      <c r="F28" s="215"/>
      <c r="G28" s="215"/>
      <c r="H28" s="215"/>
      <c r="I28" s="218"/>
    </row>
    <row r="29" spans="1:9">
      <c r="A29" s="225">
        <v>23</v>
      </c>
      <c r="B29" s="213" t="s">
        <v>127</v>
      </c>
      <c r="C29" s="221" t="s">
        <v>368</v>
      </c>
      <c r="D29" s="228" t="s">
        <v>47</v>
      </c>
      <c r="E29" s="216" t="s">
        <v>47</v>
      </c>
      <c r="F29" s="216" t="s">
        <v>47</v>
      </c>
      <c r="G29" s="216" t="s">
        <v>47</v>
      </c>
      <c r="H29" s="216" t="s">
        <v>47</v>
      </c>
      <c r="I29" s="223" t="s">
        <v>47</v>
      </c>
    </row>
    <row r="30" spans="1:9">
      <c r="A30" s="220"/>
      <c r="B30" s="226"/>
      <c r="C30" s="222"/>
      <c r="D30" s="229"/>
      <c r="E30" s="215"/>
      <c r="F30" s="215"/>
      <c r="G30" s="215"/>
      <c r="H30" s="215"/>
      <c r="I30" s="218"/>
    </row>
    <row r="31" spans="1:9">
      <c r="A31" s="225">
        <v>24</v>
      </c>
      <c r="B31" s="226"/>
      <c r="C31" s="221" t="s">
        <v>183</v>
      </c>
      <c r="D31" s="230" t="s">
        <v>47</v>
      </c>
      <c r="E31" s="216" t="s">
        <v>47</v>
      </c>
      <c r="F31" s="216" t="s">
        <v>47</v>
      </c>
      <c r="G31" s="216" t="s">
        <v>47</v>
      </c>
      <c r="H31" s="216" t="s">
        <v>47</v>
      </c>
      <c r="I31" s="223" t="s">
        <v>47</v>
      </c>
    </row>
    <row r="32" spans="1:9">
      <c r="A32" s="220"/>
      <c r="B32" s="226"/>
      <c r="C32" s="222"/>
      <c r="D32" s="229"/>
      <c r="E32" s="215"/>
      <c r="F32" s="215"/>
      <c r="G32" s="215"/>
      <c r="H32" s="215"/>
      <c r="I32" s="218"/>
    </row>
    <row r="33" spans="1:9">
      <c r="A33" s="219">
        <v>25</v>
      </c>
      <c r="B33" s="226"/>
      <c r="C33" s="221" t="s">
        <v>184</v>
      </c>
      <c r="D33" s="214" t="s">
        <v>47</v>
      </c>
      <c r="E33" s="214" t="s">
        <v>47</v>
      </c>
      <c r="F33" s="214" t="s">
        <v>47</v>
      </c>
      <c r="G33" s="214" t="s">
        <v>47</v>
      </c>
      <c r="H33" s="214" t="s">
        <v>47</v>
      </c>
      <c r="I33" s="217" t="s">
        <v>47</v>
      </c>
    </row>
    <row r="34" spans="1:9">
      <c r="A34" s="220"/>
      <c r="B34" s="227"/>
      <c r="C34" s="222"/>
      <c r="D34" s="215"/>
      <c r="E34" s="215"/>
      <c r="F34" s="215"/>
      <c r="G34" s="215"/>
      <c r="H34" s="215"/>
      <c r="I34" s="218"/>
    </row>
    <row r="36" spans="1:9">
      <c r="B36" s="62" t="s">
        <v>375</v>
      </c>
      <c r="C36" s="121"/>
      <c r="D36" s="76"/>
    </row>
    <row r="37" spans="1:9" ht="14.25" customHeight="1">
      <c r="B37" s="62" t="s">
        <v>55</v>
      </c>
      <c r="C37" s="185" t="s">
        <v>376</v>
      </c>
      <c r="D37" s="186"/>
    </row>
    <row r="38" spans="1:9">
      <c r="B38" s="62"/>
      <c r="C38" s="121"/>
      <c r="D38" s="76"/>
    </row>
    <row r="39" spans="1:9" ht="15">
      <c r="B39" s="62" t="s">
        <v>56</v>
      </c>
      <c r="C39" s="185" t="s">
        <v>432</v>
      </c>
      <c r="D39" s="186"/>
    </row>
  </sheetData>
  <sheetProtection algorithmName="SHA-512" hashValue="WVv+6UC2+NdwnUzSpH3bToZ5N91SN3xREsZLRPLobYxw4BjYQ4BxaO4aMP/gkAoUo8M2OPjU9OP4Mgb5svHgLQ==" saltValue="cEXNz5f9E/4OAcvXCQt0MQ==" spinCount="100000" sheet="1" objects="1" scenarios="1"/>
  <mergeCells count="70">
    <mergeCell ref="C37:D37"/>
    <mergeCell ref="C39:D39"/>
    <mergeCell ref="A1:A2"/>
    <mergeCell ref="B1:B2"/>
    <mergeCell ref="C1:C2"/>
    <mergeCell ref="D1:I1"/>
    <mergeCell ref="F21:F22"/>
    <mergeCell ref="G21:G22"/>
    <mergeCell ref="H21:H22"/>
    <mergeCell ref="I21:I22"/>
    <mergeCell ref="A23:A24"/>
    <mergeCell ref="B23:B24"/>
    <mergeCell ref="C23:C24"/>
    <mergeCell ref="D23:D24"/>
    <mergeCell ref="E23:E24"/>
    <mergeCell ref="F23:F24"/>
    <mergeCell ref="A21:A22"/>
    <mergeCell ref="B21:B22"/>
    <mergeCell ref="C21:C22"/>
    <mergeCell ref="D21:D22"/>
    <mergeCell ref="E21:E22"/>
    <mergeCell ref="I23:I24"/>
    <mergeCell ref="A25:A26"/>
    <mergeCell ref="B25:B28"/>
    <mergeCell ref="C25:C26"/>
    <mergeCell ref="D25:D26"/>
    <mergeCell ref="E25:E26"/>
    <mergeCell ref="F25:F26"/>
    <mergeCell ref="G25:G26"/>
    <mergeCell ref="H25:H26"/>
    <mergeCell ref="I25:I26"/>
    <mergeCell ref="A27:A28"/>
    <mergeCell ref="C27:C28"/>
    <mergeCell ref="D27:D28"/>
    <mergeCell ref="E27:E28"/>
    <mergeCell ref="A29:A30"/>
    <mergeCell ref="B29:B34"/>
    <mergeCell ref="C29:C30"/>
    <mergeCell ref="D29:D30"/>
    <mergeCell ref="A31:A32"/>
    <mergeCell ref="C31:C32"/>
    <mergeCell ref="D31:D32"/>
    <mergeCell ref="I31:I32"/>
    <mergeCell ref="F27:F28"/>
    <mergeCell ref="G27:G28"/>
    <mergeCell ref="H27:H28"/>
    <mergeCell ref="I27:I28"/>
    <mergeCell ref="F29:F30"/>
    <mergeCell ref="G29:G30"/>
    <mergeCell ref="H29:H30"/>
    <mergeCell ref="I29:I30"/>
    <mergeCell ref="I33:I34"/>
    <mergeCell ref="A33:A34"/>
    <mergeCell ref="C33:C34"/>
    <mergeCell ref="D33:D34"/>
    <mergeCell ref="E33:E34"/>
    <mergeCell ref="F33:F34"/>
    <mergeCell ref="G33:G34"/>
    <mergeCell ref="B3:B6"/>
    <mergeCell ref="B7:B11"/>
    <mergeCell ref="B12:B14"/>
    <mergeCell ref="B15:B20"/>
    <mergeCell ref="H33:H34"/>
    <mergeCell ref="E31:E32"/>
    <mergeCell ref="F31:F32"/>
    <mergeCell ref="G31:G32"/>
    <mergeCell ref="H31:H32"/>
    <mergeCell ref="E29:E30"/>
    <mergeCell ref="G23:G24"/>
    <mergeCell ref="H23:H24"/>
  </mergeCells>
  <hyperlinks>
    <hyperlink ref="C37" r:id="rId1" xr:uid="{71F05BAD-C37E-493F-86DC-CAED27191C51}"/>
    <hyperlink ref="C39" r:id="rId2" xr:uid="{C8ED4142-9F31-4584-A19A-89ABF1AD36AF}"/>
  </hyperlinks>
  <pageMargins left="0" right="0" top="0" bottom="0" header="0" footer="0"/>
  <pageSetup paperSize="9" scale="38"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zoomScale="75" zoomScaleNormal="75" workbookViewId="0"/>
  </sheetViews>
  <sheetFormatPr baseColWidth="10" defaultColWidth="11.42578125" defaultRowHeight="16.5" customHeight="1"/>
  <cols>
    <col min="1" max="1" width="16" style="62" customWidth="1"/>
    <col min="2" max="2" width="23.7109375" style="62" customWidth="1"/>
    <col min="3" max="3" width="143" style="62" customWidth="1"/>
    <col min="4" max="4" width="14.42578125" style="62" customWidth="1"/>
    <col min="5" max="5" width="60.140625" style="62" customWidth="1"/>
    <col min="6" max="6" width="46.28515625" style="62" customWidth="1"/>
    <col min="7" max="16384" width="11.42578125" style="62"/>
  </cols>
  <sheetData>
    <row r="1" spans="1:5" ht="16.5" customHeight="1">
      <c r="A1" s="63" t="s">
        <v>50</v>
      </c>
      <c r="B1" s="63" t="s">
        <v>3</v>
      </c>
      <c r="C1" s="63" t="s">
        <v>53</v>
      </c>
      <c r="D1" s="64" t="s">
        <v>77</v>
      </c>
      <c r="E1" s="64" t="s">
        <v>2</v>
      </c>
    </row>
    <row r="2" spans="1:5" ht="16.5" customHeight="1">
      <c r="A2" s="264" t="s">
        <v>88</v>
      </c>
      <c r="B2" s="65" t="s">
        <v>31</v>
      </c>
      <c r="C2" s="66" t="s">
        <v>70</v>
      </c>
      <c r="D2" s="260">
        <v>2022</v>
      </c>
      <c r="E2" s="251" t="s">
        <v>286</v>
      </c>
    </row>
    <row r="3" spans="1:5" ht="16.5" customHeight="1">
      <c r="A3" s="265"/>
      <c r="B3" s="65" t="s">
        <v>30</v>
      </c>
      <c r="C3" s="62" t="s">
        <v>71</v>
      </c>
      <c r="D3" s="261"/>
      <c r="E3" s="252"/>
    </row>
    <row r="4" spans="1:5" ht="16.5" customHeight="1">
      <c r="A4" s="265"/>
      <c r="B4" s="65" t="s">
        <v>32</v>
      </c>
      <c r="C4" s="62" t="s">
        <v>72</v>
      </c>
      <c r="D4" s="261"/>
      <c r="E4" s="252"/>
    </row>
    <row r="5" spans="1:5" ht="16.5" customHeight="1">
      <c r="A5" s="265"/>
      <c r="B5" s="65" t="s">
        <v>33</v>
      </c>
      <c r="C5" s="62" t="s">
        <v>73</v>
      </c>
      <c r="D5" s="261"/>
      <c r="E5" s="252"/>
    </row>
    <row r="6" spans="1:5" ht="16.5" customHeight="1">
      <c r="A6" s="265"/>
      <c r="B6" s="65" t="s">
        <v>34</v>
      </c>
      <c r="C6" s="62" t="s">
        <v>74</v>
      </c>
      <c r="D6" s="261"/>
      <c r="E6" s="252"/>
    </row>
    <row r="7" spans="1:5" ht="16.5" customHeight="1">
      <c r="A7" s="265"/>
      <c r="B7" s="65" t="s">
        <v>35</v>
      </c>
      <c r="C7" s="62" t="s">
        <v>75</v>
      </c>
      <c r="D7" s="261"/>
      <c r="E7" s="252"/>
    </row>
    <row r="8" spans="1:5" ht="16.5" customHeight="1">
      <c r="A8" s="265"/>
      <c r="B8" s="65" t="s">
        <v>36</v>
      </c>
      <c r="C8" s="62" t="s">
        <v>76</v>
      </c>
      <c r="D8" s="261"/>
      <c r="E8" s="252"/>
    </row>
    <row r="9" spans="1:5" ht="16.5" customHeight="1">
      <c r="A9" s="265"/>
      <c r="B9" s="65" t="s">
        <v>37</v>
      </c>
      <c r="C9" s="67" t="s">
        <v>78</v>
      </c>
      <c r="D9" s="261"/>
      <c r="E9" s="243" t="s">
        <v>90</v>
      </c>
    </row>
    <row r="10" spans="1:5" ht="16.5" customHeight="1">
      <c r="A10" s="265"/>
      <c r="B10" s="65" t="s">
        <v>38</v>
      </c>
      <c r="C10" s="67" t="s">
        <v>79</v>
      </c>
      <c r="D10" s="261"/>
      <c r="E10" s="244"/>
    </row>
    <row r="11" spans="1:5" ht="16.5" customHeight="1">
      <c r="A11" s="265"/>
      <c r="B11" s="65" t="s">
        <v>39</v>
      </c>
      <c r="C11" s="67" t="s">
        <v>80</v>
      </c>
      <c r="D11" s="261"/>
      <c r="E11" s="244"/>
    </row>
    <row r="12" spans="1:5" ht="16.5" customHeight="1">
      <c r="A12" s="265"/>
      <c r="B12" s="65" t="s">
        <v>40</v>
      </c>
      <c r="C12" s="67" t="s">
        <v>81</v>
      </c>
      <c r="D12" s="261"/>
      <c r="E12" s="244"/>
    </row>
    <row r="13" spans="1:5" ht="16.5" customHeight="1">
      <c r="A13" s="265"/>
      <c r="B13" s="65" t="s">
        <v>41</v>
      </c>
      <c r="C13" s="67" t="s">
        <v>82</v>
      </c>
      <c r="D13" s="261"/>
      <c r="E13" s="244"/>
    </row>
    <row r="14" spans="1:5" ht="16.5" customHeight="1">
      <c r="A14" s="265"/>
      <c r="B14" s="65" t="s">
        <v>42</v>
      </c>
      <c r="C14" s="67" t="s">
        <v>83</v>
      </c>
      <c r="D14" s="261"/>
      <c r="E14" s="244"/>
    </row>
    <row r="15" spans="1:5" ht="16.5" customHeight="1">
      <c r="A15" s="265"/>
      <c r="B15" s="65" t="s">
        <v>43</v>
      </c>
      <c r="C15" s="67" t="s">
        <v>84</v>
      </c>
      <c r="D15" s="261"/>
      <c r="E15" s="244"/>
    </row>
    <row r="16" spans="1:5" ht="25.5">
      <c r="A16" s="265"/>
      <c r="B16" s="65" t="s">
        <v>170</v>
      </c>
      <c r="C16" s="68" t="s">
        <v>175</v>
      </c>
      <c r="D16" s="261"/>
    </row>
    <row r="17" spans="1:5" ht="25.5">
      <c r="A17" s="265"/>
      <c r="B17" s="65" t="s">
        <v>173</v>
      </c>
      <c r="C17" s="68" t="s">
        <v>176</v>
      </c>
      <c r="D17" s="261"/>
      <c r="E17" s="62" t="s">
        <v>91</v>
      </c>
    </row>
    <row r="18" spans="1:5" ht="30.75" customHeight="1">
      <c r="A18" s="265"/>
      <c r="B18" s="65" t="s">
        <v>171</v>
      </c>
      <c r="C18" s="68" t="s">
        <v>174</v>
      </c>
      <c r="D18" s="261"/>
    </row>
    <row r="19" spans="1:5" ht="25.5">
      <c r="A19" s="266"/>
      <c r="B19" s="65" t="s">
        <v>172</v>
      </c>
      <c r="C19" s="68" t="s">
        <v>177</v>
      </c>
      <c r="D19" s="261"/>
      <c r="E19" s="62" t="s">
        <v>91</v>
      </c>
    </row>
    <row r="20" spans="1:5" ht="16.5" customHeight="1">
      <c r="A20" s="245" t="s">
        <v>51</v>
      </c>
      <c r="B20" s="69" t="s">
        <v>85</v>
      </c>
      <c r="C20" s="70" t="s">
        <v>70</v>
      </c>
      <c r="D20" s="262"/>
      <c r="E20" s="70" t="s">
        <v>285</v>
      </c>
    </row>
    <row r="21" spans="1:5" ht="16.5" customHeight="1">
      <c r="A21" s="246"/>
      <c r="B21" s="65" t="s">
        <v>86</v>
      </c>
      <c r="C21" s="62" t="s">
        <v>84</v>
      </c>
      <c r="D21" s="262"/>
      <c r="E21" s="71" t="s">
        <v>90</v>
      </c>
    </row>
    <row r="22" spans="1:5" ht="16.5" customHeight="1">
      <c r="A22" s="246"/>
      <c r="B22" s="65" t="s">
        <v>87</v>
      </c>
      <c r="C22" s="62" t="s">
        <v>89</v>
      </c>
      <c r="D22" s="262"/>
      <c r="E22" s="71"/>
    </row>
    <row r="23" spans="1:5" ht="16.5" customHeight="1">
      <c r="A23" s="247" t="s">
        <v>21</v>
      </c>
      <c r="B23" s="72" t="s">
        <v>85</v>
      </c>
      <c r="C23" s="73" t="s">
        <v>70</v>
      </c>
      <c r="D23" s="262"/>
      <c r="E23" s="73" t="s">
        <v>285</v>
      </c>
    </row>
    <row r="24" spans="1:5" ht="16.5" customHeight="1">
      <c r="A24" s="248"/>
      <c r="B24" s="65" t="s">
        <v>86</v>
      </c>
      <c r="C24" s="62" t="s">
        <v>84</v>
      </c>
      <c r="D24" s="262"/>
      <c r="E24" s="62" t="s">
        <v>90</v>
      </c>
    </row>
    <row r="25" spans="1:5" ht="16.5" customHeight="1">
      <c r="A25" s="248"/>
      <c r="B25" s="65" t="s">
        <v>87</v>
      </c>
      <c r="C25" s="74" t="s">
        <v>93</v>
      </c>
      <c r="D25" s="262"/>
      <c r="E25" s="75"/>
    </row>
    <row r="26" spans="1:5" ht="16.5" customHeight="1">
      <c r="A26" s="249" t="s">
        <v>23</v>
      </c>
      <c r="B26" s="72" t="s">
        <v>85</v>
      </c>
      <c r="C26" s="76" t="s">
        <v>70</v>
      </c>
      <c r="D26" s="262"/>
      <c r="E26" s="62" t="s">
        <v>285</v>
      </c>
    </row>
    <row r="27" spans="1:5" ht="16.5" customHeight="1">
      <c r="A27" s="250"/>
      <c r="B27" s="65" t="s">
        <v>86</v>
      </c>
      <c r="C27" s="62" t="s">
        <v>84</v>
      </c>
      <c r="D27" s="262"/>
      <c r="E27" s="62" t="s">
        <v>90</v>
      </c>
    </row>
    <row r="28" spans="1:5" ht="16.5" customHeight="1">
      <c r="A28" s="250"/>
      <c r="B28" s="65" t="s">
        <v>87</v>
      </c>
      <c r="C28" s="62" t="s">
        <v>93</v>
      </c>
      <c r="D28" s="262"/>
    </row>
    <row r="29" spans="1:5" ht="16.5" customHeight="1">
      <c r="A29" s="257" t="s">
        <v>12</v>
      </c>
      <c r="B29" s="69" t="s">
        <v>85</v>
      </c>
      <c r="C29" s="70" t="s">
        <v>70</v>
      </c>
      <c r="D29" s="262"/>
      <c r="E29" s="70" t="s">
        <v>285</v>
      </c>
    </row>
    <row r="30" spans="1:5" ht="16.5" customHeight="1">
      <c r="A30" s="258"/>
      <c r="B30" s="65" t="s">
        <v>86</v>
      </c>
      <c r="C30" s="62" t="s">
        <v>84</v>
      </c>
      <c r="D30" s="262"/>
      <c r="E30" s="71" t="s">
        <v>90</v>
      </c>
    </row>
    <row r="31" spans="1:5" ht="16.5" customHeight="1">
      <c r="A31" s="259"/>
      <c r="B31" s="77" t="s">
        <v>87</v>
      </c>
      <c r="C31" s="78" t="s">
        <v>93</v>
      </c>
      <c r="D31" s="263"/>
      <c r="E31" s="79"/>
    </row>
    <row r="42" spans="2:3" ht="66.75" customHeight="1"/>
    <row r="43" spans="2:3" ht="15" customHeight="1">
      <c r="B43" s="84" t="s">
        <v>94</v>
      </c>
      <c r="C43" s="80"/>
    </row>
    <row r="44" spans="2:3" ht="28.5" customHeight="1">
      <c r="B44" s="81">
        <v>1</v>
      </c>
      <c r="C44" s="82" t="s">
        <v>95</v>
      </c>
    </row>
    <row r="45" spans="2:3" ht="23.25" customHeight="1">
      <c r="B45" s="81">
        <v>2</v>
      </c>
      <c r="C45" s="82" t="s">
        <v>96</v>
      </c>
    </row>
    <row r="46" spans="2:3" ht="24.75" customHeight="1">
      <c r="B46" s="81">
        <v>3</v>
      </c>
      <c r="C46" s="82" t="s">
        <v>97</v>
      </c>
    </row>
    <row r="47" spans="2:3" ht="16.5" customHeight="1">
      <c r="B47" s="62" t="s">
        <v>92</v>
      </c>
      <c r="C47" s="83"/>
    </row>
    <row r="48" spans="2:3" ht="51.75" customHeight="1">
      <c r="B48" s="255" t="s">
        <v>102</v>
      </c>
      <c r="C48" s="256"/>
    </row>
    <row r="51" spans="1:3" ht="16.5" customHeight="1">
      <c r="A51" s="62" t="s">
        <v>375</v>
      </c>
      <c r="B51" s="121"/>
      <c r="C51" s="76"/>
    </row>
    <row r="52" spans="1:3" ht="16.5" customHeight="1">
      <c r="A52" s="62" t="s">
        <v>55</v>
      </c>
      <c r="B52" s="185" t="s">
        <v>376</v>
      </c>
      <c r="C52" s="186"/>
    </row>
    <row r="53" spans="1:3" ht="16.5" customHeight="1">
      <c r="B53" s="121"/>
      <c r="C53" s="76"/>
    </row>
    <row r="54" spans="1:3" ht="16.5" customHeight="1">
      <c r="A54" s="62" t="s">
        <v>56</v>
      </c>
      <c r="B54" s="253" t="s">
        <v>377</v>
      </c>
      <c r="C54" s="254"/>
    </row>
  </sheetData>
  <sheetProtection algorithmName="SHA-512" hashValue="yYuDTPoeYgseEBGNItwqedR4CtMeuEuIe1BGlf8wGylqtTjUnipNWkWZD1ayPBJEKltUhTJ+4VQs3828RZplIg==" saltValue="rzH0qRukfh4UmBzBdZlL4w==" spinCount="100000" sheet="1" objects="1" scenarios="1"/>
  <mergeCells count="11">
    <mergeCell ref="B52:C52"/>
    <mergeCell ref="B54:C54"/>
    <mergeCell ref="B48:C48"/>
    <mergeCell ref="A29:A31"/>
    <mergeCell ref="D2:D31"/>
    <mergeCell ref="A2:A19"/>
    <mergeCell ref="E9:E15"/>
    <mergeCell ref="A20:A22"/>
    <mergeCell ref="A23:A25"/>
    <mergeCell ref="A26:A28"/>
    <mergeCell ref="E2:E8"/>
  </mergeCells>
  <phoneticPr fontId="5" type="noConversion"/>
  <conditionalFormatting sqref="B44:B46">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hyperlinks>
    <hyperlink ref="B52" r:id="rId1" xr:uid="{C0283461-D7D0-4D77-8DA2-A6D161DE59B8}"/>
    <hyperlink ref="B54" r:id="rId2" location="text_155397" xr:uid="{58D89F72-0AC0-4743-B710-A8282992B3F3}"/>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I37"/>
  <sheetViews>
    <sheetView zoomScale="86" zoomScaleNormal="86" workbookViewId="0">
      <pane ySplit="1" topLeftCell="A2" activePane="bottomLeft" state="frozen"/>
      <selection activeCell="M29" sqref="M29"/>
      <selection pane="bottomLeft"/>
    </sheetView>
  </sheetViews>
  <sheetFormatPr baseColWidth="10" defaultRowHeight="15"/>
  <cols>
    <col min="2" max="2" width="42.85546875" customWidth="1"/>
    <col min="3" max="3" width="67.7109375" customWidth="1"/>
    <col min="4" max="4" width="14.5703125" customWidth="1"/>
    <col min="5" max="5" width="14" customWidth="1"/>
    <col min="6" max="6" width="18" customWidth="1"/>
    <col min="7" max="7" width="17.140625" customWidth="1"/>
    <col min="8" max="8" width="13.7109375" customWidth="1"/>
    <col min="9" max="9" width="30.85546875" customWidth="1"/>
  </cols>
  <sheetData>
    <row r="1" spans="1:9">
      <c r="A1" s="144" t="s">
        <v>187</v>
      </c>
    </row>
    <row r="2" spans="1:9" ht="9.75" customHeight="1"/>
    <row r="3" spans="1:9" s="122" customFormat="1">
      <c r="A3" s="236" t="s">
        <v>4</v>
      </c>
      <c r="B3" s="236" t="s">
        <v>103</v>
      </c>
      <c r="C3" s="238" t="s">
        <v>48</v>
      </c>
      <c r="D3" s="240" t="s">
        <v>49</v>
      </c>
      <c r="E3" s="241"/>
      <c r="F3" s="241"/>
      <c r="G3" s="241"/>
      <c r="H3" s="241"/>
      <c r="I3" s="242"/>
    </row>
    <row r="4" spans="1:9" s="122" customFormat="1" ht="18.75" customHeight="1">
      <c r="A4" s="237"/>
      <c r="B4" s="237"/>
      <c r="C4" s="239"/>
      <c r="D4" s="123" t="s">
        <v>1</v>
      </c>
      <c r="E4" s="123" t="s">
        <v>193</v>
      </c>
      <c r="F4" s="123" t="s">
        <v>44</v>
      </c>
      <c r="G4" s="123" t="s">
        <v>21</v>
      </c>
      <c r="H4" s="123" t="s">
        <v>23</v>
      </c>
      <c r="I4" s="124" t="s">
        <v>12</v>
      </c>
    </row>
    <row r="5" spans="1:9" s="122" customFormat="1" ht="23.25" customHeight="1">
      <c r="A5" s="128">
        <v>1</v>
      </c>
      <c r="B5" s="210" t="s">
        <v>104</v>
      </c>
      <c r="C5" s="135" t="s">
        <v>105</v>
      </c>
      <c r="D5" s="152" t="s">
        <v>178</v>
      </c>
      <c r="E5" s="152" t="s">
        <v>178</v>
      </c>
      <c r="F5" s="152" t="s">
        <v>178</v>
      </c>
      <c r="G5" s="152" t="s">
        <v>178</v>
      </c>
      <c r="H5" s="152" t="s">
        <v>178</v>
      </c>
      <c r="I5" s="152" t="s">
        <v>178</v>
      </c>
    </row>
    <row r="6" spans="1:9" s="122" customFormat="1" ht="23.25" customHeight="1">
      <c r="A6" s="128">
        <v>2</v>
      </c>
      <c r="B6" s="211"/>
      <c r="C6" s="135" t="s">
        <v>113</v>
      </c>
      <c r="D6" s="152" t="s">
        <v>178</v>
      </c>
      <c r="E6" s="152" t="s">
        <v>178</v>
      </c>
      <c r="F6" s="152" t="s">
        <v>178</v>
      </c>
      <c r="G6" s="152" t="s">
        <v>178</v>
      </c>
      <c r="H6" s="152" t="s">
        <v>178</v>
      </c>
      <c r="I6" s="152" t="s">
        <v>178</v>
      </c>
    </row>
    <row r="7" spans="1:9" s="122" customFormat="1" ht="23.25" customHeight="1">
      <c r="A7" s="128">
        <v>3</v>
      </c>
      <c r="B7" s="211"/>
      <c r="C7" s="135" t="s">
        <v>106</v>
      </c>
      <c r="D7" s="152" t="s">
        <v>178</v>
      </c>
      <c r="E7" s="152" t="s">
        <v>178</v>
      </c>
      <c r="F7" s="152" t="s">
        <v>178</v>
      </c>
      <c r="G7" s="152" t="s">
        <v>178</v>
      </c>
      <c r="H7" s="152" t="s">
        <v>178</v>
      </c>
      <c r="I7" s="153" t="s">
        <v>188</v>
      </c>
    </row>
    <row r="8" spans="1:9" s="122" customFormat="1" ht="23.25" customHeight="1">
      <c r="A8" s="128">
        <v>4</v>
      </c>
      <c r="B8" s="212"/>
      <c r="C8" s="136" t="s">
        <v>107</v>
      </c>
      <c r="D8" s="152" t="s">
        <v>178</v>
      </c>
      <c r="E8" s="152" t="s">
        <v>178</v>
      </c>
      <c r="F8" s="152" t="s">
        <v>178</v>
      </c>
      <c r="G8" s="152" t="s">
        <v>178</v>
      </c>
      <c r="H8" s="152" t="s">
        <v>178</v>
      </c>
      <c r="I8" s="153" t="s">
        <v>188</v>
      </c>
    </row>
    <row r="9" spans="1:9" s="122" customFormat="1" ht="23.25" customHeight="1">
      <c r="A9" s="128">
        <v>5</v>
      </c>
      <c r="B9" s="213" t="s">
        <v>108</v>
      </c>
      <c r="C9" s="135" t="s">
        <v>109</v>
      </c>
      <c r="D9" s="152" t="s">
        <v>178</v>
      </c>
      <c r="E9" s="152" t="s">
        <v>178</v>
      </c>
      <c r="F9" s="152" t="s">
        <v>178</v>
      </c>
      <c r="G9" s="152" t="s">
        <v>178</v>
      </c>
      <c r="H9" s="152" t="s">
        <v>178</v>
      </c>
      <c r="I9" s="152" t="s">
        <v>178</v>
      </c>
    </row>
    <row r="10" spans="1:9" s="122" customFormat="1" ht="23.25" customHeight="1">
      <c r="A10" s="128">
        <v>6</v>
      </c>
      <c r="B10" s="211"/>
      <c r="C10" s="136" t="s">
        <v>153</v>
      </c>
      <c r="D10" s="152" t="s">
        <v>178</v>
      </c>
      <c r="E10" s="152" t="s">
        <v>178</v>
      </c>
      <c r="F10" s="152" t="s">
        <v>178</v>
      </c>
      <c r="G10" s="152" t="s">
        <v>178</v>
      </c>
      <c r="H10" s="152" t="s">
        <v>178</v>
      </c>
      <c r="I10" s="153" t="s">
        <v>188</v>
      </c>
    </row>
    <row r="11" spans="1:9" s="122" customFormat="1" ht="23.25" customHeight="1">
      <c r="A11" s="128">
        <v>7</v>
      </c>
      <c r="B11" s="211"/>
      <c r="C11" s="136" t="s">
        <v>152</v>
      </c>
      <c r="D11" s="152" t="s">
        <v>178</v>
      </c>
      <c r="E11" s="152" t="s">
        <v>178</v>
      </c>
      <c r="F11" s="152" t="s">
        <v>178</v>
      </c>
      <c r="G11" s="152" t="s">
        <v>178</v>
      </c>
      <c r="H11" s="152" t="s">
        <v>178</v>
      </c>
      <c r="I11" s="153" t="s">
        <v>188</v>
      </c>
    </row>
    <row r="12" spans="1:9" s="122" customFormat="1" ht="23.25" customHeight="1">
      <c r="A12" s="128">
        <v>8</v>
      </c>
      <c r="B12" s="211"/>
      <c r="C12" s="136" t="s">
        <v>366</v>
      </c>
      <c r="D12" s="152" t="s">
        <v>178</v>
      </c>
      <c r="E12" s="152" t="s">
        <v>178</v>
      </c>
      <c r="F12" s="152" t="s">
        <v>178</v>
      </c>
      <c r="G12" s="152" t="s">
        <v>178</v>
      </c>
      <c r="H12" s="152" t="s">
        <v>178</v>
      </c>
      <c r="I12" s="153" t="s">
        <v>188</v>
      </c>
    </row>
    <row r="13" spans="1:9" s="122" customFormat="1" ht="23.25" customHeight="1">
      <c r="A13" s="128">
        <v>9</v>
      </c>
      <c r="B13" s="212"/>
      <c r="C13" s="136" t="s">
        <v>154</v>
      </c>
      <c r="D13" s="152" t="s">
        <v>178</v>
      </c>
      <c r="E13" s="152" t="s">
        <v>178</v>
      </c>
      <c r="F13" s="152" t="s">
        <v>178</v>
      </c>
      <c r="G13" s="152" t="s">
        <v>178</v>
      </c>
      <c r="H13" s="152" t="s">
        <v>178</v>
      </c>
      <c r="I13" s="153" t="s">
        <v>188</v>
      </c>
    </row>
    <row r="14" spans="1:9" s="122" customFormat="1" ht="23.25" customHeight="1">
      <c r="A14" s="128">
        <v>10</v>
      </c>
      <c r="B14" s="210" t="s">
        <v>110</v>
      </c>
      <c r="C14" s="135" t="s">
        <v>111</v>
      </c>
      <c r="D14" s="152" t="s">
        <v>178</v>
      </c>
      <c r="E14" s="152" t="s">
        <v>178</v>
      </c>
      <c r="F14" s="152" t="s">
        <v>178</v>
      </c>
      <c r="G14" s="152" t="s">
        <v>178</v>
      </c>
      <c r="H14" s="152" t="s">
        <v>178</v>
      </c>
      <c r="I14" s="152" t="s">
        <v>178</v>
      </c>
    </row>
    <row r="15" spans="1:9" s="122" customFormat="1" ht="23.25" customHeight="1">
      <c r="A15" s="125">
        <v>11</v>
      </c>
      <c r="B15" s="211"/>
      <c r="C15" s="137" t="s">
        <v>112</v>
      </c>
      <c r="D15" s="152" t="s">
        <v>178</v>
      </c>
      <c r="E15" s="152" t="s">
        <v>178</v>
      </c>
      <c r="F15" s="152" t="s">
        <v>178</v>
      </c>
      <c r="G15" s="152" t="s">
        <v>178</v>
      </c>
      <c r="H15" s="152" t="s">
        <v>178</v>
      </c>
      <c r="I15" s="153" t="s">
        <v>188</v>
      </c>
    </row>
    <row r="16" spans="1:9" s="122" customFormat="1" ht="23.25" customHeight="1">
      <c r="A16" s="125">
        <v>12</v>
      </c>
      <c r="B16" s="212"/>
      <c r="C16" s="137" t="s">
        <v>124</v>
      </c>
      <c r="D16" s="152" t="s">
        <v>178</v>
      </c>
      <c r="E16" s="152" t="s">
        <v>178</v>
      </c>
      <c r="F16" s="152" t="s">
        <v>178</v>
      </c>
      <c r="G16" s="152" t="s">
        <v>178</v>
      </c>
      <c r="H16" s="152" t="s">
        <v>178</v>
      </c>
      <c r="I16" s="153" t="s">
        <v>188</v>
      </c>
    </row>
    <row r="17" spans="1:9" s="122" customFormat="1" ht="23.25" customHeight="1">
      <c r="A17" s="128">
        <v>13</v>
      </c>
      <c r="B17" s="213" t="s">
        <v>114</v>
      </c>
      <c r="C17" s="135" t="s">
        <v>115</v>
      </c>
      <c r="D17" s="152" t="s">
        <v>178</v>
      </c>
      <c r="E17" s="152" t="s">
        <v>178</v>
      </c>
      <c r="F17" s="152" t="s">
        <v>178</v>
      </c>
      <c r="G17" s="152" t="s">
        <v>178</v>
      </c>
      <c r="H17" s="152" t="s">
        <v>178</v>
      </c>
      <c r="I17" s="152" t="s">
        <v>178</v>
      </c>
    </row>
    <row r="18" spans="1:9" s="122" customFormat="1" ht="23.25" customHeight="1">
      <c r="A18" s="125">
        <v>14</v>
      </c>
      <c r="B18" s="211"/>
      <c r="C18" s="137" t="s">
        <v>116</v>
      </c>
      <c r="D18" s="152" t="s">
        <v>178</v>
      </c>
      <c r="E18" s="152" t="s">
        <v>178</v>
      </c>
      <c r="F18" s="152" t="s">
        <v>178</v>
      </c>
      <c r="G18" s="152" t="s">
        <v>178</v>
      </c>
      <c r="H18" s="152" t="s">
        <v>178</v>
      </c>
      <c r="I18" s="153" t="s">
        <v>188</v>
      </c>
    </row>
    <row r="19" spans="1:9" s="122" customFormat="1" ht="23.25" customHeight="1">
      <c r="A19" s="125">
        <v>15</v>
      </c>
      <c r="B19" s="211"/>
      <c r="C19" s="137" t="s">
        <v>117</v>
      </c>
      <c r="D19" s="152" t="s">
        <v>178</v>
      </c>
      <c r="E19" s="152" t="s">
        <v>178</v>
      </c>
      <c r="F19" s="152" t="s">
        <v>178</v>
      </c>
      <c r="G19" s="152" t="s">
        <v>178</v>
      </c>
      <c r="H19" s="152" t="s">
        <v>178</v>
      </c>
      <c r="I19" s="153" t="s">
        <v>188</v>
      </c>
    </row>
    <row r="20" spans="1:9" s="122" customFormat="1" ht="23.25" customHeight="1">
      <c r="A20" s="125">
        <v>16</v>
      </c>
      <c r="B20" s="211"/>
      <c r="C20" s="137" t="s">
        <v>118</v>
      </c>
      <c r="D20" s="152" t="s">
        <v>178</v>
      </c>
      <c r="E20" s="152" t="s">
        <v>178</v>
      </c>
      <c r="F20" s="152" t="s">
        <v>178</v>
      </c>
      <c r="G20" s="152" t="s">
        <v>178</v>
      </c>
      <c r="H20" s="152" t="s">
        <v>178</v>
      </c>
      <c r="I20" s="153" t="s">
        <v>188</v>
      </c>
    </row>
    <row r="21" spans="1:9" s="122" customFormat="1" ht="23.25" customHeight="1">
      <c r="A21" s="125">
        <v>17</v>
      </c>
      <c r="B21" s="211"/>
      <c r="C21" s="137" t="s">
        <v>119</v>
      </c>
      <c r="D21" s="152" t="s">
        <v>178</v>
      </c>
      <c r="E21" s="152" t="s">
        <v>178</v>
      </c>
      <c r="F21" s="152" t="s">
        <v>178</v>
      </c>
      <c r="G21" s="152" t="s">
        <v>178</v>
      </c>
      <c r="H21" s="152" t="s">
        <v>178</v>
      </c>
      <c r="I21" s="153" t="s">
        <v>188</v>
      </c>
    </row>
    <row r="22" spans="1:9" s="122" customFormat="1" ht="23.25" customHeight="1">
      <c r="A22" s="125">
        <v>18</v>
      </c>
      <c r="B22" s="212"/>
      <c r="C22" s="137" t="s">
        <v>120</v>
      </c>
      <c r="D22" s="152" t="s">
        <v>178</v>
      </c>
      <c r="E22" s="152" t="s">
        <v>178</v>
      </c>
      <c r="F22" s="152" t="s">
        <v>178</v>
      </c>
      <c r="G22" s="152" t="s">
        <v>178</v>
      </c>
      <c r="H22" s="152" t="s">
        <v>178</v>
      </c>
      <c r="I22" s="153" t="s">
        <v>188</v>
      </c>
    </row>
    <row r="23" spans="1:9" s="122" customFormat="1" ht="14.25" customHeight="1">
      <c r="A23" s="225">
        <v>19</v>
      </c>
      <c r="B23" s="210" t="s">
        <v>121</v>
      </c>
      <c r="C23" s="221" t="s">
        <v>122</v>
      </c>
      <c r="D23" s="267" t="s">
        <v>178</v>
      </c>
      <c r="E23" s="267" t="s">
        <v>178</v>
      </c>
      <c r="F23" s="267" t="s">
        <v>178</v>
      </c>
      <c r="G23" s="267" t="s">
        <v>178</v>
      </c>
      <c r="H23" s="267" t="s">
        <v>178</v>
      </c>
      <c r="I23" s="269" t="s">
        <v>178</v>
      </c>
    </row>
    <row r="24" spans="1:9" s="122" customFormat="1" ht="14.25">
      <c r="A24" s="220"/>
      <c r="B24" s="235"/>
      <c r="C24" s="222"/>
      <c r="D24" s="268"/>
      <c r="E24" s="268"/>
      <c r="F24" s="268"/>
      <c r="G24" s="268"/>
      <c r="H24" s="268"/>
      <c r="I24" s="269"/>
    </row>
    <row r="25" spans="1:9" s="122" customFormat="1" ht="14.25" customHeight="1">
      <c r="A25" s="225">
        <v>20</v>
      </c>
      <c r="B25" s="213" t="s">
        <v>125</v>
      </c>
      <c r="C25" s="221" t="s">
        <v>123</v>
      </c>
      <c r="D25" s="267" t="s">
        <v>178</v>
      </c>
      <c r="E25" s="267" t="s">
        <v>178</v>
      </c>
      <c r="F25" s="267" t="s">
        <v>178</v>
      </c>
      <c r="G25" s="267" t="s">
        <v>178</v>
      </c>
      <c r="H25" s="267" t="s">
        <v>178</v>
      </c>
      <c r="I25" s="269" t="s">
        <v>178</v>
      </c>
    </row>
    <row r="26" spans="1:9" s="122" customFormat="1" ht="14.25" customHeight="1">
      <c r="A26" s="220"/>
      <c r="B26" s="227"/>
      <c r="C26" s="222"/>
      <c r="D26" s="268"/>
      <c r="E26" s="268"/>
      <c r="F26" s="268"/>
      <c r="G26" s="268"/>
      <c r="H26" s="268"/>
      <c r="I26" s="269"/>
    </row>
    <row r="27" spans="1:9" s="122" customFormat="1" ht="14.25" customHeight="1">
      <c r="A27" s="225">
        <v>21</v>
      </c>
      <c r="B27" s="210" t="s">
        <v>126</v>
      </c>
      <c r="C27" s="221" t="s">
        <v>180</v>
      </c>
      <c r="D27" s="267" t="s">
        <v>178</v>
      </c>
      <c r="E27" s="267" t="s">
        <v>178</v>
      </c>
      <c r="F27" s="267" t="s">
        <v>178</v>
      </c>
      <c r="G27" s="267" t="s">
        <v>178</v>
      </c>
      <c r="H27" s="267" t="s">
        <v>178</v>
      </c>
      <c r="I27" s="269" t="s">
        <v>178</v>
      </c>
    </row>
    <row r="28" spans="1:9" s="122" customFormat="1" ht="14.25" customHeight="1">
      <c r="A28" s="220"/>
      <c r="B28" s="231"/>
      <c r="C28" s="222"/>
      <c r="D28" s="268"/>
      <c r="E28" s="268"/>
      <c r="F28" s="268"/>
      <c r="G28" s="268"/>
      <c r="H28" s="268"/>
      <c r="I28" s="269"/>
    </row>
    <row r="29" spans="1:9" s="122" customFormat="1" ht="14.25" customHeight="1">
      <c r="A29" s="225">
        <v>22</v>
      </c>
      <c r="B29" s="232"/>
      <c r="C29" s="221" t="s">
        <v>181</v>
      </c>
      <c r="D29" s="267" t="s">
        <v>178</v>
      </c>
      <c r="E29" s="267" t="s">
        <v>178</v>
      </c>
      <c r="F29" s="267" t="s">
        <v>178</v>
      </c>
      <c r="G29" s="267" t="s">
        <v>178</v>
      </c>
      <c r="H29" s="267" t="s">
        <v>178</v>
      </c>
      <c r="I29" s="270" t="s">
        <v>188</v>
      </c>
    </row>
    <row r="30" spans="1:9" s="122" customFormat="1" ht="14.25" customHeight="1">
      <c r="A30" s="234"/>
      <c r="B30" s="233"/>
      <c r="C30" s="222"/>
      <c r="D30" s="268"/>
      <c r="E30" s="268"/>
      <c r="F30" s="268"/>
      <c r="G30" s="268"/>
      <c r="H30" s="268"/>
      <c r="I30" s="271"/>
    </row>
    <row r="31" spans="1:9" s="122" customFormat="1" ht="14.25" customHeight="1">
      <c r="A31" s="225">
        <v>23</v>
      </c>
      <c r="B31" s="213" t="s">
        <v>127</v>
      </c>
      <c r="C31" s="221" t="s">
        <v>182</v>
      </c>
      <c r="D31" s="267" t="s">
        <v>178</v>
      </c>
      <c r="E31" s="267" t="s">
        <v>178</v>
      </c>
      <c r="F31" s="267" t="s">
        <v>178</v>
      </c>
      <c r="G31" s="267" t="s">
        <v>178</v>
      </c>
      <c r="H31" s="267" t="s">
        <v>178</v>
      </c>
      <c r="I31" s="269" t="s">
        <v>178</v>
      </c>
    </row>
    <row r="32" spans="1:9" s="122" customFormat="1" ht="14.25">
      <c r="A32" s="220"/>
      <c r="B32" s="226"/>
      <c r="C32" s="222"/>
      <c r="D32" s="268"/>
      <c r="E32" s="268"/>
      <c r="F32" s="268"/>
      <c r="G32" s="268"/>
      <c r="H32" s="268"/>
      <c r="I32" s="269"/>
    </row>
    <row r="33" spans="1:9" s="122" customFormat="1" ht="14.25">
      <c r="A33" s="225">
        <v>24</v>
      </c>
      <c r="B33" s="226"/>
      <c r="C33" s="221" t="s">
        <v>183</v>
      </c>
      <c r="D33" s="267" t="s">
        <v>178</v>
      </c>
      <c r="E33" s="267" t="s">
        <v>178</v>
      </c>
      <c r="F33" s="267" t="s">
        <v>178</v>
      </c>
      <c r="G33" s="267" t="s">
        <v>178</v>
      </c>
      <c r="H33" s="267" t="s">
        <v>178</v>
      </c>
      <c r="I33" s="269" t="s">
        <v>178</v>
      </c>
    </row>
    <row r="34" spans="1:9" s="122" customFormat="1" ht="14.25">
      <c r="A34" s="220"/>
      <c r="B34" s="226"/>
      <c r="C34" s="222"/>
      <c r="D34" s="268"/>
      <c r="E34" s="268"/>
      <c r="F34" s="268"/>
      <c r="G34" s="268"/>
      <c r="H34" s="268"/>
      <c r="I34" s="269"/>
    </row>
    <row r="35" spans="1:9" s="122" customFormat="1" ht="14.25">
      <c r="A35" s="219">
        <v>25</v>
      </c>
      <c r="B35" s="226"/>
      <c r="C35" s="221" t="s">
        <v>184</v>
      </c>
      <c r="D35" s="267" t="s">
        <v>178</v>
      </c>
      <c r="E35" s="267" t="s">
        <v>178</v>
      </c>
      <c r="F35" s="267" t="s">
        <v>178</v>
      </c>
      <c r="G35" s="267" t="s">
        <v>178</v>
      </c>
      <c r="H35" s="267" t="s">
        <v>178</v>
      </c>
      <c r="I35" s="269" t="s">
        <v>178</v>
      </c>
    </row>
    <row r="36" spans="1:9" s="122" customFormat="1" ht="14.25">
      <c r="A36" s="220"/>
      <c r="B36" s="227"/>
      <c r="C36" s="222"/>
      <c r="D36" s="268"/>
      <c r="E36" s="268"/>
      <c r="F36" s="268"/>
      <c r="G36" s="268"/>
      <c r="H36" s="268"/>
      <c r="I36" s="269"/>
    </row>
    <row r="37" spans="1:9" s="122" customFormat="1" ht="14.25">
      <c r="C37" s="127"/>
    </row>
  </sheetData>
  <sheetProtection algorithmName="SHA-512" hashValue="EIs6PLZ0402U0qq4t6A99GMd1cE9G+g7mUomlqUXprC9bxdtfUxTGv+Saad6o6PmOaJY8gI4RMMKWfAT/xvLGA==" saltValue="CpKRrqg8a6rU04oJ0sAMVQ==" spinCount="100000" sheet="1" objects="1" scenarios="1"/>
  <mergeCells count="68">
    <mergeCell ref="G33:G34"/>
    <mergeCell ref="H33:H34"/>
    <mergeCell ref="I33:I34"/>
    <mergeCell ref="A31:A32"/>
    <mergeCell ref="B31:B36"/>
    <mergeCell ref="C31:C32"/>
    <mergeCell ref="D31:D32"/>
    <mergeCell ref="H35:H36"/>
    <mergeCell ref="I35:I36"/>
    <mergeCell ref="A35:A36"/>
    <mergeCell ref="C35:C36"/>
    <mergeCell ref="D35:D36"/>
    <mergeCell ref="E35:E36"/>
    <mergeCell ref="F35:F36"/>
    <mergeCell ref="G35:G36"/>
    <mergeCell ref="A33:A34"/>
    <mergeCell ref="C33:C34"/>
    <mergeCell ref="D33:D34"/>
    <mergeCell ref="E33:E34"/>
    <mergeCell ref="F33:F34"/>
    <mergeCell ref="E31:E32"/>
    <mergeCell ref="F31:F32"/>
    <mergeCell ref="F27:F28"/>
    <mergeCell ref="G27:G28"/>
    <mergeCell ref="H27:H28"/>
    <mergeCell ref="I27:I28"/>
    <mergeCell ref="G29:G30"/>
    <mergeCell ref="H29:H30"/>
    <mergeCell ref="I29:I30"/>
    <mergeCell ref="F29:F30"/>
    <mergeCell ref="G31:G32"/>
    <mergeCell ref="H31:H32"/>
    <mergeCell ref="I31:I32"/>
    <mergeCell ref="G25:G26"/>
    <mergeCell ref="H25:H26"/>
    <mergeCell ref="I25:I26"/>
    <mergeCell ref="A27:A28"/>
    <mergeCell ref="B27:B30"/>
    <mergeCell ref="C27:C28"/>
    <mergeCell ref="D27:D28"/>
    <mergeCell ref="E27:E28"/>
    <mergeCell ref="A29:A30"/>
    <mergeCell ref="C29:C30"/>
    <mergeCell ref="D29:D30"/>
    <mergeCell ref="E29:E30"/>
    <mergeCell ref="F25:F26"/>
    <mergeCell ref="A23:A24"/>
    <mergeCell ref="B23:B24"/>
    <mergeCell ref="C23:C24"/>
    <mergeCell ref="D23:D24"/>
    <mergeCell ref="E23:E24"/>
    <mergeCell ref="A25:A26"/>
    <mergeCell ref="B25:B26"/>
    <mergeCell ref="C25:C26"/>
    <mergeCell ref="D25:D26"/>
    <mergeCell ref="E25:E26"/>
    <mergeCell ref="B17:B22"/>
    <mergeCell ref="A3:A4"/>
    <mergeCell ref="B3:B4"/>
    <mergeCell ref="F23:F24"/>
    <mergeCell ref="G23:G24"/>
    <mergeCell ref="C3:C4"/>
    <mergeCell ref="D3:I3"/>
    <mergeCell ref="B5:B8"/>
    <mergeCell ref="B9:B13"/>
    <mergeCell ref="B14:B16"/>
    <mergeCell ref="H23:H24"/>
    <mergeCell ref="I23:I24"/>
  </mergeCells>
  <hyperlinks>
    <hyperlink ref="D5" location="FRANCE_REG!C5" display="Accès direct" xr:uid="{00000000-0004-0000-0400-000000000000}"/>
    <hyperlink ref="E5" location="FRANCE_REG!C9" display="Accès direct" xr:uid="{00000000-0004-0000-0400-000001000000}"/>
    <hyperlink ref="F5" location="DEPARTEMENT!C5" display="Accès direct" xr:uid="{00000000-0004-0000-0400-000002000000}"/>
    <hyperlink ref="G5" location="TDS!C5" display="Accès direct" xr:uid="{00000000-0004-0000-0400-000003000000}"/>
    <hyperlink ref="H5" location="TS!C5" display="Accès direct" xr:uid="{00000000-0004-0000-0400-000004000000}"/>
    <hyperlink ref="I5" location="EPCI!C5" display="Accès direct" xr:uid="{00000000-0004-0000-0400-000005000000}"/>
    <hyperlink ref="D6" location="FRANCE_REG!U5" display="Accès direct" xr:uid="{00000000-0004-0000-0400-000006000000}"/>
    <hyperlink ref="E6" location="FRANCE_REG!U9" display="Accès direct" xr:uid="{00000000-0004-0000-0400-000007000000}"/>
    <hyperlink ref="F6" location="DEPARTEMENT!F5" display="Accès direct" xr:uid="{00000000-0004-0000-0400-000008000000}"/>
    <hyperlink ref="G6" location="TDS!F5" display="Accès direct" xr:uid="{00000000-0004-0000-0400-000009000000}"/>
    <hyperlink ref="H6" location="TS!F5" display="Accès direct" xr:uid="{00000000-0004-0000-0400-00000A000000}"/>
    <hyperlink ref="I6" location="EPCI!F5" display="Accès direct" xr:uid="{00000000-0004-0000-0400-00000B000000}"/>
    <hyperlink ref="D7" location="FRANCE_REG!AM5" display="Accès direct" xr:uid="{00000000-0004-0000-0400-00000C000000}"/>
    <hyperlink ref="E7" location="FRANCE_REG!AM9" display="Accès direct" xr:uid="{00000000-0004-0000-0400-00000D000000}"/>
    <hyperlink ref="F7" location="DEPARTEMENT!I5" display="Accès direct" xr:uid="{00000000-0004-0000-0400-00000E000000}"/>
    <hyperlink ref="G7" location="TDS!I5" display="Accès direct" xr:uid="{00000000-0004-0000-0400-00000F000000}"/>
    <hyperlink ref="H7" location="TS!I5" display="Accès direct" xr:uid="{00000000-0004-0000-0400-000010000000}"/>
    <hyperlink ref="D8" location="FRANCE_REG!BE5" display="Accès direct" xr:uid="{00000000-0004-0000-0400-000011000000}"/>
    <hyperlink ref="E8" location="FRANCE_REG!BE9" display="Accès direct" xr:uid="{00000000-0004-0000-0400-000012000000}"/>
    <hyperlink ref="F8" location="DEPARTEMENT!L5" display="Accès direct" xr:uid="{00000000-0004-0000-0400-000013000000}"/>
    <hyperlink ref="G8" location="TDS!L5" display="Accès direct" xr:uid="{00000000-0004-0000-0400-000014000000}"/>
    <hyperlink ref="H8" location="TS!L5" display="Accès direct" xr:uid="{00000000-0004-0000-0400-000015000000}"/>
    <hyperlink ref="D9" location="FRANCE_REG!BW5" display="Accès direct" xr:uid="{00000000-0004-0000-0400-000016000000}"/>
    <hyperlink ref="E9" location="FRANCE_REG!BW9" display="Accès direct" xr:uid="{00000000-0004-0000-0400-000017000000}"/>
    <hyperlink ref="F9" location="DEPARTEMENT!O5" display="Accès direct" xr:uid="{00000000-0004-0000-0400-000018000000}"/>
    <hyperlink ref="G9" location="TDS!O5" display="Accès direct" xr:uid="{00000000-0004-0000-0400-000019000000}"/>
    <hyperlink ref="H9" location="TS!O5" display="Accès direct" xr:uid="{00000000-0004-0000-0400-00001A000000}"/>
    <hyperlink ref="I9" location="EPCI!I5" display="Accès direct" xr:uid="{00000000-0004-0000-0400-00001B000000}"/>
    <hyperlink ref="D10" location="FRANCE_REG!CO6" display="Accès direct" xr:uid="{00000000-0004-0000-0400-00001C000000}"/>
    <hyperlink ref="E10" location="FRANCE_REG!CO10" display="Accès direct" xr:uid="{00000000-0004-0000-0400-00001D000000}"/>
    <hyperlink ref="F10" location="DEPARTEMENT!R5" display="Accès direct" xr:uid="{00000000-0004-0000-0400-00001E000000}"/>
    <hyperlink ref="G10" location="TDS!R5" display="Accès direct" xr:uid="{00000000-0004-0000-0400-00001F000000}"/>
    <hyperlink ref="H10" location="TS!R5" display="Accès direct" xr:uid="{00000000-0004-0000-0400-000020000000}"/>
    <hyperlink ref="D11" location="FRANCE_REG!DG5" display="Accès direct" xr:uid="{00000000-0004-0000-0400-000021000000}"/>
    <hyperlink ref="E11" location="FRANCE_REG!DG9" display="Accès direct" xr:uid="{00000000-0004-0000-0400-000022000000}"/>
    <hyperlink ref="F11" location="DEPARTEMENT!U5" display="Accès direct" xr:uid="{00000000-0004-0000-0400-000023000000}"/>
    <hyperlink ref="G11" location="TDS!U5" display="Accès direct" xr:uid="{00000000-0004-0000-0400-000024000000}"/>
    <hyperlink ref="H11" location="TS!U5" display="Accès direct" xr:uid="{00000000-0004-0000-0400-000025000000}"/>
    <hyperlink ref="D12" location="FRANCE_REG!DY5" display="Accès direct" xr:uid="{00000000-0004-0000-0400-000026000000}"/>
    <hyperlink ref="E12" location="FRANCE_REG!DY9" display="Accès direct" xr:uid="{00000000-0004-0000-0400-000027000000}"/>
    <hyperlink ref="F12" location="DEPARTEMENT!X5" display="Accès direct" xr:uid="{00000000-0004-0000-0400-000028000000}"/>
    <hyperlink ref="G12" location="TDS!X5" display="Accès direct" xr:uid="{00000000-0004-0000-0400-000029000000}"/>
    <hyperlink ref="H12" location="TS!X5" display="Accès direct" xr:uid="{00000000-0004-0000-0400-00002A000000}"/>
    <hyperlink ref="D13" location="FRANCE_REG!EQ5" display="Accès direct" xr:uid="{00000000-0004-0000-0400-00002B000000}"/>
    <hyperlink ref="E13" location="FRANCE_REG!EQ9" display="Accès direct" xr:uid="{00000000-0004-0000-0400-00002C000000}"/>
    <hyperlink ref="F13" location="DEPARTEMENT!AA5" display="Accès direct" xr:uid="{00000000-0004-0000-0400-00002D000000}"/>
    <hyperlink ref="G13" location="TDS!AA5" display="Accès direct" xr:uid="{00000000-0004-0000-0400-00002E000000}"/>
    <hyperlink ref="H13" location="TS!AA5" display="Accès direct" xr:uid="{00000000-0004-0000-0400-00002F000000}"/>
    <hyperlink ref="D14" location="FRANCE_REG!FI5" display="Accès direct" xr:uid="{00000000-0004-0000-0400-000030000000}"/>
    <hyperlink ref="E14" location="FRANCE_REG!FI9" display="Accès direct" xr:uid="{00000000-0004-0000-0400-000031000000}"/>
    <hyperlink ref="F14" location="DEPARTEMENT!AD5" display="Accès direct" xr:uid="{00000000-0004-0000-0400-000032000000}"/>
    <hyperlink ref="G14" location="TDS!AD5" display="Accès direct" xr:uid="{00000000-0004-0000-0400-000033000000}"/>
    <hyperlink ref="H14" location="TS!AD5" display="Accès direct" xr:uid="{00000000-0004-0000-0400-000034000000}"/>
    <hyperlink ref="I14" location="EPCI!L5" display="Accès direct" xr:uid="{00000000-0004-0000-0400-000035000000}"/>
    <hyperlink ref="D15" location="FRANCE_REG!GA5" display="Accès direct" xr:uid="{00000000-0004-0000-0400-000036000000}"/>
    <hyperlink ref="E15" location="FRANCE_REG!GA9" display="Accès direct" xr:uid="{00000000-0004-0000-0400-000037000000}"/>
    <hyperlink ref="F15" location="DEPARTEMENT!AG5" display="Accès direct" xr:uid="{00000000-0004-0000-0400-000038000000}"/>
    <hyperlink ref="G15" location="TDS!AG5" display="Accès direct" xr:uid="{00000000-0004-0000-0400-000039000000}"/>
    <hyperlink ref="H15" location="TS!AG5" display="Accès direct" xr:uid="{00000000-0004-0000-0400-00003A000000}"/>
    <hyperlink ref="D16" location="FRANCE_REG!GS5" display="Accès direct" xr:uid="{00000000-0004-0000-0400-00003B000000}"/>
    <hyperlink ref="E16" location="FRANCE_REG!GS9" display="Accès direct" xr:uid="{00000000-0004-0000-0400-00003C000000}"/>
    <hyperlink ref="F16" location="DEPARTEMENT!AJ5" display="Accès direct" xr:uid="{00000000-0004-0000-0400-00003D000000}"/>
    <hyperlink ref="G16" location="TDS!AJ5" display="Accès direct" xr:uid="{00000000-0004-0000-0400-00003E000000}"/>
    <hyperlink ref="H16" location="TS!AJ5" display="Accès direct" xr:uid="{00000000-0004-0000-0400-00003F000000}"/>
    <hyperlink ref="F19" location="DEPARTEMENT!AS5" display="Accès direct" xr:uid="{00000000-0004-0000-0400-000040000000}"/>
    <hyperlink ref="F20" location="DEPARTEMENT!AV5" display="Accès direct" xr:uid="{00000000-0004-0000-0400-000041000000}"/>
    <hyperlink ref="F21" location="DEPARTEMENT!AY5" display="Accès direct" xr:uid="{00000000-0004-0000-0400-000042000000}"/>
    <hyperlink ref="F22" location="DEPARTEMENT!BB5" display="Accès direct" xr:uid="{00000000-0004-0000-0400-000043000000}"/>
    <hyperlink ref="G19" location="TDS!AS5" display="Accès direct" xr:uid="{00000000-0004-0000-0400-000044000000}"/>
    <hyperlink ref="G20" location="TDS!AV5" display="Accès direct" xr:uid="{00000000-0004-0000-0400-000045000000}"/>
    <hyperlink ref="G21" location="TDS!AY5" display="Accès direct" xr:uid="{00000000-0004-0000-0400-000046000000}"/>
    <hyperlink ref="G22" location="TDS!BB5" display="Accès direct" xr:uid="{00000000-0004-0000-0400-000047000000}"/>
    <hyperlink ref="H19" location="TS!AS5" display="Accès direct" xr:uid="{00000000-0004-0000-0400-000048000000}"/>
    <hyperlink ref="H20" location="TS!AV5" display="Accès direct" xr:uid="{00000000-0004-0000-0400-000049000000}"/>
    <hyperlink ref="H21" location="TS!AY5" display="Accès direct" xr:uid="{00000000-0004-0000-0400-00004A000000}"/>
    <hyperlink ref="H22" location="TS!BB5" display="Accès direct" xr:uid="{00000000-0004-0000-0400-00004B000000}"/>
    <hyperlink ref="H18" location="TS!AP5" display="Accès direct" xr:uid="{00000000-0004-0000-0400-00004C000000}"/>
    <hyperlink ref="G18" location="TDS!AP5" display="Accès direct" xr:uid="{00000000-0004-0000-0400-00004D000000}"/>
    <hyperlink ref="F18" location="DEPARTEMENT!AP5" display="Accès direct" xr:uid="{00000000-0004-0000-0400-00004E000000}"/>
    <hyperlink ref="F17" location="DEPARTEMENT!AM5" display="Accès direct" xr:uid="{00000000-0004-0000-0400-00004F000000}"/>
    <hyperlink ref="G17" location="TDS!AM5" display="Accès direct" xr:uid="{00000000-0004-0000-0400-000050000000}"/>
    <hyperlink ref="H17" location="TS!AM5" display="Accès direct" xr:uid="{00000000-0004-0000-0400-000051000000}"/>
    <hyperlink ref="D17" location="'FRANCE_REG (suite)'!C5" display="Accès direct" xr:uid="{00000000-0004-0000-0400-000052000000}"/>
    <hyperlink ref="E17" location="'FRANCE_REG (suite)'!C9" display="Accès direct" xr:uid="{00000000-0004-0000-0400-000053000000}"/>
    <hyperlink ref="D18" location="'FRANCE_REG (suite)'!U5" display="Accès direct" xr:uid="{00000000-0004-0000-0400-000054000000}"/>
    <hyperlink ref="E18" location="'FRANCE_REG (suite)'!U9" display="Accès direct" xr:uid="{00000000-0004-0000-0400-000055000000}"/>
    <hyperlink ref="D19" location="'FRANCE_REG (suite)'!AM5" display="Accès direct" xr:uid="{00000000-0004-0000-0400-000056000000}"/>
    <hyperlink ref="E19" location="'FRANCE_REG (suite)'!AM9" display="Accès direct" xr:uid="{00000000-0004-0000-0400-000057000000}"/>
    <hyperlink ref="D20" location="'FRANCE_REG (suite)'!BE5" display="Accès direct" xr:uid="{00000000-0004-0000-0400-000058000000}"/>
    <hyperlink ref="E20" location="'FRANCE_REG (suite)'!BE9" display="Accès direct" xr:uid="{00000000-0004-0000-0400-000059000000}"/>
    <hyperlink ref="D21" location="'FRANCE_REG (suite)'!BW5" display="Accès direct" xr:uid="{00000000-0004-0000-0400-00005A000000}"/>
    <hyperlink ref="E21" location="'FRANCE_REG (suite)'!BW9" display="Accès direct" xr:uid="{00000000-0004-0000-0400-00005B000000}"/>
    <hyperlink ref="E22" location="'FRANCE_REG (suite)'!CO9" display="Accès direct" xr:uid="{00000000-0004-0000-0400-00005C000000}"/>
    <hyperlink ref="I17" location="EPCI!O5" display="Accès direct" xr:uid="{00000000-0004-0000-0400-00005D000000}"/>
    <hyperlink ref="D23:D24" location="'FRANCE_REG (suite)'!DG5" display="Accès direct" xr:uid="{00000000-0004-0000-0400-00005E000000}"/>
    <hyperlink ref="E23:E24" location="'FRANCE_REG (suite)'!DG9" display="Accès direct" xr:uid="{00000000-0004-0000-0400-00005F000000}"/>
    <hyperlink ref="F23:F24" location="DEPARTEMENT!BE5" display="Accès direct" xr:uid="{00000000-0004-0000-0400-000060000000}"/>
    <hyperlink ref="G23:G24" location="TDS!BE5" display="Accès direct" xr:uid="{00000000-0004-0000-0400-000061000000}"/>
    <hyperlink ref="H23:H24" location="TS!BE5" display="Accès direct" xr:uid="{00000000-0004-0000-0400-000062000000}"/>
    <hyperlink ref="I23:I24" location="EPCI!R5" display="Accès direct" xr:uid="{00000000-0004-0000-0400-000063000000}"/>
    <hyperlink ref="I25:I26" location="EPCI!U5" display="Accès direct" xr:uid="{00000000-0004-0000-0400-000064000000}"/>
    <hyperlink ref="I27:I28" location="EPCI!X5" display="Accès direct" xr:uid="{00000000-0004-0000-0400-000065000000}"/>
    <hyperlink ref="I31:I32" location="EPCI!AA5" display="Accès direct" xr:uid="{00000000-0004-0000-0400-000066000000}"/>
    <hyperlink ref="I33:I34" location="EPCI!AD5" display="Accès direct" xr:uid="{00000000-0004-0000-0400-000067000000}"/>
    <hyperlink ref="I35:I36" location="EPCI!AG5" display="Accès direct" xr:uid="{00000000-0004-0000-0400-000068000000}"/>
    <hyperlink ref="D25:D26" location="'FRANCE_REG (suite)'!DY5" display="Accès direct" xr:uid="{00000000-0004-0000-0400-000069000000}"/>
    <hyperlink ref="E25:E26" location="'FRANCE_REG (suite)'!DY9" display="Accès direct" xr:uid="{00000000-0004-0000-0400-00006A000000}"/>
    <hyperlink ref="F25:F26" location="DEPARTEMENT!BH5" display="Accès direct" xr:uid="{00000000-0004-0000-0400-00006B000000}"/>
    <hyperlink ref="G25:G26" location="TDS!BH5" display="Accès direct" xr:uid="{00000000-0004-0000-0400-00006C000000}"/>
    <hyperlink ref="H25:H26" location="TS!BH5" display="Accès direct" xr:uid="{00000000-0004-0000-0400-00006D000000}"/>
    <hyperlink ref="D27:D28" location="'FRANCE_REG (suite)'!EQ5" display="Accès direct" xr:uid="{00000000-0004-0000-0400-00006E000000}"/>
    <hyperlink ref="E27:E28" location="'FRANCE_REG (suite)'!EQ9" display="Accès direct" xr:uid="{00000000-0004-0000-0400-00006F000000}"/>
    <hyperlink ref="F27:F28" location="DEPARTEMENT!BK5" display="Accès direct" xr:uid="{00000000-0004-0000-0400-000070000000}"/>
    <hyperlink ref="G27:G28" location="TDS!BK5" display="Accès direct" xr:uid="{00000000-0004-0000-0400-000071000000}"/>
    <hyperlink ref="H27:H28" location="TS!BK5" display="Accès direct" xr:uid="{00000000-0004-0000-0400-000072000000}"/>
    <hyperlink ref="D29:D30" location="'FRANCE_REG (suite)'!FI5" display="Accès direct" xr:uid="{00000000-0004-0000-0400-000073000000}"/>
    <hyperlink ref="E29:E30" location="'FRANCE_REG (suite)'!FI9" display="Accès direct" xr:uid="{00000000-0004-0000-0400-000074000000}"/>
    <hyperlink ref="F29:F30" location="DEPARTEMENT!BN5" display="Accès direct" xr:uid="{00000000-0004-0000-0400-000075000000}"/>
    <hyperlink ref="G29:G30" location="TDS!BN5" display="Accès direct" xr:uid="{00000000-0004-0000-0400-000076000000}"/>
    <hyperlink ref="H29:H30" location="TS!BN5" display="Accès direct" xr:uid="{00000000-0004-0000-0400-000077000000}"/>
    <hyperlink ref="D31:D32" location="'FRANCE_REG (suite)'!GA5" display="Accès direct" xr:uid="{00000000-0004-0000-0400-000078000000}"/>
    <hyperlink ref="E31:E32" location="'FRANCE_REG (suite)'!GA9" display="Accès direct" xr:uid="{00000000-0004-0000-0400-000079000000}"/>
    <hyperlink ref="F31:F32" location="DEPARTEMENT!BQ5" display="Accès direct" xr:uid="{00000000-0004-0000-0400-00007A000000}"/>
    <hyperlink ref="G31:G32" location="TDS!BQ5" display="Accès direct" xr:uid="{00000000-0004-0000-0400-00007B000000}"/>
    <hyperlink ref="H31:H32" location="TS!BQ5" display="Accès direct" xr:uid="{00000000-0004-0000-0400-00007C000000}"/>
    <hyperlink ref="D33:D34" location="'FRANCE_REG (suite)'!GS5" display="Accès direct" xr:uid="{00000000-0004-0000-0400-00007D000000}"/>
    <hyperlink ref="E33:E34" location="'FRANCE_REG (suite)'!GS9" display="Accès direct" xr:uid="{00000000-0004-0000-0400-00007E000000}"/>
    <hyperlink ref="F33:F34" location="DEPARTEMENT!BT5" display="Accès direct" xr:uid="{00000000-0004-0000-0400-00007F000000}"/>
    <hyperlink ref="G33:G34" location="TDS!BT5" display="Accès direct" xr:uid="{00000000-0004-0000-0400-000080000000}"/>
    <hyperlink ref="H33:H34" location="TS!BT5" display="Accès direct" xr:uid="{00000000-0004-0000-0400-000081000000}"/>
    <hyperlink ref="D35:D36" location="'FRANCE_REG (suite)'!HK5" display="Accès direct" xr:uid="{00000000-0004-0000-0400-000082000000}"/>
    <hyperlink ref="E35:E36" location="'FRANCE_REG (suite)'!HK9" display="Accès direct" xr:uid="{00000000-0004-0000-0400-000083000000}"/>
    <hyperlink ref="F35:F36" location="DEPARTEMENT!BW5" display="Accès direct" xr:uid="{00000000-0004-0000-0400-000084000000}"/>
    <hyperlink ref="G35:G36" location="TDS!BW5" display="Accès direct" xr:uid="{00000000-0004-0000-0400-000085000000}"/>
    <hyperlink ref="H35:H36" location="TS!BW5" display="Accès direct" xr:uid="{00000000-0004-0000-0400-000086000000}"/>
    <hyperlink ref="D22" location="'FRANCE_REG (suite)'!CO5" display="Accès direct" xr:uid="{00000000-0004-0000-0400-00008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5C0"/>
    <pageSetUpPr fitToPage="1"/>
  </sheetPr>
  <dimension ref="A1:HV1288"/>
  <sheetViews>
    <sheetView zoomScale="75" zoomScaleNormal="75"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11.28515625" defaultRowHeight="15"/>
  <cols>
    <col min="1" max="1" width="21.28515625" bestFit="1" customWidth="1"/>
    <col min="2" max="2" width="15.28515625" customWidth="1"/>
    <col min="3" max="3" width="14.28515625" style="3" customWidth="1"/>
    <col min="4" max="7" width="8.5703125" customWidth="1"/>
    <col min="8" max="9" width="10.85546875" customWidth="1"/>
    <col min="10" max="15" width="8.5703125" customWidth="1"/>
    <col min="16" max="16" width="17.85546875" style="9" customWidth="1"/>
    <col min="17" max="17" width="17.28515625" customWidth="1"/>
    <col min="18" max="18" width="15" bestFit="1" customWidth="1"/>
    <col min="19" max="19" width="18.140625" customWidth="1"/>
    <col min="20" max="20" width="15" bestFit="1" customWidth="1"/>
    <col min="21" max="21" width="11.42578125" style="3" customWidth="1"/>
    <col min="22" max="22" width="11" bestFit="1" customWidth="1"/>
    <col min="23" max="23" width="12.140625" bestFit="1" customWidth="1"/>
    <col min="24" max="24" width="13.7109375" bestFit="1" customWidth="1"/>
    <col min="25" max="26" width="12.5703125" bestFit="1" customWidth="1"/>
    <col min="27" max="27" width="9.28515625" bestFit="1" customWidth="1"/>
    <col min="28" max="28" width="10.5703125" bestFit="1" customWidth="1"/>
    <col min="29" max="29" width="11.7109375" bestFit="1" customWidth="1"/>
    <col min="30" max="30" width="12.85546875" bestFit="1" customWidth="1"/>
    <col min="31" max="31" width="12.5703125" bestFit="1" customWidth="1"/>
    <col min="32" max="32" width="12.85546875" bestFit="1" customWidth="1"/>
    <col min="33" max="33" width="9.7109375" bestFit="1" customWidth="1"/>
    <col min="34" max="34" width="15.85546875" style="9" bestFit="1" customWidth="1"/>
    <col min="35" max="35" width="22" bestFit="1" customWidth="1"/>
    <col min="36" max="36" width="15" bestFit="1" customWidth="1"/>
    <col min="37" max="37" width="19" bestFit="1" customWidth="1"/>
    <col min="38" max="38" width="15" bestFit="1" customWidth="1"/>
    <col min="39" max="39" width="12.5703125" customWidth="1"/>
    <col min="40" max="40" width="11" bestFit="1" customWidth="1"/>
    <col min="41" max="41" width="12.140625" bestFit="1" customWidth="1"/>
    <col min="42" max="42" width="13.7109375" bestFit="1" customWidth="1"/>
    <col min="43" max="44" width="12.5703125" bestFit="1" customWidth="1"/>
    <col min="45" max="45" width="9.28515625" bestFit="1" customWidth="1"/>
    <col min="46" max="46" width="10.5703125" bestFit="1" customWidth="1"/>
    <col min="47" max="47" width="11.7109375" bestFit="1" customWidth="1"/>
    <col min="48" max="48" width="12.85546875" bestFit="1" customWidth="1"/>
    <col min="49" max="49" width="12.5703125" bestFit="1" customWidth="1"/>
    <col min="50" max="50" width="12.85546875" bestFit="1" customWidth="1"/>
    <col min="51" max="51" width="9.7109375" bestFit="1" customWidth="1"/>
    <col min="52" max="52" width="15.140625" bestFit="1" customWidth="1"/>
    <col min="53" max="53" width="22" bestFit="1" customWidth="1"/>
    <col min="54" max="54" width="15" bestFit="1" customWidth="1"/>
    <col min="55" max="55" width="19" bestFit="1" customWidth="1"/>
    <col min="56" max="56" width="15" bestFit="1" customWidth="1"/>
    <col min="57" max="57" width="10.5703125" customWidth="1"/>
    <col min="58" max="58" width="11" bestFit="1" customWidth="1"/>
    <col min="59" max="59" width="12.140625" bestFit="1" customWidth="1"/>
    <col min="60" max="60" width="13.7109375" bestFit="1" customWidth="1"/>
    <col min="61" max="62" width="12.5703125" bestFit="1" customWidth="1"/>
    <col min="63" max="63" width="9.28515625" bestFit="1" customWidth="1"/>
    <col min="64" max="64" width="10.5703125" bestFit="1" customWidth="1"/>
    <col min="65" max="65" width="11.7109375" bestFit="1" customWidth="1"/>
    <col min="66" max="66" width="12.85546875" bestFit="1" customWidth="1"/>
    <col min="67" max="67" width="12.5703125" bestFit="1" customWidth="1"/>
    <col min="68" max="68" width="12.85546875" bestFit="1" customWidth="1"/>
    <col min="69" max="69" width="9.7109375" bestFit="1" customWidth="1"/>
    <col min="70" max="70" width="15.85546875" bestFit="1" customWidth="1"/>
    <col min="71" max="71" width="22" bestFit="1" customWidth="1"/>
    <col min="72" max="72" width="15" bestFit="1" customWidth="1"/>
    <col min="73" max="73" width="19" bestFit="1" customWidth="1"/>
    <col min="74" max="74" width="15" bestFit="1" customWidth="1"/>
    <col min="75" max="75" width="10" bestFit="1" customWidth="1"/>
    <col min="76" max="76" width="11" bestFit="1" customWidth="1"/>
    <col min="77" max="77" width="12.140625" bestFit="1" customWidth="1"/>
    <col min="78" max="78" width="13.7109375" bestFit="1" customWidth="1"/>
    <col min="79" max="80" width="12.5703125" bestFit="1" customWidth="1"/>
    <col min="81" max="81" width="11.42578125" customWidth="1"/>
    <col min="82" max="82" width="10.5703125" bestFit="1" customWidth="1"/>
    <col min="83" max="83" width="11.7109375" bestFit="1" customWidth="1"/>
    <col min="84" max="84" width="12.85546875" bestFit="1" customWidth="1"/>
    <col min="85" max="85" width="12.5703125" bestFit="1" customWidth="1"/>
    <col min="86" max="86" width="12.85546875" bestFit="1" customWidth="1"/>
    <col min="87" max="87" width="9.7109375" bestFit="1" customWidth="1"/>
    <col min="88" max="88" width="15.140625" bestFit="1" customWidth="1"/>
    <col min="89" max="89" width="22" bestFit="1" customWidth="1"/>
    <col min="90" max="90" width="15" bestFit="1" customWidth="1"/>
    <col min="91" max="91" width="19" bestFit="1" customWidth="1"/>
    <col min="92" max="92" width="15" bestFit="1" customWidth="1"/>
    <col min="93" max="93" width="11.140625" customWidth="1"/>
    <col min="94" max="94" width="11" bestFit="1" customWidth="1"/>
    <col min="95" max="95" width="12.140625" bestFit="1" customWidth="1"/>
    <col min="96" max="96" width="13.7109375" bestFit="1" customWidth="1"/>
    <col min="97" max="98" width="12.5703125" bestFit="1" customWidth="1"/>
    <col min="99" max="99" width="9.28515625" bestFit="1" customWidth="1"/>
    <col min="100" max="100" width="10.5703125" bestFit="1" customWidth="1"/>
    <col min="101" max="101" width="11.7109375" bestFit="1" customWidth="1"/>
    <col min="102" max="102" width="12.85546875" bestFit="1" customWidth="1"/>
    <col min="103" max="103" width="12.5703125" bestFit="1" customWidth="1"/>
    <col min="104" max="104" width="12.85546875" bestFit="1" customWidth="1"/>
    <col min="105" max="105" width="9.7109375" bestFit="1" customWidth="1"/>
    <col min="106" max="106" width="15.85546875" bestFit="1" customWidth="1"/>
    <col min="107" max="107" width="22" bestFit="1" customWidth="1"/>
    <col min="108" max="108" width="15" bestFit="1" customWidth="1"/>
    <col min="109" max="109" width="19" bestFit="1" customWidth="1"/>
    <col min="110" max="110" width="15" bestFit="1" customWidth="1"/>
    <col min="111" max="111" width="8.5703125" bestFit="1" customWidth="1"/>
    <col min="112" max="112" width="11" bestFit="1" customWidth="1"/>
    <col min="113" max="113" width="12.140625" bestFit="1" customWidth="1"/>
    <col min="114" max="114" width="13.7109375" bestFit="1" customWidth="1"/>
    <col min="115" max="116" width="12.5703125" bestFit="1" customWidth="1"/>
    <col min="117" max="117" width="9.28515625" bestFit="1" customWidth="1"/>
    <col min="118" max="118" width="10.5703125" bestFit="1" customWidth="1"/>
    <col min="119" max="119" width="11.7109375" bestFit="1" customWidth="1"/>
    <col min="120" max="120" width="12.85546875" bestFit="1" customWidth="1"/>
    <col min="121" max="121" width="12.5703125" bestFit="1" customWidth="1"/>
    <col min="122" max="122" width="12.85546875" bestFit="1" customWidth="1"/>
    <col min="123" max="123" width="9.7109375" bestFit="1" customWidth="1"/>
    <col min="124" max="124" width="15.140625" bestFit="1" customWidth="1"/>
    <col min="125" max="125" width="22" bestFit="1" customWidth="1"/>
    <col min="126" max="126" width="15" bestFit="1" customWidth="1"/>
    <col min="127" max="127" width="16.7109375" customWidth="1"/>
    <col min="128" max="128" width="15" bestFit="1" customWidth="1"/>
    <col min="129" max="129" width="11" customWidth="1"/>
    <col min="130" max="130" width="11" bestFit="1" customWidth="1"/>
    <col min="131" max="131" width="12.140625" bestFit="1" customWidth="1"/>
    <col min="132" max="132" width="13.7109375" bestFit="1" customWidth="1"/>
    <col min="133" max="134" width="12.5703125" bestFit="1" customWidth="1"/>
    <col min="135" max="135" width="9.28515625" bestFit="1" customWidth="1"/>
    <col min="136" max="136" width="10.5703125" bestFit="1" customWidth="1"/>
    <col min="137" max="137" width="11.7109375" bestFit="1" customWidth="1"/>
    <col min="138" max="138" width="12.85546875" bestFit="1" customWidth="1"/>
    <col min="139" max="139" width="12.5703125" bestFit="1" customWidth="1"/>
    <col min="140" max="140" width="12.85546875" bestFit="1" customWidth="1"/>
    <col min="141" max="141" width="9.7109375" bestFit="1" customWidth="1"/>
    <col min="142" max="142" width="15.85546875" bestFit="1" customWidth="1"/>
    <col min="143" max="143" width="22" bestFit="1" customWidth="1"/>
    <col min="144" max="144" width="15" bestFit="1" customWidth="1"/>
    <col min="145" max="145" width="17.28515625" customWidth="1"/>
    <col min="146" max="146" width="15" bestFit="1" customWidth="1"/>
    <col min="147" max="147" width="8.5703125" bestFit="1" customWidth="1"/>
    <col min="148" max="148" width="11" bestFit="1" customWidth="1"/>
    <col min="149" max="149" width="12.140625" bestFit="1" customWidth="1"/>
    <col min="150" max="150" width="13.7109375" bestFit="1" customWidth="1"/>
    <col min="151" max="152" width="12.5703125" bestFit="1" customWidth="1"/>
    <col min="153" max="153" width="9.28515625" bestFit="1" customWidth="1"/>
    <col min="154" max="154" width="10.5703125" bestFit="1" customWidth="1"/>
    <col min="155" max="155" width="11.7109375" bestFit="1" customWidth="1"/>
    <col min="156" max="156" width="12.85546875" bestFit="1" customWidth="1"/>
    <col min="157" max="157" width="12.5703125" bestFit="1" customWidth="1"/>
    <col min="158" max="158" width="12.85546875" bestFit="1" customWidth="1"/>
    <col min="159" max="159" width="9.7109375" bestFit="1" customWidth="1"/>
    <col min="160" max="160" width="15.140625" bestFit="1" customWidth="1"/>
    <col min="161" max="161" width="22" bestFit="1" customWidth="1"/>
    <col min="162" max="162" width="15" bestFit="1" customWidth="1"/>
    <col min="163" max="163" width="18.85546875" customWidth="1"/>
    <col min="164" max="164" width="15" bestFit="1" customWidth="1"/>
    <col min="165" max="165" width="11.140625" customWidth="1"/>
    <col min="166" max="166" width="11" bestFit="1" customWidth="1"/>
    <col min="167" max="167" width="12.140625" bestFit="1" customWidth="1"/>
    <col min="168" max="168" width="13.7109375" bestFit="1" customWidth="1"/>
    <col min="169" max="170" width="12.5703125" bestFit="1" customWidth="1"/>
    <col min="171" max="171" width="9.28515625" bestFit="1" customWidth="1"/>
    <col min="172" max="172" width="10.5703125" bestFit="1" customWidth="1"/>
    <col min="173" max="173" width="11.7109375" bestFit="1" customWidth="1"/>
    <col min="174" max="174" width="12.85546875" bestFit="1" customWidth="1"/>
    <col min="175" max="175" width="12.5703125" bestFit="1" customWidth="1"/>
    <col min="176" max="176" width="12.85546875" bestFit="1" customWidth="1"/>
    <col min="177" max="177" width="9.7109375" bestFit="1" customWidth="1"/>
    <col min="178" max="178" width="15.85546875" bestFit="1" customWidth="1"/>
    <col min="179" max="179" width="19" bestFit="1" customWidth="1"/>
    <col min="180" max="180" width="26.42578125" customWidth="1"/>
    <col min="181" max="181" width="22" bestFit="1" customWidth="1"/>
    <col min="182" max="182" width="15" bestFit="1" customWidth="1"/>
    <col min="183" max="183" width="8.5703125" bestFit="1" customWidth="1"/>
    <col min="184" max="184" width="11" bestFit="1" customWidth="1"/>
    <col min="185" max="185" width="12.140625" bestFit="1" customWidth="1"/>
    <col min="186" max="186" width="13.7109375" bestFit="1" customWidth="1"/>
    <col min="187" max="188" width="12.5703125" bestFit="1" customWidth="1"/>
    <col min="189" max="189" width="9.28515625" bestFit="1" customWidth="1"/>
    <col min="190" max="190" width="10.5703125" bestFit="1" customWidth="1"/>
    <col min="191" max="191" width="11.7109375" bestFit="1" customWidth="1"/>
    <col min="192" max="192" width="12.85546875" bestFit="1" customWidth="1"/>
    <col min="193" max="193" width="12.5703125" bestFit="1" customWidth="1"/>
    <col min="194" max="194" width="12.85546875" bestFit="1" customWidth="1"/>
    <col min="195" max="195" width="9.7109375" bestFit="1" customWidth="1"/>
    <col min="196" max="196" width="15.140625" bestFit="1" customWidth="1"/>
    <col min="197" max="197" width="19" bestFit="1" customWidth="1"/>
    <col min="198" max="198" width="24.85546875" bestFit="1" customWidth="1"/>
    <col min="199" max="199" width="17.28515625" customWidth="1"/>
    <col min="200" max="200" width="15" bestFit="1" customWidth="1"/>
    <col min="201" max="201" width="11" customWidth="1"/>
    <col min="202" max="202" width="11" bestFit="1" customWidth="1"/>
    <col min="203" max="203" width="12.140625" bestFit="1" customWidth="1"/>
    <col min="204" max="204" width="13.7109375" bestFit="1" customWidth="1"/>
    <col min="205" max="206" width="12.5703125" bestFit="1" customWidth="1"/>
    <col min="207" max="207" width="9.28515625" bestFit="1" customWidth="1"/>
    <col min="208" max="213" width="11.28515625" customWidth="1"/>
    <col min="214" max="214" width="15.85546875" bestFit="1" customWidth="1"/>
    <col min="215" max="215" width="19" bestFit="1" customWidth="1"/>
    <col min="216" max="216" width="24.85546875" bestFit="1" customWidth="1"/>
    <col min="217" max="217" width="22" bestFit="1" customWidth="1"/>
    <col min="218" max="218" width="15" bestFit="1" customWidth="1"/>
  </cols>
  <sheetData>
    <row r="1" spans="1:230">
      <c r="A1" s="14"/>
      <c r="B1" s="28" t="s">
        <v>52</v>
      </c>
      <c r="C1" s="274" t="s">
        <v>132</v>
      </c>
      <c r="D1" s="275"/>
      <c r="E1" s="275"/>
      <c r="F1" s="276"/>
      <c r="G1" s="276"/>
      <c r="H1" s="276"/>
      <c r="I1" s="10"/>
      <c r="J1" s="10"/>
      <c r="K1" s="10"/>
      <c r="L1" s="10"/>
      <c r="M1" s="10"/>
      <c r="N1" s="10"/>
      <c r="O1" s="10"/>
      <c r="P1" s="10"/>
      <c r="Q1" s="140"/>
      <c r="R1" s="140"/>
      <c r="S1" s="140"/>
      <c r="T1" s="140"/>
      <c r="U1" s="277" t="s">
        <v>136</v>
      </c>
      <c r="V1" s="277"/>
      <c r="W1" s="277"/>
      <c r="X1" s="181"/>
      <c r="Y1" s="181"/>
      <c r="Z1" s="51"/>
      <c r="AA1" s="51"/>
      <c r="AB1" s="51"/>
      <c r="AC1" s="51"/>
      <c r="AD1" s="51"/>
      <c r="AE1" s="51"/>
      <c r="AF1" s="51"/>
      <c r="AG1" s="51"/>
      <c r="AH1" s="51"/>
      <c r="AI1" s="51"/>
      <c r="AJ1" s="51"/>
      <c r="AK1" s="51"/>
      <c r="AL1" s="51"/>
      <c r="AM1" s="274" t="s">
        <v>133</v>
      </c>
      <c r="AN1" s="275"/>
      <c r="AO1" s="275"/>
      <c r="AP1" s="276"/>
      <c r="AQ1" s="276"/>
      <c r="AR1" s="276"/>
      <c r="AS1" s="10"/>
      <c r="AT1" s="10"/>
      <c r="AU1" s="10"/>
      <c r="AV1" s="10"/>
      <c r="AW1" s="10"/>
      <c r="AX1" s="10"/>
      <c r="AY1" s="10"/>
      <c r="AZ1" s="10"/>
      <c r="BA1" s="140"/>
      <c r="BB1" s="140"/>
      <c r="BC1" s="140"/>
      <c r="BD1" s="140"/>
      <c r="BE1" s="277" t="s">
        <v>134</v>
      </c>
      <c r="BF1" s="277"/>
      <c r="BG1" s="277"/>
      <c r="BH1" s="181"/>
      <c r="BI1" s="181"/>
      <c r="BJ1" s="51"/>
      <c r="BK1" s="51"/>
      <c r="BL1" s="51"/>
      <c r="BM1" s="51"/>
      <c r="BN1" s="51"/>
      <c r="BO1" s="51"/>
      <c r="BP1" s="51"/>
      <c r="BQ1" s="51"/>
      <c r="BR1" s="51"/>
      <c r="BS1" s="51"/>
      <c r="BT1" s="51"/>
      <c r="BU1" s="51"/>
      <c r="BV1" s="51"/>
      <c r="BW1" s="274" t="s">
        <v>135</v>
      </c>
      <c r="BX1" s="275"/>
      <c r="BY1" s="275"/>
      <c r="BZ1" s="276"/>
      <c r="CA1" s="276"/>
      <c r="CB1" s="276"/>
      <c r="CC1" s="10"/>
      <c r="CD1" s="10"/>
      <c r="CE1" s="10"/>
      <c r="CF1" s="10"/>
      <c r="CG1" s="10"/>
      <c r="CH1" s="10"/>
      <c r="CI1" s="10"/>
      <c r="CJ1" s="10"/>
      <c r="CK1" s="140"/>
      <c r="CL1" s="140"/>
      <c r="CM1" s="140"/>
      <c r="CN1" s="140"/>
      <c r="CO1" s="277" t="s">
        <v>155</v>
      </c>
      <c r="CP1" s="277"/>
      <c r="CQ1" s="277"/>
      <c r="CR1" s="181"/>
      <c r="CS1" s="181"/>
      <c r="CT1" s="51"/>
      <c r="CU1" s="51"/>
      <c r="CV1" s="51"/>
      <c r="CW1" s="51"/>
      <c r="CX1" s="51"/>
      <c r="CY1" s="51"/>
      <c r="CZ1" s="51"/>
      <c r="DA1" s="51"/>
      <c r="DB1" s="51"/>
      <c r="DC1" s="51"/>
      <c r="DD1" s="51"/>
      <c r="DE1" s="51"/>
      <c r="DF1" s="51"/>
      <c r="DG1" s="274" t="s">
        <v>137</v>
      </c>
      <c r="DH1" s="275"/>
      <c r="DI1" s="275"/>
      <c r="DJ1" s="276"/>
      <c r="DK1" s="276"/>
      <c r="DL1" s="276"/>
      <c r="DM1" s="10"/>
      <c r="DN1" s="10"/>
      <c r="DO1" s="10"/>
      <c r="DP1" s="10"/>
      <c r="DQ1" s="10"/>
      <c r="DR1" s="10"/>
      <c r="DS1" s="10"/>
      <c r="DT1" s="10"/>
      <c r="DU1" s="140"/>
      <c r="DV1" s="140"/>
      <c r="DW1" s="140"/>
      <c r="DX1" s="140"/>
      <c r="DY1" s="277" t="s">
        <v>367</v>
      </c>
      <c r="DZ1" s="277"/>
      <c r="EA1" s="277"/>
      <c r="EB1" s="181"/>
      <c r="EC1" s="181"/>
      <c r="ED1" s="51"/>
      <c r="EE1" s="51"/>
      <c r="EF1" s="51"/>
      <c r="EG1" s="51"/>
      <c r="EH1" s="51"/>
      <c r="EI1" s="51"/>
      <c r="EJ1" s="51"/>
      <c r="EK1" s="51"/>
      <c r="EL1" s="51"/>
      <c r="EM1" s="51"/>
      <c r="EN1" s="51"/>
      <c r="EO1" s="51"/>
      <c r="EP1" s="51"/>
      <c r="EQ1" s="274" t="s">
        <v>156</v>
      </c>
      <c r="ER1" s="275"/>
      <c r="ES1" s="275"/>
      <c r="ET1" s="276"/>
      <c r="EU1" s="276"/>
      <c r="EV1" s="276"/>
      <c r="EW1" s="10"/>
      <c r="EX1" s="10"/>
      <c r="EY1" s="10"/>
      <c r="EZ1" s="10"/>
      <c r="FA1" s="10"/>
      <c r="FB1" s="10"/>
      <c r="FC1" s="10"/>
      <c r="FD1" s="10"/>
      <c r="FE1" s="140"/>
      <c r="FF1" s="140"/>
      <c r="FG1" s="140"/>
      <c r="FH1" s="140"/>
      <c r="FI1" s="277" t="s">
        <v>138</v>
      </c>
      <c r="FJ1" s="277"/>
      <c r="FK1" s="277"/>
      <c r="FL1" s="181"/>
      <c r="FM1" s="181"/>
      <c r="FN1" s="51"/>
      <c r="FO1" s="51"/>
      <c r="FP1" s="51"/>
      <c r="FQ1" s="51"/>
      <c r="FR1" s="51"/>
      <c r="FS1" s="51"/>
      <c r="FT1" s="51"/>
      <c r="FU1" s="51"/>
      <c r="FV1" s="51"/>
      <c r="FW1" s="51"/>
      <c r="FX1" s="51"/>
      <c r="FY1" s="51"/>
      <c r="FZ1" s="51"/>
      <c r="GA1" s="274" t="s">
        <v>139</v>
      </c>
      <c r="GB1" s="275"/>
      <c r="GC1" s="275"/>
      <c r="GD1" s="276"/>
      <c r="GE1" s="276"/>
      <c r="GF1" s="276"/>
      <c r="GG1" s="10"/>
      <c r="GH1" s="10"/>
      <c r="GI1" s="10"/>
      <c r="GJ1" s="10"/>
      <c r="GK1" s="10"/>
      <c r="GL1" s="10"/>
      <c r="GM1" s="10"/>
      <c r="GN1" s="10"/>
      <c r="GO1" s="140"/>
      <c r="GP1" s="140"/>
      <c r="GQ1" s="140"/>
      <c r="GR1" s="140"/>
      <c r="GS1" s="277" t="s">
        <v>140</v>
      </c>
      <c r="GT1" s="277"/>
      <c r="GU1" s="277"/>
      <c r="GV1" s="181"/>
      <c r="GW1" s="181"/>
      <c r="GX1" s="51"/>
      <c r="GY1" s="51"/>
      <c r="GZ1" s="51"/>
      <c r="HA1" s="51"/>
      <c r="HB1" s="51"/>
      <c r="HC1" s="51"/>
      <c r="HD1" s="51"/>
      <c r="HE1" s="51"/>
      <c r="HF1" s="51"/>
      <c r="HG1" s="51"/>
      <c r="HH1" s="51"/>
      <c r="HI1" s="51"/>
      <c r="HJ1" s="51"/>
    </row>
    <row r="2" spans="1:230" s="44" customFormat="1" ht="30">
      <c r="A2" s="59"/>
      <c r="B2" s="59"/>
      <c r="C2" s="278" t="s">
        <v>18</v>
      </c>
      <c r="D2" s="279"/>
      <c r="E2" s="279"/>
      <c r="F2" s="279"/>
      <c r="G2" s="279"/>
      <c r="H2" s="279"/>
      <c r="I2" s="279"/>
      <c r="J2" s="280" t="s">
        <v>19</v>
      </c>
      <c r="K2" s="279"/>
      <c r="L2" s="279"/>
      <c r="M2" s="279"/>
      <c r="N2" s="279"/>
      <c r="O2" s="279"/>
      <c r="P2" s="139" t="s">
        <v>20</v>
      </c>
      <c r="Q2" s="285" t="s">
        <v>179</v>
      </c>
      <c r="R2" s="286"/>
      <c r="S2" s="286"/>
      <c r="T2" s="286"/>
      <c r="U2" s="56" t="s">
        <v>18</v>
      </c>
      <c r="V2" s="57"/>
      <c r="W2" s="56"/>
      <c r="X2" s="58"/>
      <c r="Y2" s="58"/>
      <c r="Z2" s="58"/>
      <c r="AA2" s="58"/>
      <c r="AB2" s="58" t="s">
        <v>19</v>
      </c>
      <c r="AC2" s="58"/>
      <c r="AD2" s="58"/>
      <c r="AE2" s="58"/>
      <c r="AF2" s="58"/>
      <c r="AG2" s="58"/>
      <c r="AH2" s="55" t="s">
        <v>20</v>
      </c>
      <c r="AI2" s="281" t="s">
        <v>179</v>
      </c>
      <c r="AJ2" s="282"/>
      <c r="AK2" s="282"/>
      <c r="AL2" s="282"/>
      <c r="AM2" s="278" t="s">
        <v>18</v>
      </c>
      <c r="AN2" s="279"/>
      <c r="AO2" s="279"/>
      <c r="AP2" s="279"/>
      <c r="AQ2" s="279"/>
      <c r="AR2" s="279"/>
      <c r="AS2" s="279"/>
      <c r="AT2" s="280" t="s">
        <v>19</v>
      </c>
      <c r="AU2" s="279"/>
      <c r="AV2" s="279"/>
      <c r="AW2" s="279"/>
      <c r="AX2" s="279"/>
      <c r="AY2" s="279"/>
      <c r="AZ2" s="27" t="s">
        <v>20</v>
      </c>
      <c r="BA2" s="285" t="s">
        <v>179</v>
      </c>
      <c r="BB2" s="286"/>
      <c r="BC2" s="286"/>
      <c r="BD2" s="286"/>
      <c r="BE2" s="56" t="s">
        <v>18</v>
      </c>
      <c r="BF2" s="57"/>
      <c r="BG2" s="56"/>
      <c r="BH2" s="58"/>
      <c r="BI2" s="58"/>
      <c r="BJ2" s="58"/>
      <c r="BK2" s="58"/>
      <c r="BL2" s="58" t="s">
        <v>19</v>
      </c>
      <c r="BM2" s="58"/>
      <c r="BN2" s="58"/>
      <c r="BO2" s="58"/>
      <c r="BP2" s="58"/>
      <c r="BQ2" s="58"/>
      <c r="BR2" s="55" t="s">
        <v>20</v>
      </c>
      <c r="BS2" s="281" t="s">
        <v>179</v>
      </c>
      <c r="BT2" s="282"/>
      <c r="BU2" s="282"/>
      <c r="BV2" s="282"/>
      <c r="BW2" s="278" t="s">
        <v>18</v>
      </c>
      <c r="BX2" s="279"/>
      <c r="BY2" s="279"/>
      <c r="BZ2" s="279"/>
      <c r="CA2" s="279"/>
      <c r="CB2" s="279"/>
      <c r="CC2" s="279"/>
      <c r="CD2" s="280" t="s">
        <v>19</v>
      </c>
      <c r="CE2" s="279"/>
      <c r="CF2" s="279"/>
      <c r="CG2" s="279"/>
      <c r="CH2" s="279"/>
      <c r="CI2" s="279"/>
      <c r="CJ2" s="27" t="s">
        <v>20</v>
      </c>
      <c r="CK2" s="285" t="s">
        <v>179</v>
      </c>
      <c r="CL2" s="286"/>
      <c r="CM2" s="286"/>
      <c r="CN2" s="286"/>
      <c r="CO2" s="56" t="s">
        <v>18</v>
      </c>
      <c r="CP2" s="57"/>
      <c r="CQ2" s="56"/>
      <c r="CR2" s="58"/>
      <c r="CS2" s="58"/>
      <c r="CT2" s="58"/>
      <c r="CU2" s="58"/>
      <c r="CV2" s="58" t="s">
        <v>19</v>
      </c>
      <c r="CW2" s="58"/>
      <c r="CX2" s="58"/>
      <c r="CY2" s="58"/>
      <c r="CZ2" s="58"/>
      <c r="DA2" s="58"/>
      <c r="DB2" s="55" t="s">
        <v>20</v>
      </c>
      <c r="DC2" s="281" t="s">
        <v>179</v>
      </c>
      <c r="DD2" s="282"/>
      <c r="DE2" s="282"/>
      <c r="DF2" s="282"/>
      <c r="DG2" s="278" t="s">
        <v>18</v>
      </c>
      <c r="DH2" s="279"/>
      <c r="DI2" s="279"/>
      <c r="DJ2" s="279"/>
      <c r="DK2" s="279"/>
      <c r="DL2" s="279"/>
      <c r="DM2" s="279"/>
      <c r="DN2" s="280" t="s">
        <v>19</v>
      </c>
      <c r="DO2" s="279"/>
      <c r="DP2" s="279"/>
      <c r="DQ2" s="279"/>
      <c r="DR2" s="279"/>
      <c r="DS2" s="279"/>
      <c r="DT2" s="27" t="s">
        <v>20</v>
      </c>
      <c r="DU2" s="285" t="s">
        <v>179</v>
      </c>
      <c r="DV2" s="286"/>
      <c r="DW2" s="286"/>
      <c r="DX2" s="286"/>
      <c r="DY2" s="56" t="s">
        <v>18</v>
      </c>
      <c r="DZ2" s="57"/>
      <c r="EA2" s="56"/>
      <c r="EB2" s="58"/>
      <c r="EC2" s="58"/>
      <c r="ED2" s="58"/>
      <c r="EE2" s="58"/>
      <c r="EF2" s="58" t="s">
        <v>19</v>
      </c>
      <c r="EG2" s="58"/>
      <c r="EH2" s="58"/>
      <c r="EI2" s="58"/>
      <c r="EJ2" s="58"/>
      <c r="EK2" s="58"/>
      <c r="EL2" s="55" t="s">
        <v>20</v>
      </c>
      <c r="EM2" s="281" t="s">
        <v>179</v>
      </c>
      <c r="EN2" s="282"/>
      <c r="EO2" s="282"/>
      <c r="EP2" s="282"/>
      <c r="EQ2" s="278" t="s">
        <v>18</v>
      </c>
      <c r="ER2" s="279"/>
      <c r="ES2" s="279"/>
      <c r="ET2" s="279"/>
      <c r="EU2" s="279"/>
      <c r="EV2" s="279"/>
      <c r="EW2" s="279"/>
      <c r="EX2" s="280" t="s">
        <v>19</v>
      </c>
      <c r="EY2" s="279"/>
      <c r="EZ2" s="279"/>
      <c r="FA2" s="279"/>
      <c r="FB2" s="279"/>
      <c r="FC2" s="279"/>
      <c r="FD2" s="27" t="s">
        <v>20</v>
      </c>
      <c r="FE2" s="285" t="s">
        <v>179</v>
      </c>
      <c r="FF2" s="286"/>
      <c r="FG2" s="286"/>
      <c r="FH2" s="286"/>
      <c r="FI2" s="56" t="s">
        <v>18</v>
      </c>
      <c r="FJ2" s="57"/>
      <c r="FK2" s="56"/>
      <c r="FL2" s="58"/>
      <c r="FM2" s="58"/>
      <c r="FN2" s="58"/>
      <c r="FO2" s="58"/>
      <c r="FP2" s="58" t="s">
        <v>19</v>
      </c>
      <c r="FQ2" s="58"/>
      <c r="FR2" s="58"/>
      <c r="FS2" s="58"/>
      <c r="FT2" s="58"/>
      <c r="FU2" s="58"/>
      <c r="FV2" s="55" t="s">
        <v>20</v>
      </c>
      <c r="FW2" s="281" t="s">
        <v>179</v>
      </c>
      <c r="FX2" s="282"/>
      <c r="FY2" s="282"/>
      <c r="FZ2" s="282"/>
      <c r="GA2" s="278" t="s">
        <v>18</v>
      </c>
      <c r="GB2" s="279"/>
      <c r="GC2" s="279"/>
      <c r="GD2" s="279"/>
      <c r="GE2" s="279"/>
      <c r="GF2" s="279"/>
      <c r="GG2" s="279"/>
      <c r="GH2" s="280" t="s">
        <v>19</v>
      </c>
      <c r="GI2" s="279"/>
      <c r="GJ2" s="279"/>
      <c r="GK2" s="279"/>
      <c r="GL2" s="279"/>
      <c r="GM2" s="279"/>
      <c r="GN2" s="27" t="s">
        <v>20</v>
      </c>
      <c r="GO2" s="285" t="s">
        <v>179</v>
      </c>
      <c r="GP2" s="286"/>
      <c r="GQ2" s="286"/>
      <c r="GR2" s="286"/>
      <c r="GS2" s="56" t="s">
        <v>18</v>
      </c>
      <c r="GT2" s="57"/>
      <c r="GU2" s="56"/>
      <c r="GV2" s="58"/>
      <c r="GW2" s="58"/>
      <c r="GX2" s="58"/>
      <c r="GY2" s="58"/>
      <c r="GZ2" s="58" t="s">
        <v>19</v>
      </c>
      <c r="HA2" s="58"/>
      <c r="HB2" s="58"/>
      <c r="HC2" s="58"/>
      <c r="HD2" s="58"/>
      <c r="HE2" s="58"/>
      <c r="HF2" s="55" t="s">
        <v>20</v>
      </c>
      <c r="HG2" s="281" t="s">
        <v>179</v>
      </c>
      <c r="HH2" s="282"/>
      <c r="HI2" s="282"/>
      <c r="HJ2" s="282"/>
    </row>
    <row r="3" spans="1:230">
      <c r="A3" s="30"/>
      <c r="B3" s="30"/>
      <c r="C3" s="13" t="s">
        <v>11</v>
      </c>
      <c r="D3" s="13" t="s">
        <v>5</v>
      </c>
      <c r="E3" s="13" t="s">
        <v>6</v>
      </c>
      <c r="F3" s="13" t="s">
        <v>7</v>
      </c>
      <c r="G3" s="13" t="s">
        <v>8</v>
      </c>
      <c r="H3" s="13" t="s">
        <v>9</v>
      </c>
      <c r="I3" s="13" t="s">
        <v>10</v>
      </c>
      <c r="J3" s="13" t="s">
        <v>5</v>
      </c>
      <c r="K3" s="13" t="s">
        <v>6</v>
      </c>
      <c r="L3" s="13" t="s">
        <v>7</v>
      </c>
      <c r="M3" s="13" t="s">
        <v>8</v>
      </c>
      <c r="N3" s="13" t="s">
        <v>9</v>
      </c>
      <c r="O3" s="13" t="s">
        <v>10</v>
      </c>
      <c r="P3" s="142" t="s">
        <v>98</v>
      </c>
      <c r="Q3" s="272" t="s">
        <v>185</v>
      </c>
      <c r="R3" s="273"/>
      <c r="S3" s="272" t="s">
        <v>186</v>
      </c>
      <c r="T3" s="273"/>
      <c r="U3" s="53" t="s">
        <v>11</v>
      </c>
      <c r="V3" s="53" t="s">
        <v>5</v>
      </c>
      <c r="W3" s="53" t="s">
        <v>6</v>
      </c>
      <c r="X3" s="53" t="s">
        <v>7</v>
      </c>
      <c r="Y3" s="53" t="s">
        <v>8</v>
      </c>
      <c r="Z3" s="53" t="s">
        <v>9</v>
      </c>
      <c r="AA3" s="53" t="s">
        <v>10</v>
      </c>
      <c r="AB3" s="53" t="s">
        <v>5</v>
      </c>
      <c r="AC3" s="53" t="s">
        <v>6</v>
      </c>
      <c r="AD3" s="53" t="s">
        <v>7</v>
      </c>
      <c r="AE3" s="53" t="s">
        <v>8</v>
      </c>
      <c r="AF3" s="53" t="s">
        <v>9</v>
      </c>
      <c r="AG3" s="53" t="s">
        <v>10</v>
      </c>
      <c r="AH3" s="53" t="s">
        <v>98</v>
      </c>
      <c r="AI3" s="283" t="s">
        <v>185</v>
      </c>
      <c r="AJ3" s="284"/>
      <c r="AK3" s="283" t="s">
        <v>186</v>
      </c>
      <c r="AL3" s="284"/>
      <c r="AM3" s="13" t="s">
        <v>11</v>
      </c>
      <c r="AN3" s="13" t="s">
        <v>5</v>
      </c>
      <c r="AO3" s="13" t="s">
        <v>6</v>
      </c>
      <c r="AP3" s="13" t="s">
        <v>7</v>
      </c>
      <c r="AQ3" s="13" t="s">
        <v>8</v>
      </c>
      <c r="AR3" s="13" t="s">
        <v>9</v>
      </c>
      <c r="AS3" s="13" t="s">
        <v>10</v>
      </c>
      <c r="AT3" s="13" t="s">
        <v>5</v>
      </c>
      <c r="AU3" s="13" t="s">
        <v>6</v>
      </c>
      <c r="AV3" s="13" t="s">
        <v>7</v>
      </c>
      <c r="AW3" s="13" t="s">
        <v>8</v>
      </c>
      <c r="AX3" s="13" t="s">
        <v>9</v>
      </c>
      <c r="AY3" s="13" t="s">
        <v>10</v>
      </c>
      <c r="AZ3" s="54" t="s">
        <v>98</v>
      </c>
      <c r="BA3" s="272" t="s">
        <v>185</v>
      </c>
      <c r="BB3" s="273"/>
      <c r="BC3" s="272" t="s">
        <v>186</v>
      </c>
      <c r="BD3" s="273"/>
      <c r="BE3" s="53" t="s">
        <v>11</v>
      </c>
      <c r="BF3" s="53" t="s">
        <v>5</v>
      </c>
      <c r="BG3" s="53" t="s">
        <v>6</v>
      </c>
      <c r="BH3" s="53" t="s">
        <v>7</v>
      </c>
      <c r="BI3" s="53" t="s">
        <v>8</v>
      </c>
      <c r="BJ3" s="53" t="s">
        <v>9</v>
      </c>
      <c r="BK3" s="53" t="s">
        <v>10</v>
      </c>
      <c r="BL3" s="53" t="s">
        <v>5</v>
      </c>
      <c r="BM3" s="53" t="s">
        <v>6</v>
      </c>
      <c r="BN3" s="53" t="s">
        <v>7</v>
      </c>
      <c r="BO3" s="53" t="s">
        <v>8</v>
      </c>
      <c r="BP3" s="53" t="s">
        <v>9</v>
      </c>
      <c r="BQ3" s="53" t="s">
        <v>10</v>
      </c>
      <c r="BR3" s="53" t="s">
        <v>98</v>
      </c>
      <c r="BS3" s="283" t="s">
        <v>185</v>
      </c>
      <c r="BT3" s="284"/>
      <c r="BU3" s="283" t="s">
        <v>186</v>
      </c>
      <c r="BV3" s="284"/>
      <c r="BW3" s="13" t="s">
        <v>11</v>
      </c>
      <c r="BX3" s="13" t="s">
        <v>5</v>
      </c>
      <c r="BY3" s="13" t="s">
        <v>6</v>
      </c>
      <c r="BZ3" s="13" t="s">
        <v>7</v>
      </c>
      <c r="CA3" s="13" t="s">
        <v>8</v>
      </c>
      <c r="CB3" s="13" t="s">
        <v>9</v>
      </c>
      <c r="CC3" s="13" t="s">
        <v>10</v>
      </c>
      <c r="CD3" s="13" t="s">
        <v>5</v>
      </c>
      <c r="CE3" s="13" t="s">
        <v>6</v>
      </c>
      <c r="CF3" s="13" t="s">
        <v>7</v>
      </c>
      <c r="CG3" s="13" t="s">
        <v>8</v>
      </c>
      <c r="CH3" s="13" t="s">
        <v>9</v>
      </c>
      <c r="CI3" s="13" t="s">
        <v>10</v>
      </c>
      <c r="CJ3" s="54" t="s">
        <v>98</v>
      </c>
      <c r="CK3" s="272" t="s">
        <v>185</v>
      </c>
      <c r="CL3" s="273"/>
      <c r="CM3" s="272" t="s">
        <v>186</v>
      </c>
      <c r="CN3" s="273"/>
      <c r="CO3" s="53" t="s">
        <v>11</v>
      </c>
      <c r="CP3" s="53" t="s">
        <v>5</v>
      </c>
      <c r="CQ3" s="53" t="s">
        <v>6</v>
      </c>
      <c r="CR3" s="53" t="s">
        <v>7</v>
      </c>
      <c r="CS3" s="53" t="s">
        <v>8</v>
      </c>
      <c r="CT3" s="53" t="s">
        <v>9</v>
      </c>
      <c r="CU3" s="53" t="s">
        <v>10</v>
      </c>
      <c r="CV3" s="53" t="s">
        <v>5</v>
      </c>
      <c r="CW3" s="53" t="s">
        <v>6</v>
      </c>
      <c r="CX3" s="53" t="s">
        <v>7</v>
      </c>
      <c r="CY3" s="53" t="s">
        <v>8</v>
      </c>
      <c r="CZ3" s="53" t="s">
        <v>9</v>
      </c>
      <c r="DA3" s="53" t="s">
        <v>10</v>
      </c>
      <c r="DB3" s="53" t="s">
        <v>98</v>
      </c>
      <c r="DC3" s="283" t="s">
        <v>185</v>
      </c>
      <c r="DD3" s="284"/>
      <c r="DE3" s="283" t="s">
        <v>186</v>
      </c>
      <c r="DF3" s="284"/>
      <c r="DG3" s="13" t="s">
        <v>11</v>
      </c>
      <c r="DH3" s="13" t="s">
        <v>5</v>
      </c>
      <c r="DI3" s="13" t="s">
        <v>6</v>
      </c>
      <c r="DJ3" s="13" t="s">
        <v>7</v>
      </c>
      <c r="DK3" s="13" t="s">
        <v>8</v>
      </c>
      <c r="DL3" s="13" t="s">
        <v>9</v>
      </c>
      <c r="DM3" s="13" t="s">
        <v>10</v>
      </c>
      <c r="DN3" s="13" t="s">
        <v>5</v>
      </c>
      <c r="DO3" s="13" t="s">
        <v>6</v>
      </c>
      <c r="DP3" s="13" t="s">
        <v>7</v>
      </c>
      <c r="DQ3" s="13" t="s">
        <v>8</v>
      </c>
      <c r="DR3" s="13" t="s">
        <v>9</v>
      </c>
      <c r="DS3" s="13" t="s">
        <v>10</v>
      </c>
      <c r="DT3" s="54" t="s">
        <v>98</v>
      </c>
      <c r="DU3" s="272" t="s">
        <v>185</v>
      </c>
      <c r="DV3" s="273"/>
      <c r="DW3" s="272" t="s">
        <v>186</v>
      </c>
      <c r="DX3" s="273"/>
      <c r="DY3" s="53" t="s">
        <v>11</v>
      </c>
      <c r="DZ3" s="53" t="s">
        <v>5</v>
      </c>
      <c r="EA3" s="53" t="s">
        <v>6</v>
      </c>
      <c r="EB3" s="53" t="s">
        <v>7</v>
      </c>
      <c r="EC3" s="53" t="s">
        <v>8</v>
      </c>
      <c r="ED3" s="53" t="s">
        <v>9</v>
      </c>
      <c r="EE3" s="53" t="s">
        <v>10</v>
      </c>
      <c r="EF3" s="53" t="s">
        <v>5</v>
      </c>
      <c r="EG3" s="53" t="s">
        <v>6</v>
      </c>
      <c r="EH3" s="53" t="s">
        <v>7</v>
      </c>
      <c r="EI3" s="53" t="s">
        <v>8</v>
      </c>
      <c r="EJ3" s="53" t="s">
        <v>9</v>
      </c>
      <c r="EK3" s="53" t="s">
        <v>10</v>
      </c>
      <c r="EL3" s="53" t="s">
        <v>98</v>
      </c>
      <c r="EM3" s="283" t="s">
        <v>185</v>
      </c>
      <c r="EN3" s="284"/>
      <c r="EO3" s="283" t="s">
        <v>186</v>
      </c>
      <c r="EP3" s="284"/>
      <c r="EQ3" s="13" t="s">
        <v>11</v>
      </c>
      <c r="ER3" s="13" t="s">
        <v>5</v>
      </c>
      <c r="ES3" s="13" t="s">
        <v>6</v>
      </c>
      <c r="ET3" s="13" t="s">
        <v>7</v>
      </c>
      <c r="EU3" s="13" t="s">
        <v>8</v>
      </c>
      <c r="EV3" s="13" t="s">
        <v>9</v>
      </c>
      <c r="EW3" s="13" t="s">
        <v>10</v>
      </c>
      <c r="EX3" s="13" t="s">
        <v>5</v>
      </c>
      <c r="EY3" s="13" t="s">
        <v>6</v>
      </c>
      <c r="EZ3" s="13" t="s">
        <v>7</v>
      </c>
      <c r="FA3" s="13" t="s">
        <v>8</v>
      </c>
      <c r="FB3" s="13" t="s">
        <v>9</v>
      </c>
      <c r="FC3" s="13" t="s">
        <v>10</v>
      </c>
      <c r="FD3" s="54" t="s">
        <v>98</v>
      </c>
      <c r="FE3" s="272" t="s">
        <v>185</v>
      </c>
      <c r="FF3" s="273"/>
      <c r="FG3" s="272" t="s">
        <v>186</v>
      </c>
      <c r="FH3" s="273"/>
      <c r="FI3" s="53" t="s">
        <v>11</v>
      </c>
      <c r="FJ3" s="53" t="s">
        <v>5</v>
      </c>
      <c r="FK3" s="53" t="s">
        <v>6</v>
      </c>
      <c r="FL3" s="53" t="s">
        <v>7</v>
      </c>
      <c r="FM3" s="53" t="s">
        <v>8</v>
      </c>
      <c r="FN3" s="53" t="s">
        <v>9</v>
      </c>
      <c r="FO3" s="53" t="s">
        <v>10</v>
      </c>
      <c r="FP3" s="53" t="s">
        <v>5</v>
      </c>
      <c r="FQ3" s="53" t="s">
        <v>6</v>
      </c>
      <c r="FR3" s="53" t="s">
        <v>7</v>
      </c>
      <c r="FS3" s="53" t="s">
        <v>8</v>
      </c>
      <c r="FT3" s="53" t="s">
        <v>9</v>
      </c>
      <c r="FU3" s="53" t="s">
        <v>10</v>
      </c>
      <c r="FV3" s="53" t="s">
        <v>98</v>
      </c>
      <c r="FW3" s="283" t="s">
        <v>185</v>
      </c>
      <c r="FX3" s="284"/>
      <c r="FY3" s="283" t="s">
        <v>186</v>
      </c>
      <c r="FZ3" s="284"/>
      <c r="GA3" s="13" t="s">
        <v>11</v>
      </c>
      <c r="GB3" s="13" t="s">
        <v>5</v>
      </c>
      <c r="GC3" s="13" t="s">
        <v>6</v>
      </c>
      <c r="GD3" s="13" t="s">
        <v>7</v>
      </c>
      <c r="GE3" s="13" t="s">
        <v>8</v>
      </c>
      <c r="GF3" s="13" t="s">
        <v>9</v>
      </c>
      <c r="GG3" s="13" t="s">
        <v>10</v>
      </c>
      <c r="GH3" s="13" t="s">
        <v>5</v>
      </c>
      <c r="GI3" s="13" t="s">
        <v>6</v>
      </c>
      <c r="GJ3" s="13" t="s">
        <v>7</v>
      </c>
      <c r="GK3" s="13" t="s">
        <v>8</v>
      </c>
      <c r="GL3" s="13" t="s">
        <v>9</v>
      </c>
      <c r="GM3" s="13" t="s">
        <v>10</v>
      </c>
      <c r="GN3" s="54" t="s">
        <v>98</v>
      </c>
      <c r="GO3" s="272" t="s">
        <v>185</v>
      </c>
      <c r="GP3" s="273"/>
      <c r="GQ3" s="272" t="s">
        <v>186</v>
      </c>
      <c r="GR3" s="273"/>
      <c r="GS3" s="53" t="s">
        <v>11</v>
      </c>
      <c r="GT3" s="53" t="s">
        <v>5</v>
      </c>
      <c r="GU3" s="53" t="s">
        <v>6</v>
      </c>
      <c r="GV3" s="53" t="s">
        <v>7</v>
      </c>
      <c r="GW3" s="53" t="s">
        <v>8</v>
      </c>
      <c r="GX3" s="53" t="s">
        <v>9</v>
      </c>
      <c r="GY3" s="53" t="s">
        <v>10</v>
      </c>
      <c r="GZ3" s="53" t="s">
        <v>5</v>
      </c>
      <c r="HA3" s="53" t="s">
        <v>6</v>
      </c>
      <c r="HB3" s="53" t="s">
        <v>7</v>
      </c>
      <c r="HC3" s="53" t="s">
        <v>8</v>
      </c>
      <c r="HD3" s="53" t="s">
        <v>9</v>
      </c>
      <c r="HE3" s="53" t="s">
        <v>10</v>
      </c>
      <c r="HF3" s="53" t="s">
        <v>98</v>
      </c>
      <c r="HG3" s="283" t="s">
        <v>185</v>
      </c>
      <c r="HH3" s="284"/>
      <c r="HI3" s="283" t="s">
        <v>186</v>
      </c>
      <c r="HJ3" s="284"/>
    </row>
    <row r="4" spans="1:230" s="50" customFormat="1" ht="24">
      <c r="A4" s="45"/>
      <c r="B4" s="45"/>
      <c r="C4" s="46" t="s">
        <v>31</v>
      </c>
      <c r="D4" s="47" t="s">
        <v>30</v>
      </c>
      <c r="E4" s="47" t="s">
        <v>32</v>
      </c>
      <c r="F4" s="47" t="s">
        <v>33</v>
      </c>
      <c r="G4" s="47" t="s">
        <v>34</v>
      </c>
      <c r="H4" s="47" t="s">
        <v>35</v>
      </c>
      <c r="I4" s="47" t="s">
        <v>36</v>
      </c>
      <c r="J4" s="48" t="s">
        <v>37</v>
      </c>
      <c r="K4" s="48" t="s">
        <v>38</v>
      </c>
      <c r="L4" s="48" t="s">
        <v>39</v>
      </c>
      <c r="M4" s="48" t="s">
        <v>40</v>
      </c>
      <c r="N4" s="48" t="s">
        <v>41</v>
      </c>
      <c r="O4" s="48" t="s">
        <v>42</v>
      </c>
      <c r="P4" s="49" t="s">
        <v>43</v>
      </c>
      <c r="Q4" s="143" t="s">
        <v>170</v>
      </c>
      <c r="R4" s="143" t="s">
        <v>173</v>
      </c>
      <c r="S4" s="143" t="s">
        <v>171</v>
      </c>
      <c r="T4" s="143" t="s">
        <v>172</v>
      </c>
      <c r="U4" s="52" t="s">
        <v>31</v>
      </c>
      <c r="V4" s="52" t="s">
        <v>30</v>
      </c>
      <c r="W4" s="52" t="s">
        <v>32</v>
      </c>
      <c r="X4" s="52" t="s">
        <v>33</v>
      </c>
      <c r="Y4" s="52" t="s">
        <v>34</v>
      </c>
      <c r="Z4" s="52" t="s">
        <v>35</v>
      </c>
      <c r="AA4" s="52" t="s">
        <v>36</v>
      </c>
      <c r="AB4" s="52" t="s">
        <v>37</v>
      </c>
      <c r="AC4" s="52" t="s">
        <v>38</v>
      </c>
      <c r="AD4" s="52" t="s">
        <v>39</v>
      </c>
      <c r="AE4" s="52" t="s">
        <v>40</v>
      </c>
      <c r="AF4" s="52" t="s">
        <v>41</v>
      </c>
      <c r="AG4" s="52" t="s">
        <v>42</v>
      </c>
      <c r="AH4" s="52" t="s">
        <v>43</v>
      </c>
      <c r="AI4" s="52" t="s">
        <v>170</v>
      </c>
      <c r="AJ4" s="52" t="s">
        <v>173</v>
      </c>
      <c r="AK4" s="52" t="s">
        <v>171</v>
      </c>
      <c r="AL4" s="52" t="s">
        <v>172</v>
      </c>
      <c r="AM4" s="46" t="s">
        <v>31</v>
      </c>
      <c r="AN4" s="47" t="s">
        <v>30</v>
      </c>
      <c r="AO4" s="47" t="s">
        <v>32</v>
      </c>
      <c r="AP4" s="47" t="s">
        <v>33</v>
      </c>
      <c r="AQ4" s="47" t="s">
        <v>34</v>
      </c>
      <c r="AR4" s="47" t="s">
        <v>35</v>
      </c>
      <c r="AS4" s="47" t="s">
        <v>36</v>
      </c>
      <c r="AT4" s="48" t="s">
        <v>37</v>
      </c>
      <c r="AU4" s="48" t="s">
        <v>38</v>
      </c>
      <c r="AV4" s="48" t="s">
        <v>39</v>
      </c>
      <c r="AW4" s="48" t="s">
        <v>40</v>
      </c>
      <c r="AX4" s="48" t="s">
        <v>41</v>
      </c>
      <c r="AY4" s="48" t="s">
        <v>42</v>
      </c>
      <c r="AZ4" s="49" t="s">
        <v>43</v>
      </c>
      <c r="BA4" s="143" t="s">
        <v>170</v>
      </c>
      <c r="BB4" s="143" t="s">
        <v>173</v>
      </c>
      <c r="BC4" s="143" t="s">
        <v>171</v>
      </c>
      <c r="BD4" s="143" t="s">
        <v>172</v>
      </c>
      <c r="BE4" s="52" t="s">
        <v>31</v>
      </c>
      <c r="BF4" s="52" t="s">
        <v>30</v>
      </c>
      <c r="BG4" s="52" t="s">
        <v>32</v>
      </c>
      <c r="BH4" s="52" t="s">
        <v>33</v>
      </c>
      <c r="BI4" s="52" t="s">
        <v>34</v>
      </c>
      <c r="BJ4" s="52" t="s">
        <v>35</v>
      </c>
      <c r="BK4" s="52" t="s">
        <v>36</v>
      </c>
      <c r="BL4" s="52" t="s">
        <v>37</v>
      </c>
      <c r="BM4" s="52" t="s">
        <v>38</v>
      </c>
      <c r="BN4" s="52" t="s">
        <v>39</v>
      </c>
      <c r="BO4" s="52" t="s">
        <v>40</v>
      </c>
      <c r="BP4" s="52" t="s">
        <v>41</v>
      </c>
      <c r="BQ4" s="52" t="s">
        <v>42</v>
      </c>
      <c r="BR4" s="52" t="s">
        <v>43</v>
      </c>
      <c r="BS4" s="52" t="s">
        <v>170</v>
      </c>
      <c r="BT4" s="52" t="s">
        <v>173</v>
      </c>
      <c r="BU4" s="52" t="s">
        <v>171</v>
      </c>
      <c r="BV4" s="52" t="s">
        <v>172</v>
      </c>
      <c r="BW4" s="46" t="s">
        <v>31</v>
      </c>
      <c r="BX4" s="47" t="s">
        <v>30</v>
      </c>
      <c r="BY4" s="47" t="s">
        <v>32</v>
      </c>
      <c r="BZ4" s="47" t="s">
        <v>33</v>
      </c>
      <c r="CA4" s="47" t="s">
        <v>34</v>
      </c>
      <c r="CB4" s="47" t="s">
        <v>35</v>
      </c>
      <c r="CC4" s="47" t="s">
        <v>36</v>
      </c>
      <c r="CD4" s="48" t="s">
        <v>37</v>
      </c>
      <c r="CE4" s="48" t="s">
        <v>38</v>
      </c>
      <c r="CF4" s="48" t="s">
        <v>39</v>
      </c>
      <c r="CG4" s="48" t="s">
        <v>40</v>
      </c>
      <c r="CH4" s="48" t="s">
        <v>41</v>
      </c>
      <c r="CI4" s="48" t="s">
        <v>42</v>
      </c>
      <c r="CJ4" s="49" t="s">
        <v>43</v>
      </c>
      <c r="CK4" s="143" t="s">
        <v>170</v>
      </c>
      <c r="CL4" s="143" t="s">
        <v>173</v>
      </c>
      <c r="CM4" s="143" t="s">
        <v>171</v>
      </c>
      <c r="CN4" s="143" t="s">
        <v>172</v>
      </c>
      <c r="CO4" s="52" t="s">
        <v>31</v>
      </c>
      <c r="CP4" s="52" t="s">
        <v>30</v>
      </c>
      <c r="CQ4" s="52" t="s">
        <v>32</v>
      </c>
      <c r="CR4" s="52" t="s">
        <v>33</v>
      </c>
      <c r="CS4" s="52" t="s">
        <v>34</v>
      </c>
      <c r="CT4" s="52" t="s">
        <v>35</v>
      </c>
      <c r="CU4" s="52" t="s">
        <v>36</v>
      </c>
      <c r="CV4" s="52" t="s">
        <v>37</v>
      </c>
      <c r="CW4" s="52" t="s">
        <v>38</v>
      </c>
      <c r="CX4" s="52" t="s">
        <v>39</v>
      </c>
      <c r="CY4" s="52" t="s">
        <v>40</v>
      </c>
      <c r="CZ4" s="52" t="s">
        <v>41</v>
      </c>
      <c r="DA4" s="52" t="s">
        <v>42</v>
      </c>
      <c r="DB4" s="52" t="s">
        <v>43</v>
      </c>
      <c r="DC4" s="52" t="s">
        <v>170</v>
      </c>
      <c r="DD4" s="52" t="s">
        <v>173</v>
      </c>
      <c r="DE4" s="52" t="s">
        <v>171</v>
      </c>
      <c r="DF4" s="52" t="s">
        <v>172</v>
      </c>
      <c r="DG4" s="46" t="s">
        <v>31</v>
      </c>
      <c r="DH4" s="47" t="s">
        <v>30</v>
      </c>
      <c r="DI4" s="47" t="s">
        <v>32</v>
      </c>
      <c r="DJ4" s="47" t="s">
        <v>33</v>
      </c>
      <c r="DK4" s="47" t="s">
        <v>34</v>
      </c>
      <c r="DL4" s="47" t="s">
        <v>35</v>
      </c>
      <c r="DM4" s="47" t="s">
        <v>36</v>
      </c>
      <c r="DN4" s="48" t="s">
        <v>37</v>
      </c>
      <c r="DO4" s="48" t="s">
        <v>38</v>
      </c>
      <c r="DP4" s="48" t="s">
        <v>39</v>
      </c>
      <c r="DQ4" s="48" t="s">
        <v>40</v>
      </c>
      <c r="DR4" s="48" t="s">
        <v>41</v>
      </c>
      <c r="DS4" s="48" t="s">
        <v>42</v>
      </c>
      <c r="DT4" s="49" t="s">
        <v>43</v>
      </c>
      <c r="DU4" s="143" t="s">
        <v>170</v>
      </c>
      <c r="DV4" s="143" t="s">
        <v>173</v>
      </c>
      <c r="DW4" s="143" t="s">
        <v>171</v>
      </c>
      <c r="DX4" s="143" t="s">
        <v>172</v>
      </c>
      <c r="DY4" s="52" t="s">
        <v>31</v>
      </c>
      <c r="DZ4" s="52" t="s">
        <v>30</v>
      </c>
      <c r="EA4" s="52" t="s">
        <v>32</v>
      </c>
      <c r="EB4" s="52" t="s">
        <v>33</v>
      </c>
      <c r="EC4" s="52" t="s">
        <v>34</v>
      </c>
      <c r="ED4" s="52" t="s">
        <v>35</v>
      </c>
      <c r="EE4" s="52" t="s">
        <v>36</v>
      </c>
      <c r="EF4" s="52" t="s">
        <v>37</v>
      </c>
      <c r="EG4" s="52" t="s">
        <v>38</v>
      </c>
      <c r="EH4" s="52" t="s">
        <v>39</v>
      </c>
      <c r="EI4" s="52" t="s">
        <v>40</v>
      </c>
      <c r="EJ4" s="52" t="s">
        <v>41</v>
      </c>
      <c r="EK4" s="52" t="s">
        <v>42</v>
      </c>
      <c r="EL4" s="52" t="s">
        <v>43</v>
      </c>
      <c r="EM4" s="52" t="s">
        <v>170</v>
      </c>
      <c r="EN4" s="52" t="s">
        <v>173</v>
      </c>
      <c r="EO4" s="52" t="s">
        <v>171</v>
      </c>
      <c r="EP4" s="52" t="s">
        <v>172</v>
      </c>
      <c r="EQ4" s="46" t="s">
        <v>31</v>
      </c>
      <c r="ER4" s="47" t="s">
        <v>30</v>
      </c>
      <c r="ES4" s="47" t="s">
        <v>32</v>
      </c>
      <c r="ET4" s="47" t="s">
        <v>33</v>
      </c>
      <c r="EU4" s="47" t="s">
        <v>34</v>
      </c>
      <c r="EV4" s="47" t="s">
        <v>35</v>
      </c>
      <c r="EW4" s="47" t="s">
        <v>36</v>
      </c>
      <c r="EX4" s="48" t="s">
        <v>37</v>
      </c>
      <c r="EY4" s="48" t="s">
        <v>38</v>
      </c>
      <c r="EZ4" s="48" t="s">
        <v>39</v>
      </c>
      <c r="FA4" s="48" t="s">
        <v>40</v>
      </c>
      <c r="FB4" s="48" t="s">
        <v>41</v>
      </c>
      <c r="FC4" s="48" t="s">
        <v>42</v>
      </c>
      <c r="FD4" s="49" t="s">
        <v>43</v>
      </c>
      <c r="FE4" s="143" t="s">
        <v>170</v>
      </c>
      <c r="FF4" s="143" t="s">
        <v>173</v>
      </c>
      <c r="FG4" s="143" t="s">
        <v>171</v>
      </c>
      <c r="FH4" s="143" t="s">
        <v>172</v>
      </c>
      <c r="FI4" s="52" t="s">
        <v>31</v>
      </c>
      <c r="FJ4" s="52" t="s">
        <v>30</v>
      </c>
      <c r="FK4" s="52" t="s">
        <v>32</v>
      </c>
      <c r="FL4" s="52" t="s">
        <v>33</v>
      </c>
      <c r="FM4" s="52" t="s">
        <v>34</v>
      </c>
      <c r="FN4" s="52" t="s">
        <v>35</v>
      </c>
      <c r="FO4" s="52" t="s">
        <v>36</v>
      </c>
      <c r="FP4" s="52" t="s">
        <v>37</v>
      </c>
      <c r="FQ4" s="52" t="s">
        <v>38</v>
      </c>
      <c r="FR4" s="52" t="s">
        <v>39</v>
      </c>
      <c r="FS4" s="52" t="s">
        <v>40</v>
      </c>
      <c r="FT4" s="52" t="s">
        <v>41</v>
      </c>
      <c r="FU4" s="52" t="s">
        <v>42</v>
      </c>
      <c r="FV4" s="52" t="s">
        <v>43</v>
      </c>
      <c r="FW4" s="52" t="s">
        <v>170</v>
      </c>
      <c r="FX4" s="52" t="s">
        <v>173</v>
      </c>
      <c r="FY4" s="52" t="s">
        <v>171</v>
      </c>
      <c r="FZ4" s="52" t="s">
        <v>172</v>
      </c>
      <c r="GA4" s="46" t="s">
        <v>31</v>
      </c>
      <c r="GB4" s="47" t="s">
        <v>30</v>
      </c>
      <c r="GC4" s="47" t="s">
        <v>32</v>
      </c>
      <c r="GD4" s="47" t="s">
        <v>33</v>
      </c>
      <c r="GE4" s="47" t="s">
        <v>34</v>
      </c>
      <c r="GF4" s="47" t="s">
        <v>35</v>
      </c>
      <c r="GG4" s="47" t="s">
        <v>36</v>
      </c>
      <c r="GH4" s="48" t="s">
        <v>37</v>
      </c>
      <c r="GI4" s="48" t="s">
        <v>38</v>
      </c>
      <c r="GJ4" s="48" t="s">
        <v>39</v>
      </c>
      <c r="GK4" s="48" t="s">
        <v>40</v>
      </c>
      <c r="GL4" s="48" t="s">
        <v>41</v>
      </c>
      <c r="GM4" s="48" t="s">
        <v>42</v>
      </c>
      <c r="GN4" s="49" t="s">
        <v>43</v>
      </c>
      <c r="GO4" s="143" t="s">
        <v>170</v>
      </c>
      <c r="GP4" s="143" t="s">
        <v>173</v>
      </c>
      <c r="GQ4" s="143" t="s">
        <v>171</v>
      </c>
      <c r="GR4" s="143" t="s">
        <v>172</v>
      </c>
      <c r="GS4" s="52" t="s">
        <v>31</v>
      </c>
      <c r="GT4" s="52" t="s">
        <v>30</v>
      </c>
      <c r="GU4" s="52" t="s">
        <v>32</v>
      </c>
      <c r="GV4" s="52" t="s">
        <v>33</v>
      </c>
      <c r="GW4" s="52" t="s">
        <v>34</v>
      </c>
      <c r="GX4" s="52" t="s">
        <v>35</v>
      </c>
      <c r="GY4" s="52" t="s">
        <v>36</v>
      </c>
      <c r="GZ4" s="52" t="s">
        <v>37</v>
      </c>
      <c r="HA4" s="52" t="s">
        <v>38</v>
      </c>
      <c r="HB4" s="52" t="s">
        <v>39</v>
      </c>
      <c r="HC4" s="52" t="s">
        <v>40</v>
      </c>
      <c r="HD4" s="52" t="s">
        <v>41</v>
      </c>
      <c r="HE4" s="52" t="s">
        <v>42</v>
      </c>
      <c r="HF4" s="52" t="s">
        <v>43</v>
      </c>
      <c r="HG4" s="52" t="s">
        <v>170</v>
      </c>
      <c r="HH4" s="52" t="s">
        <v>173</v>
      </c>
      <c r="HI4" s="52" t="s">
        <v>171</v>
      </c>
      <c r="HJ4" s="52" t="s">
        <v>172</v>
      </c>
    </row>
    <row r="5" spans="1:230" s="38" customFormat="1" ht="54" customHeight="1">
      <c r="A5" s="36" t="s">
        <v>14</v>
      </c>
      <c r="B5" s="36" t="s">
        <v>15</v>
      </c>
      <c r="C5" s="89">
        <v>3107432</v>
      </c>
      <c r="D5" s="93">
        <v>21168</v>
      </c>
      <c r="E5" s="93">
        <v>46127</v>
      </c>
      <c r="F5" s="93">
        <v>278678</v>
      </c>
      <c r="G5" s="93">
        <v>543922</v>
      </c>
      <c r="H5" s="93">
        <v>918194</v>
      </c>
      <c r="I5" s="93">
        <v>1299343</v>
      </c>
      <c r="J5" s="96">
        <v>3.7013865161678599</v>
      </c>
      <c r="K5" s="96">
        <v>5.8076070120871002</v>
      </c>
      <c r="L5" s="96">
        <v>33.551400541439797</v>
      </c>
      <c r="M5" s="96">
        <v>134.94208690573899</v>
      </c>
      <c r="N5" s="96">
        <v>268.42464225648899</v>
      </c>
      <c r="O5" s="96">
        <v>465.62104581913502</v>
      </c>
      <c r="P5" s="42" t="s">
        <v>287</v>
      </c>
      <c r="Q5" s="39" t="s">
        <v>287</v>
      </c>
      <c r="R5" s="39" t="s">
        <v>287</v>
      </c>
      <c r="S5" s="39" t="s">
        <v>287</v>
      </c>
      <c r="T5" s="39" t="s">
        <v>287</v>
      </c>
      <c r="U5" s="89">
        <v>1461203</v>
      </c>
      <c r="V5" s="93">
        <v>588</v>
      </c>
      <c r="W5" s="93">
        <v>3414</v>
      </c>
      <c r="X5" s="93">
        <v>117148</v>
      </c>
      <c r="Y5" s="93">
        <v>282171</v>
      </c>
      <c r="Z5" s="93">
        <v>470481</v>
      </c>
      <c r="AA5" s="93">
        <v>587401</v>
      </c>
      <c r="AB5" s="102">
        <v>0.10281629211577394</v>
      </c>
      <c r="AC5" s="102">
        <v>0.42983871353578978</v>
      </c>
      <c r="AD5" s="102">
        <v>14.104017793398073</v>
      </c>
      <c r="AE5" s="102">
        <v>70.004051324048618</v>
      </c>
      <c r="AF5" s="102">
        <v>137.54031731145619</v>
      </c>
      <c r="AG5" s="102">
        <v>210.49581822136713</v>
      </c>
      <c r="AH5" s="39" t="s">
        <v>287</v>
      </c>
      <c r="AI5" s="39" t="s">
        <v>287</v>
      </c>
      <c r="AJ5" s="39" t="s">
        <v>287</v>
      </c>
      <c r="AK5" s="39" t="s">
        <v>287</v>
      </c>
      <c r="AL5" s="39" t="s">
        <v>287</v>
      </c>
      <c r="AM5" s="89">
        <v>61420</v>
      </c>
      <c r="AN5" s="93">
        <v>215</v>
      </c>
      <c r="AO5" s="93">
        <v>1008</v>
      </c>
      <c r="AP5" s="93">
        <v>6990</v>
      </c>
      <c r="AQ5" s="93">
        <v>9982</v>
      </c>
      <c r="AR5" s="93">
        <v>15544</v>
      </c>
      <c r="AS5" s="93">
        <v>27681</v>
      </c>
      <c r="AT5" s="102">
        <v>3.759439252532551E-2</v>
      </c>
      <c r="AU5" s="102">
        <v>0.12691195759931934</v>
      </c>
      <c r="AV5" s="102">
        <v>0.84156011520343965</v>
      </c>
      <c r="AW5" s="102">
        <v>2.4764431508434721</v>
      </c>
      <c r="AX5" s="102">
        <v>4.5441297146734403</v>
      </c>
      <c r="AY5" s="102">
        <v>9.9195179173778456</v>
      </c>
      <c r="AZ5" s="42" t="s">
        <v>287</v>
      </c>
      <c r="BA5" s="39" t="s">
        <v>287</v>
      </c>
      <c r="BB5" s="39" t="s">
        <v>287</v>
      </c>
      <c r="BC5" s="39" t="s">
        <v>287</v>
      </c>
      <c r="BD5" s="39" t="s">
        <v>287</v>
      </c>
      <c r="BE5" s="89">
        <v>416194</v>
      </c>
      <c r="BF5" s="93">
        <v>1447</v>
      </c>
      <c r="BG5" s="93">
        <v>2819</v>
      </c>
      <c r="BH5" s="93">
        <v>24015</v>
      </c>
      <c r="BI5" s="93">
        <v>48268</v>
      </c>
      <c r="BJ5" s="93">
        <v>96992</v>
      </c>
      <c r="BK5" s="93">
        <v>242653</v>
      </c>
      <c r="BL5" s="102">
        <v>0.25301900457742327</v>
      </c>
      <c r="BM5" s="102">
        <v>0.35492540523063609</v>
      </c>
      <c r="BN5" s="102">
        <v>2.8912827133920747</v>
      </c>
      <c r="BO5" s="102">
        <v>11.974850531447876</v>
      </c>
      <c r="BP5" s="102">
        <v>28.354621029696752</v>
      </c>
      <c r="BQ5" s="102">
        <v>86.954979271178289</v>
      </c>
      <c r="BR5" s="39" t="s">
        <v>287</v>
      </c>
      <c r="BS5" s="39" t="s">
        <v>287</v>
      </c>
      <c r="BT5" s="39" t="s">
        <v>287</v>
      </c>
      <c r="BU5" s="39" t="s">
        <v>287</v>
      </c>
      <c r="BV5" s="39" t="s">
        <v>287</v>
      </c>
      <c r="BW5" s="89">
        <v>1594088</v>
      </c>
      <c r="BX5" s="93">
        <v>6757</v>
      </c>
      <c r="BY5" s="93">
        <v>26822</v>
      </c>
      <c r="BZ5" s="93">
        <v>124420</v>
      </c>
      <c r="CA5" s="93">
        <v>239377</v>
      </c>
      <c r="CB5" s="93">
        <v>494326</v>
      </c>
      <c r="CC5" s="93">
        <v>702386</v>
      </c>
      <c r="CD5" s="102">
        <v>1.181513071133137</v>
      </c>
      <c r="CE5" s="102">
        <v>3.3770163955644272</v>
      </c>
      <c r="CF5" s="102">
        <v>14.979529260888693</v>
      </c>
      <c r="CG5" s="102">
        <v>59.387250262418121</v>
      </c>
      <c r="CH5" s="102">
        <v>144.51115963302004</v>
      </c>
      <c r="CI5" s="102">
        <v>251.70082410011759</v>
      </c>
      <c r="CJ5" s="42" t="s">
        <v>287</v>
      </c>
      <c r="CK5" s="39" t="s">
        <v>287</v>
      </c>
      <c r="CL5" s="39" t="s">
        <v>287</v>
      </c>
      <c r="CM5" s="39" t="s">
        <v>287</v>
      </c>
      <c r="CN5" s="39" t="s">
        <v>287</v>
      </c>
      <c r="CO5" s="37"/>
      <c r="DB5" s="107" t="s">
        <v>287</v>
      </c>
      <c r="DC5" s="39" t="s">
        <v>287</v>
      </c>
      <c r="DD5" s="39" t="s">
        <v>287</v>
      </c>
      <c r="DE5" s="39" t="s">
        <v>287</v>
      </c>
      <c r="DF5" s="39" t="s">
        <v>287</v>
      </c>
      <c r="DG5" s="89">
        <v>190118</v>
      </c>
      <c r="DH5" s="93">
        <v>35</v>
      </c>
      <c r="DI5" s="93">
        <v>1239</v>
      </c>
      <c r="DJ5" s="93">
        <v>13976</v>
      </c>
      <c r="DK5" s="93">
        <v>29788</v>
      </c>
      <c r="DL5" s="93">
        <v>59930</v>
      </c>
      <c r="DM5" s="93">
        <v>85150</v>
      </c>
      <c r="DN5" s="102">
        <v>6.120017387843687E-3</v>
      </c>
      <c r="DO5" s="102">
        <v>0.15599594788249666</v>
      </c>
      <c r="DP5" s="102">
        <v>1.6826386509418132</v>
      </c>
      <c r="DQ5" s="102">
        <v>7.3901310937011955</v>
      </c>
      <c r="DR5" s="102">
        <v>17.519923687620903</v>
      </c>
      <c r="DS5" s="102">
        <v>30.513599604953704</v>
      </c>
      <c r="DT5" s="42" t="s">
        <v>287</v>
      </c>
      <c r="DU5" s="39" t="s">
        <v>287</v>
      </c>
      <c r="DV5" s="39" t="s">
        <v>287</v>
      </c>
      <c r="DW5" s="39" t="s">
        <v>287</v>
      </c>
      <c r="DX5" s="39" t="s">
        <v>287</v>
      </c>
      <c r="DY5" s="89">
        <v>98876</v>
      </c>
      <c r="DZ5" s="93">
        <v>35</v>
      </c>
      <c r="EA5" s="93">
        <v>317</v>
      </c>
      <c r="EB5" s="93">
        <v>7216</v>
      </c>
      <c r="EC5" s="93">
        <v>20555</v>
      </c>
      <c r="ED5" s="93">
        <v>38338</v>
      </c>
      <c r="EE5" s="93">
        <v>32415</v>
      </c>
      <c r="EF5" s="102">
        <v>6.120017387843687E-3</v>
      </c>
      <c r="EG5" s="102">
        <v>3.9911796189468468E-2</v>
      </c>
      <c r="EH5" s="102">
        <v>0.86876935497968821</v>
      </c>
      <c r="EI5" s="102">
        <v>5.0995080109785178</v>
      </c>
      <c r="EJ5" s="102">
        <v>11.20772291566845</v>
      </c>
      <c r="EK5" s="102">
        <v>11.615952216025535</v>
      </c>
      <c r="EL5" s="39" t="s">
        <v>287</v>
      </c>
      <c r="EM5" s="39" t="s">
        <v>287</v>
      </c>
      <c r="EN5" s="39" t="s">
        <v>287</v>
      </c>
      <c r="EO5" s="39" t="s">
        <v>287</v>
      </c>
      <c r="EP5" s="39" t="s">
        <v>287</v>
      </c>
      <c r="EQ5" s="89">
        <v>537587</v>
      </c>
      <c r="ER5" s="93">
        <v>34</v>
      </c>
      <c r="ES5" s="93">
        <v>98</v>
      </c>
      <c r="ET5" s="93">
        <v>6563</v>
      </c>
      <c r="EU5" s="93">
        <v>56927</v>
      </c>
      <c r="EV5" s="93">
        <v>185111</v>
      </c>
      <c r="EW5" s="93">
        <v>288854</v>
      </c>
      <c r="EX5" s="102">
        <v>5.9451597481910111E-3</v>
      </c>
      <c r="EY5" s="102">
        <v>1.2338662544378267E-2</v>
      </c>
      <c r="EZ5" s="102">
        <v>0.79015150730760719</v>
      </c>
      <c r="FA5" s="102">
        <v>14.123069449816301</v>
      </c>
      <c r="FB5" s="102">
        <v>54.115311091927126</v>
      </c>
      <c r="FC5" s="102">
        <v>103.51116030874101</v>
      </c>
      <c r="FD5" s="40">
        <v>15.095238660446901</v>
      </c>
      <c r="FE5" s="41" t="s">
        <v>363</v>
      </c>
      <c r="FF5" s="86">
        <v>0.68632984056534108</v>
      </c>
      <c r="FG5" s="174" t="s">
        <v>296</v>
      </c>
      <c r="FH5" s="86">
        <v>0.3650274281186115</v>
      </c>
      <c r="FI5" s="89">
        <v>1273222</v>
      </c>
      <c r="FJ5" s="93">
        <v>110509</v>
      </c>
      <c r="FK5" s="93">
        <v>230491</v>
      </c>
      <c r="FL5" s="93">
        <v>403140</v>
      </c>
      <c r="FM5" s="93">
        <v>242518</v>
      </c>
      <c r="FN5" s="93">
        <v>161998</v>
      </c>
      <c r="FO5" s="93">
        <v>124566</v>
      </c>
      <c r="FP5" s="102">
        <v>19.323342900377657</v>
      </c>
      <c r="FQ5" s="102">
        <v>29.019904780778482</v>
      </c>
      <c r="FR5" s="102">
        <v>48.535986386711684</v>
      </c>
      <c r="FS5" s="102">
        <v>60.166503712307858</v>
      </c>
      <c r="FT5" s="102">
        <v>47.358461497533966</v>
      </c>
      <c r="FU5" s="102">
        <v>44.638368154910893</v>
      </c>
      <c r="FV5" s="39" t="s">
        <v>287</v>
      </c>
      <c r="FW5" s="39" t="s">
        <v>287</v>
      </c>
      <c r="FX5" s="39" t="s">
        <v>287</v>
      </c>
      <c r="FY5" s="39" t="s">
        <v>287</v>
      </c>
      <c r="FZ5" s="39" t="s">
        <v>287</v>
      </c>
      <c r="GA5" s="89">
        <v>186204</v>
      </c>
      <c r="GB5" s="93">
        <v>107</v>
      </c>
      <c r="GC5" s="93">
        <v>27048</v>
      </c>
      <c r="GD5" s="93">
        <v>78162</v>
      </c>
      <c r="GE5" s="93">
        <v>42451</v>
      </c>
      <c r="GF5" s="93">
        <v>26134</v>
      </c>
      <c r="GG5" s="93">
        <v>12302</v>
      </c>
      <c r="GH5" s="102">
        <v>1.8709767442836416E-2</v>
      </c>
      <c r="GI5" s="102">
        <v>3.4054708622484013</v>
      </c>
      <c r="GJ5" s="102">
        <v>9.4103035371289341</v>
      </c>
      <c r="GK5" s="102">
        <v>10.53170589024807</v>
      </c>
      <c r="GL5" s="102">
        <v>7.640008103659012</v>
      </c>
      <c r="GM5" s="102">
        <v>4.4084357291854426</v>
      </c>
      <c r="GN5" s="42" t="s">
        <v>287</v>
      </c>
      <c r="GO5" s="39" t="s">
        <v>287</v>
      </c>
      <c r="GP5" s="39" t="s">
        <v>287</v>
      </c>
      <c r="GQ5" s="39" t="s">
        <v>287</v>
      </c>
      <c r="GR5" s="39" t="s">
        <v>287</v>
      </c>
      <c r="GS5" s="89">
        <v>240175</v>
      </c>
      <c r="GT5" s="93">
        <v>12</v>
      </c>
      <c r="GU5" s="93">
        <v>19650</v>
      </c>
      <c r="GV5" s="93">
        <v>95145</v>
      </c>
      <c r="GW5" s="93">
        <v>69155</v>
      </c>
      <c r="GX5" s="93">
        <v>43224</v>
      </c>
      <c r="GY5" s="93">
        <v>12989</v>
      </c>
      <c r="GZ5" s="102">
        <v>2.0982916758321211E-3</v>
      </c>
      <c r="HA5" s="102">
        <v>2.4740277448676826</v>
      </c>
      <c r="HB5" s="102">
        <v>11.454969550934372</v>
      </c>
      <c r="HC5" s="102">
        <v>17.156724714143486</v>
      </c>
      <c r="HD5" s="102">
        <v>12.636095135553575</v>
      </c>
      <c r="HE5" s="102">
        <v>4.6546229626393849</v>
      </c>
      <c r="HF5" s="39" t="s">
        <v>287</v>
      </c>
      <c r="HG5" s="39" t="s">
        <v>287</v>
      </c>
      <c r="HH5" s="39" t="s">
        <v>287</v>
      </c>
      <c r="HI5" s="39" t="s">
        <v>287</v>
      </c>
      <c r="HJ5" s="39" t="s">
        <v>287</v>
      </c>
      <c r="HR5" s="38" t="s">
        <v>287</v>
      </c>
      <c r="HS5" s="38" t="s">
        <v>287</v>
      </c>
      <c r="HT5" s="38" t="s">
        <v>287</v>
      </c>
      <c r="HU5" s="38" t="s">
        <v>287</v>
      </c>
      <c r="HV5" s="38" t="s">
        <v>287</v>
      </c>
    </row>
    <row r="6" spans="1:230" s="38" customFormat="1" ht="69" customHeight="1">
      <c r="A6" s="36" t="s">
        <v>14</v>
      </c>
      <c r="B6" s="36" t="s">
        <v>16</v>
      </c>
      <c r="C6" s="89">
        <v>2133749</v>
      </c>
      <c r="D6" s="93">
        <v>17694</v>
      </c>
      <c r="E6" s="93">
        <v>41036</v>
      </c>
      <c r="F6" s="93">
        <v>146572</v>
      </c>
      <c r="G6" s="93">
        <v>226765</v>
      </c>
      <c r="H6" s="93">
        <v>432005</v>
      </c>
      <c r="I6" s="93">
        <v>1269677</v>
      </c>
      <c r="J6" s="96">
        <v>3.2393523272569702</v>
      </c>
      <c r="K6" s="96">
        <v>5.1473768397645001</v>
      </c>
      <c r="L6" s="96">
        <v>17.148305134815999</v>
      </c>
      <c r="M6" s="96">
        <v>53.370108220594702</v>
      </c>
      <c r="N6" s="96">
        <v>111.620257808806</v>
      </c>
      <c r="O6" s="96">
        <v>309.17005196595699</v>
      </c>
      <c r="P6" s="42" t="s">
        <v>287</v>
      </c>
      <c r="Q6" s="39" t="s">
        <v>287</v>
      </c>
      <c r="R6" s="39" t="s">
        <v>287</v>
      </c>
      <c r="S6" s="39" t="s">
        <v>287</v>
      </c>
      <c r="T6" s="39" t="s">
        <v>287</v>
      </c>
      <c r="U6" s="89">
        <v>613481</v>
      </c>
      <c r="V6" s="93">
        <v>449</v>
      </c>
      <c r="W6" s="93">
        <v>1713</v>
      </c>
      <c r="X6" s="93">
        <v>33667</v>
      </c>
      <c r="Y6" s="93">
        <v>79401</v>
      </c>
      <c r="Z6" s="93">
        <v>146767</v>
      </c>
      <c r="AA6" s="93">
        <v>351484</v>
      </c>
      <c r="AB6" s="102">
        <v>8.2201265679799893E-2</v>
      </c>
      <c r="AC6" s="102">
        <v>0.21487124784376138</v>
      </c>
      <c r="AD6" s="102">
        <v>3.938896849151611</v>
      </c>
      <c r="AE6" s="102">
        <v>18.687363406272755</v>
      </c>
      <c r="AF6" s="102">
        <v>37.921251786032649</v>
      </c>
      <c r="AG6" s="102">
        <v>85.587378951656632</v>
      </c>
      <c r="AH6" s="39" t="s">
        <v>287</v>
      </c>
      <c r="AI6" s="39" t="s">
        <v>287</v>
      </c>
      <c r="AJ6" s="39" t="s">
        <v>287</v>
      </c>
      <c r="AK6" s="39" t="s">
        <v>287</v>
      </c>
      <c r="AL6" s="39" t="s">
        <v>287</v>
      </c>
      <c r="AM6" s="89">
        <v>54620</v>
      </c>
      <c r="AN6" s="93">
        <v>161</v>
      </c>
      <c r="AO6" s="93">
        <v>871</v>
      </c>
      <c r="AP6" s="93">
        <v>4132</v>
      </c>
      <c r="AQ6" s="93">
        <v>4864</v>
      </c>
      <c r="AR6" s="93">
        <v>9386</v>
      </c>
      <c r="AS6" s="93">
        <v>35206</v>
      </c>
      <c r="AT6" s="102">
        <v>2.947528680277902E-2</v>
      </c>
      <c r="AU6" s="102">
        <v>0.10925444067245543</v>
      </c>
      <c r="AV6" s="102">
        <v>0.48342655361910647</v>
      </c>
      <c r="AW6" s="102">
        <v>1.1447631088791161</v>
      </c>
      <c r="AX6" s="102">
        <v>2.4251287364578031</v>
      </c>
      <c r="AY6" s="102">
        <v>8.5727636631312478</v>
      </c>
      <c r="AZ6" s="42" t="s">
        <v>287</v>
      </c>
      <c r="BA6" s="39" t="s">
        <v>287</v>
      </c>
      <c r="BB6" s="39" t="s">
        <v>287</v>
      </c>
      <c r="BC6" s="39" t="s">
        <v>287</v>
      </c>
      <c r="BD6" s="39" t="s">
        <v>287</v>
      </c>
      <c r="BE6" s="89">
        <v>392556</v>
      </c>
      <c r="BF6" s="93">
        <v>1274</v>
      </c>
      <c r="BG6" s="93">
        <v>1897</v>
      </c>
      <c r="BH6" s="93">
        <v>10770</v>
      </c>
      <c r="BI6" s="93">
        <v>20060</v>
      </c>
      <c r="BJ6" s="93">
        <v>51647</v>
      </c>
      <c r="BK6" s="93">
        <v>306908</v>
      </c>
      <c r="BL6" s="102">
        <v>0.23323922600459926</v>
      </c>
      <c r="BM6" s="102">
        <v>0.23795140523036507</v>
      </c>
      <c r="BN6" s="102">
        <v>1.2600445262530922</v>
      </c>
      <c r="BO6" s="102">
        <v>4.7212064070960249</v>
      </c>
      <c r="BP6" s="102">
        <v>13.344409104180286</v>
      </c>
      <c r="BQ6" s="102">
        <v>74.732992964957248</v>
      </c>
      <c r="BR6" s="39" t="s">
        <v>287</v>
      </c>
      <c r="BS6" s="39" t="s">
        <v>287</v>
      </c>
      <c r="BT6" s="39" t="s">
        <v>287</v>
      </c>
      <c r="BU6" s="39" t="s">
        <v>287</v>
      </c>
      <c r="BV6" s="39" t="s">
        <v>287</v>
      </c>
      <c r="BW6" s="89">
        <v>1722469</v>
      </c>
      <c r="BX6" s="93">
        <v>5584</v>
      </c>
      <c r="BY6" s="93">
        <v>43170</v>
      </c>
      <c r="BZ6" s="93">
        <v>284537</v>
      </c>
      <c r="CA6" s="93">
        <v>308140</v>
      </c>
      <c r="CB6" s="93">
        <v>428999</v>
      </c>
      <c r="CC6" s="93">
        <v>652039</v>
      </c>
      <c r="CD6" s="102">
        <v>1.0222981460044602</v>
      </c>
      <c r="CE6" s="102">
        <v>5.4150564911939174</v>
      </c>
      <c r="CF6" s="102">
        <v>33.289627610629161</v>
      </c>
      <c r="CG6" s="102">
        <v>72.522060931334451</v>
      </c>
      <c r="CH6" s="102">
        <v>110.84357583759441</v>
      </c>
      <c r="CI6" s="102">
        <v>158.77339789082646</v>
      </c>
      <c r="CJ6" s="42" t="s">
        <v>287</v>
      </c>
      <c r="CK6" s="39" t="s">
        <v>287</v>
      </c>
      <c r="CL6" s="39" t="s">
        <v>287</v>
      </c>
      <c r="CM6" s="39" t="s">
        <v>287</v>
      </c>
      <c r="CN6" s="39" t="s">
        <v>287</v>
      </c>
      <c r="CO6" s="89">
        <v>714122</v>
      </c>
      <c r="CP6" s="93">
        <v>25</v>
      </c>
      <c r="CQ6" s="93">
        <v>4473</v>
      </c>
      <c r="CR6" s="93">
        <v>126348</v>
      </c>
      <c r="CS6" s="93">
        <v>144665</v>
      </c>
      <c r="CT6" s="93">
        <v>188823</v>
      </c>
      <c r="CU6" s="93">
        <v>249788</v>
      </c>
      <c r="CV6" s="102">
        <v>4.5769078886302829E-3</v>
      </c>
      <c r="CW6" s="102">
        <v>0.56107360864281652</v>
      </c>
      <c r="CX6" s="102">
        <v>14.782182525814825</v>
      </c>
      <c r="CY6" s="102">
        <v>34.047523673107996</v>
      </c>
      <c r="CZ6" s="102">
        <v>48.787564820389065</v>
      </c>
      <c r="DA6" s="102">
        <v>60.824106399086176</v>
      </c>
      <c r="DB6" s="108">
        <v>20.185766203849202</v>
      </c>
      <c r="DC6" s="41" t="s">
        <v>363</v>
      </c>
      <c r="DD6" s="86">
        <v>0.49105054878578169</v>
      </c>
      <c r="DE6" s="41" t="s">
        <v>433</v>
      </c>
      <c r="DF6" s="86">
        <v>0.30145409327817935</v>
      </c>
      <c r="DG6" s="89">
        <v>170094</v>
      </c>
      <c r="DH6" s="93">
        <v>29</v>
      </c>
      <c r="DI6" s="93">
        <v>1584</v>
      </c>
      <c r="DJ6" s="93">
        <v>14410</v>
      </c>
      <c r="DK6" s="93">
        <v>24977</v>
      </c>
      <c r="DL6" s="93">
        <v>43788</v>
      </c>
      <c r="DM6" s="93">
        <v>85306</v>
      </c>
      <c r="DN6" s="102">
        <v>5.3092131508111285E-3</v>
      </c>
      <c r="DO6" s="102">
        <v>0.19869005054554467</v>
      </c>
      <c r="DP6" s="102">
        <v>1.6859091572244247</v>
      </c>
      <c r="DQ6" s="102">
        <v>5.8784432916269891</v>
      </c>
      <c r="DR6" s="102">
        <v>11.313822406990655</v>
      </c>
      <c r="DS6" s="102">
        <v>20.772259758196732</v>
      </c>
      <c r="DT6" s="42" t="s">
        <v>287</v>
      </c>
      <c r="DU6" s="39" t="s">
        <v>287</v>
      </c>
      <c r="DV6" s="39" t="s">
        <v>287</v>
      </c>
      <c r="DW6" s="39" t="s">
        <v>287</v>
      </c>
      <c r="DX6" s="39" t="s">
        <v>287</v>
      </c>
      <c r="DY6" s="89">
        <v>65770</v>
      </c>
      <c r="DZ6" s="93">
        <v>29</v>
      </c>
      <c r="EA6" s="93">
        <v>356</v>
      </c>
      <c r="EB6" s="93">
        <v>6189</v>
      </c>
      <c r="EC6" s="93">
        <v>16263</v>
      </c>
      <c r="ED6" s="93">
        <v>23231</v>
      </c>
      <c r="EE6" s="93">
        <v>19702</v>
      </c>
      <c r="EF6" s="102">
        <v>5.3092131508111285E-3</v>
      </c>
      <c r="EG6" s="102">
        <v>4.4655087117559285E-2</v>
      </c>
      <c r="EH6" s="102">
        <v>0.72408686842900527</v>
      </c>
      <c r="EI6" s="102">
        <v>3.8275662910569617</v>
      </c>
      <c r="EJ6" s="102">
        <v>6.0023615679364184</v>
      </c>
      <c r="EK6" s="102">
        <v>4.7974944523948144</v>
      </c>
      <c r="EL6" s="39" t="s">
        <v>287</v>
      </c>
      <c r="EM6" s="39" t="s">
        <v>287</v>
      </c>
      <c r="EN6" s="39" t="s">
        <v>287</v>
      </c>
      <c r="EO6" s="39" t="s">
        <v>287</v>
      </c>
      <c r="EP6" s="39" t="s">
        <v>287</v>
      </c>
      <c r="EQ6" s="89"/>
      <c r="ER6" s="93"/>
      <c r="ES6" s="93"/>
      <c r="ET6" s="93"/>
      <c r="EU6" s="93"/>
      <c r="EV6" s="93"/>
      <c r="EW6" s="93"/>
      <c r="EX6" s="102"/>
      <c r="EY6" s="102"/>
      <c r="EZ6" s="102"/>
      <c r="FA6" s="102"/>
      <c r="FB6" s="102"/>
      <c r="FC6" s="102"/>
      <c r="FD6" s="42" t="s">
        <v>287</v>
      </c>
      <c r="FE6" s="39" t="s">
        <v>287</v>
      </c>
      <c r="FF6" s="39" t="s">
        <v>287</v>
      </c>
      <c r="FG6" s="175" t="s">
        <v>287</v>
      </c>
      <c r="FH6" s="39" t="s">
        <v>287</v>
      </c>
      <c r="FI6" s="89">
        <v>1458538</v>
      </c>
      <c r="FJ6" s="93">
        <v>48527</v>
      </c>
      <c r="FK6" s="93">
        <v>217265</v>
      </c>
      <c r="FL6" s="93">
        <v>375730</v>
      </c>
      <c r="FM6" s="93">
        <v>281258</v>
      </c>
      <c r="FN6" s="93">
        <v>227431</v>
      </c>
      <c r="FO6" s="93">
        <v>308327</v>
      </c>
      <c r="FP6" s="102">
        <v>8.88414436446247</v>
      </c>
      <c r="FQ6" s="102">
        <v>27.252773883698083</v>
      </c>
      <c r="FR6" s="102">
        <v>43.958823570016179</v>
      </c>
      <c r="FS6" s="102">
        <v>66.195267779013648</v>
      </c>
      <c r="FT6" s="102">
        <v>58.762993145251926</v>
      </c>
      <c r="FU6" s="102">
        <v>75.078523602859406</v>
      </c>
      <c r="FV6" s="39" t="s">
        <v>287</v>
      </c>
      <c r="FW6" s="39" t="s">
        <v>287</v>
      </c>
      <c r="FX6" s="39" t="s">
        <v>287</v>
      </c>
      <c r="FY6" s="39" t="s">
        <v>287</v>
      </c>
      <c r="FZ6" s="39" t="s">
        <v>287</v>
      </c>
      <c r="GA6" s="89">
        <v>82030</v>
      </c>
      <c r="GB6" s="93">
        <v>158</v>
      </c>
      <c r="GC6" s="93">
        <v>13779</v>
      </c>
      <c r="GD6" s="93">
        <v>30086</v>
      </c>
      <c r="GE6" s="93">
        <v>17796</v>
      </c>
      <c r="GF6" s="93">
        <v>12316</v>
      </c>
      <c r="GG6" s="93">
        <v>7895</v>
      </c>
      <c r="GH6" s="102">
        <v>2.892605785614339E-2</v>
      </c>
      <c r="GI6" s="102">
        <v>1.7283776555978914</v>
      </c>
      <c r="GJ6" s="102">
        <v>3.5199349690669015</v>
      </c>
      <c r="GK6" s="102">
        <v>4.1883643679302525</v>
      </c>
      <c r="GL6" s="102">
        <v>3.1821740377385788</v>
      </c>
      <c r="GM6" s="102">
        <v>1.9224555223661079</v>
      </c>
      <c r="GN6" s="42" t="s">
        <v>287</v>
      </c>
      <c r="GO6" s="39" t="s">
        <v>287</v>
      </c>
      <c r="GP6" s="39" t="s">
        <v>287</v>
      </c>
      <c r="GQ6" s="39" t="s">
        <v>287</v>
      </c>
      <c r="GR6" s="39" t="s">
        <v>287</v>
      </c>
      <c r="GS6" s="89">
        <v>180065</v>
      </c>
      <c r="GT6" s="93">
        <v>25</v>
      </c>
      <c r="GU6" s="93">
        <v>16326</v>
      </c>
      <c r="GV6" s="93">
        <v>67350</v>
      </c>
      <c r="GW6" s="93">
        <v>52603</v>
      </c>
      <c r="GX6" s="93">
        <v>33596</v>
      </c>
      <c r="GY6" s="93">
        <v>10165</v>
      </c>
      <c r="GZ6" s="102">
        <v>4.5769078886302829E-3</v>
      </c>
      <c r="HA6" s="102">
        <v>2.0478622255091934</v>
      </c>
      <c r="HB6" s="102">
        <v>7.8796656307470521</v>
      </c>
      <c r="HC6" s="102">
        <v>12.380340011588842</v>
      </c>
      <c r="HD6" s="102">
        <v>8.6804416183716544</v>
      </c>
      <c r="HE6" s="102">
        <v>2.4752071418431272</v>
      </c>
      <c r="HF6" s="39" t="s">
        <v>287</v>
      </c>
      <c r="HG6" s="39" t="s">
        <v>287</v>
      </c>
      <c r="HH6" s="39" t="s">
        <v>287</v>
      </c>
      <c r="HI6" s="39" t="s">
        <v>287</v>
      </c>
      <c r="HJ6" s="39" t="s">
        <v>287</v>
      </c>
      <c r="HR6" s="38" t="s">
        <v>287</v>
      </c>
      <c r="HS6" s="38" t="s">
        <v>287</v>
      </c>
      <c r="HT6" s="38" t="s">
        <v>287</v>
      </c>
      <c r="HU6" s="38" t="s">
        <v>287</v>
      </c>
      <c r="HV6" s="38" t="s">
        <v>287</v>
      </c>
    </row>
    <row r="7" spans="1:230" s="38" customFormat="1" ht="59.25" customHeight="1">
      <c r="A7" s="36" t="s">
        <v>14</v>
      </c>
      <c r="B7" s="36" t="s">
        <v>17</v>
      </c>
      <c r="C7" s="89">
        <v>5241181</v>
      </c>
      <c r="D7" s="93">
        <v>38862</v>
      </c>
      <c r="E7" s="93">
        <v>87163</v>
      </c>
      <c r="F7" s="93">
        <v>425250</v>
      </c>
      <c r="G7" s="93">
        <v>770687</v>
      </c>
      <c r="H7" s="93">
        <v>1350199</v>
      </c>
      <c r="I7" s="93">
        <v>2569020</v>
      </c>
      <c r="J7" s="96">
        <v>3.4756739048367198</v>
      </c>
      <c r="K7" s="96">
        <v>5.4768758251003904</v>
      </c>
      <c r="L7" s="96">
        <v>25.232418611431999</v>
      </c>
      <c r="M7" s="96">
        <v>93.081568825904796</v>
      </c>
      <c r="N7" s="96">
        <v>185.18741015448299</v>
      </c>
      <c r="O7" s="96">
        <v>372.46824330613498</v>
      </c>
      <c r="P7" s="40">
        <v>74.607169745055003</v>
      </c>
      <c r="Q7" s="41" t="s">
        <v>363</v>
      </c>
      <c r="R7" s="86">
        <v>0.8164060733639994</v>
      </c>
      <c r="S7" s="41" t="s">
        <v>433</v>
      </c>
      <c r="T7" s="86">
        <v>0.28819725935814849</v>
      </c>
      <c r="U7" s="89">
        <v>2074684</v>
      </c>
      <c r="V7" s="93">
        <v>1037</v>
      </c>
      <c r="W7" s="93">
        <v>5127</v>
      </c>
      <c r="X7" s="93">
        <v>150815</v>
      </c>
      <c r="Y7" s="93">
        <v>361572</v>
      </c>
      <c r="Z7" s="93">
        <v>617248</v>
      </c>
      <c r="AA7" s="93">
        <v>938885</v>
      </c>
      <c r="AB7" s="102">
        <v>9.2745454153560891E-2</v>
      </c>
      <c r="AC7" s="102">
        <v>0.32215438150694359</v>
      </c>
      <c r="AD7" s="102">
        <v>8.9486824524000284</v>
      </c>
      <c r="AE7" s="102">
        <v>43.669724549032303</v>
      </c>
      <c r="AF7" s="102">
        <v>84.659045476284618</v>
      </c>
      <c r="AG7" s="102">
        <v>136.12383189561808</v>
      </c>
      <c r="AH7" s="40">
        <v>29.470393644840399</v>
      </c>
      <c r="AI7" s="41" t="s">
        <v>363</v>
      </c>
      <c r="AJ7" s="86">
        <v>0.91297710880307559</v>
      </c>
      <c r="AK7" s="41" t="s">
        <v>299</v>
      </c>
      <c r="AL7" s="86">
        <v>0.30867303165204918</v>
      </c>
      <c r="AM7" s="89">
        <v>116040</v>
      </c>
      <c r="AN7" s="93">
        <v>376</v>
      </c>
      <c r="AO7" s="93">
        <v>1879</v>
      </c>
      <c r="AP7" s="93">
        <v>11122</v>
      </c>
      <c r="AQ7" s="93">
        <v>14846</v>
      </c>
      <c r="AR7" s="93">
        <v>24930</v>
      </c>
      <c r="AS7" s="93">
        <v>62887</v>
      </c>
      <c r="AT7" s="102">
        <v>3.3628052807848509E-2</v>
      </c>
      <c r="AU7" s="102">
        <v>0.11806672183568304</v>
      </c>
      <c r="AV7" s="102">
        <v>0.65992935872156699</v>
      </c>
      <c r="AW7" s="102">
        <v>1.7930612178347149</v>
      </c>
      <c r="AX7" s="102">
        <v>3.41929014549059</v>
      </c>
      <c r="AY7" s="102">
        <v>9.1176442444172974</v>
      </c>
      <c r="AZ7" s="40">
        <v>1.6528758640942001</v>
      </c>
      <c r="BA7" s="41" t="s">
        <v>363</v>
      </c>
      <c r="BB7" s="86">
        <v>0.74497587038952084</v>
      </c>
      <c r="BC7" s="41" t="s">
        <v>433</v>
      </c>
      <c r="BD7" s="86">
        <v>0.32761978628059291</v>
      </c>
      <c r="BE7" s="89">
        <v>808750</v>
      </c>
      <c r="BF7" s="93">
        <v>2721</v>
      </c>
      <c r="BG7" s="93">
        <v>4716</v>
      </c>
      <c r="BH7" s="93">
        <v>34785</v>
      </c>
      <c r="BI7" s="93">
        <v>68328</v>
      </c>
      <c r="BJ7" s="93">
        <v>148639</v>
      </c>
      <c r="BK7" s="93">
        <v>549561</v>
      </c>
      <c r="BL7" s="102">
        <v>0.2433562013036058</v>
      </c>
      <c r="BM7" s="102">
        <v>0.29632924969509378</v>
      </c>
      <c r="BN7" s="102">
        <v>2.0639851414430592</v>
      </c>
      <c r="BO7" s="102">
        <v>8.2524778992462871</v>
      </c>
      <c r="BP7" s="102">
        <v>20.386677414182742</v>
      </c>
      <c r="BQ7" s="102">
        <v>79.677861698065016</v>
      </c>
      <c r="BR7" s="40">
        <v>11.449707479217899</v>
      </c>
      <c r="BS7" s="41" t="s">
        <v>363</v>
      </c>
      <c r="BT7" s="86">
        <v>0.84994003091190107</v>
      </c>
      <c r="BU7" s="41" t="s">
        <v>433</v>
      </c>
      <c r="BV7" s="86">
        <v>0.35977125193199383</v>
      </c>
      <c r="BW7" s="89">
        <v>3316557</v>
      </c>
      <c r="BX7" s="93">
        <v>12341</v>
      </c>
      <c r="BY7" s="93">
        <v>69992</v>
      </c>
      <c r="BZ7" s="93">
        <v>408957</v>
      </c>
      <c r="CA7" s="93">
        <v>547517</v>
      </c>
      <c r="CB7" s="93">
        <v>923325</v>
      </c>
      <c r="CC7" s="93">
        <v>1354425</v>
      </c>
      <c r="CD7" s="102">
        <v>1.103733509844836</v>
      </c>
      <c r="CE7" s="102">
        <v>4.3979382622262522</v>
      </c>
      <c r="CF7" s="102">
        <v>24.265665415815128</v>
      </c>
      <c r="CG7" s="102">
        <v>66.127677408406953</v>
      </c>
      <c r="CH7" s="102">
        <v>126.6392327952306</v>
      </c>
      <c r="CI7" s="102">
        <v>196.37071740971743</v>
      </c>
      <c r="CJ7" s="40">
        <v>47.3684066296004</v>
      </c>
      <c r="CK7" s="41" t="s">
        <v>363</v>
      </c>
      <c r="CL7" s="86">
        <v>0.55490377521025569</v>
      </c>
      <c r="CM7" s="41" t="s">
        <v>296</v>
      </c>
      <c r="CN7" s="86">
        <v>0.27599676411410989</v>
      </c>
      <c r="CO7" s="89"/>
      <c r="CP7" s="149"/>
      <c r="CQ7" s="149"/>
      <c r="CR7" s="93"/>
      <c r="CS7" s="93"/>
      <c r="CT7" s="93"/>
      <c r="CU7" s="93"/>
      <c r="CV7" s="102"/>
      <c r="CW7" s="102"/>
      <c r="CX7" s="102"/>
      <c r="CY7" s="102"/>
      <c r="CZ7" s="102"/>
      <c r="DA7" s="102"/>
      <c r="DB7" s="107" t="s">
        <v>287</v>
      </c>
      <c r="DC7" s="39"/>
      <c r="DD7" s="39"/>
      <c r="DE7" s="39"/>
      <c r="DF7" s="39"/>
      <c r="DG7" s="89">
        <v>360212</v>
      </c>
      <c r="DH7" s="93">
        <v>64</v>
      </c>
      <c r="DI7" s="93">
        <v>2823</v>
      </c>
      <c r="DJ7" s="93">
        <v>28386</v>
      </c>
      <c r="DK7" s="93">
        <v>54765</v>
      </c>
      <c r="DL7" s="93">
        <v>103718</v>
      </c>
      <c r="DM7" s="93">
        <v>170456</v>
      </c>
      <c r="DN7" s="102">
        <v>5.7239238821869785E-3</v>
      </c>
      <c r="DO7" s="102">
        <v>0.17738283967117255</v>
      </c>
      <c r="DP7" s="102">
        <v>1.6842973185281784</v>
      </c>
      <c r="DQ7" s="102">
        <v>6.6143740802046445</v>
      </c>
      <c r="DR7" s="102">
        <v>14.225508837143721</v>
      </c>
      <c r="DS7" s="102">
        <v>24.713488754852268</v>
      </c>
      <c r="DT7" s="40">
        <v>5.1081705961638697</v>
      </c>
      <c r="DU7" s="41" t="s">
        <v>295</v>
      </c>
      <c r="DV7" s="86">
        <v>0.58650183780662501</v>
      </c>
      <c r="DW7" s="41" t="s">
        <v>296</v>
      </c>
      <c r="DX7" s="86">
        <v>0.30864879570919346</v>
      </c>
      <c r="DY7" s="89">
        <v>164646</v>
      </c>
      <c r="DZ7" s="93">
        <v>64</v>
      </c>
      <c r="EA7" s="93">
        <v>673</v>
      </c>
      <c r="EB7" s="93">
        <v>13405</v>
      </c>
      <c r="EC7" s="93">
        <v>36818</v>
      </c>
      <c r="ED7" s="93">
        <v>61569</v>
      </c>
      <c r="EE7" s="93">
        <v>52117</v>
      </c>
      <c r="EF7" s="102">
        <v>5.7239238821869785E-3</v>
      </c>
      <c r="EG7" s="102">
        <v>4.2287867906021653E-2</v>
      </c>
      <c r="EH7" s="102">
        <v>0.79539229038505699</v>
      </c>
      <c r="EI7" s="102">
        <v>4.4467821580384301</v>
      </c>
      <c r="EJ7" s="102">
        <v>8.4445356986646658</v>
      </c>
      <c r="EK7" s="102">
        <v>7.5561604955920352</v>
      </c>
      <c r="EL7" s="40">
        <v>2.3517330839752102</v>
      </c>
      <c r="EM7" s="41" t="s">
        <v>363</v>
      </c>
      <c r="EN7" s="86">
        <v>0.56928804829755963</v>
      </c>
      <c r="EO7" s="41" t="s">
        <v>364</v>
      </c>
      <c r="EP7" s="86">
        <v>0.42138284562030054</v>
      </c>
      <c r="EQ7" s="89"/>
      <c r="ER7" s="93"/>
      <c r="ES7" s="93"/>
      <c r="ET7" s="93"/>
      <c r="EU7" s="93"/>
      <c r="EV7" s="93"/>
      <c r="EW7" s="93"/>
      <c r="EX7" s="102"/>
      <c r="EY7" s="102"/>
      <c r="EZ7" s="102"/>
      <c r="FA7" s="102"/>
      <c r="FB7" s="102"/>
      <c r="FC7" s="102"/>
      <c r="FD7" s="42" t="s">
        <v>287</v>
      </c>
      <c r="FE7" s="39" t="s">
        <v>287</v>
      </c>
      <c r="FF7" s="39" t="s">
        <v>287</v>
      </c>
      <c r="FG7" s="175" t="s">
        <v>287</v>
      </c>
      <c r="FH7" s="39" t="s">
        <v>287</v>
      </c>
      <c r="FI7" s="89">
        <v>2731760</v>
      </c>
      <c r="FJ7" s="93">
        <v>159036</v>
      </c>
      <c r="FK7" s="93">
        <v>447756</v>
      </c>
      <c r="FL7" s="93">
        <v>778870</v>
      </c>
      <c r="FM7" s="93">
        <v>523776</v>
      </c>
      <c r="FN7" s="93">
        <v>389429</v>
      </c>
      <c r="FO7" s="93">
        <v>432893</v>
      </c>
      <c r="FP7" s="102">
        <v>14.223593101992007</v>
      </c>
      <c r="FQ7" s="102">
        <v>28.134690315198561</v>
      </c>
      <c r="FR7" s="102">
        <v>46.214635823365114</v>
      </c>
      <c r="FS7" s="102">
        <v>63.260301255058309</v>
      </c>
      <c r="FT7" s="102">
        <v>53.412384358935221</v>
      </c>
      <c r="FU7" s="102">
        <v>62.762802644402456</v>
      </c>
      <c r="FV7" s="40">
        <v>40.764662222307102</v>
      </c>
      <c r="FW7" s="41" t="s">
        <v>433</v>
      </c>
      <c r="FX7" s="146">
        <v>0.64530668872814601</v>
      </c>
      <c r="FY7" s="41" t="s">
        <v>363</v>
      </c>
      <c r="FZ7" s="86">
        <v>0.34852256420769029</v>
      </c>
      <c r="GA7" s="89">
        <v>268234</v>
      </c>
      <c r="GB7" s="93">
        <v>265</v>
      </c>
      <c r="GC7" s="93">
        <v>40827</v>
      </c>
      <c r="GD7" s="93">
        <v>108248</v>
      </c>
      <c r="GE7" s="93">
        <v>60247</v>
      </c>
      <c r="GF7" s="93">
        <v>38450</v>
      </c>
      <c r="GG7" s="93">
        <v>20197</v>
      </c>
      <c r="GH7" s="102">
        <v>2.3700622324680461E-2</v>
      </c>
      <c r="GI7" s="102">
        <v>2.5653592615143328</v>
      </c>
      <c r="GJ7" s="102">
        <v>6.4229485005297775</v>
      </c>
      <c r="GK7" s="102">
        <v>7.2764757639019315</v>
      </c>
      <c r="GL7" s="102">
        <v>5.2736344201409224</v>
      </c>
      <c r="GM7" s="102">
        <v>2.9282532288787211</v>
      </c>
      <c r="GN7" s="40">
        <v>4.0230304783049897</v>
      </c>
      <c r="GO7" s="41" t="s">
        <v>433</v>
      </c>
      <c r="GP7" s="86">
        <v>0.59320220404572133</v>
      </c>
      <c r="GQ7" s="41" t="s">
        <v>363</v>
      </c>
      <c r="GR7" s="86">
        <v>0.32258028437856501</v>
      </c>
      <c r="GS7" s="89">
        <v>420240</v>
      </c>
      <c r="GT7" s="93">
        <v>37</v>
      </c>
      <c r="GU7" s="93">
        <v>35976</v>
      </c>
      <c r="GV7" s="93">
        <v>162495</v>
      </c>
      <c r="GW7" s="93">
        <v>121758</v>
      </c>
      <c r="GX7" s="93">
        <v>76820</v>
      </c>
      <c r="GY7" s="93">
        <v>23154</v>
      </c>
      <c r="GZ7" s="102">
        <v>3.3091434943893472E-3</v>
      </c>
      <c r="HA7" s="102">
        <v>2.2605473042897994</v>
      </c>
      <c r="HB7" s="102">
        <v>9.6417210164953264</v>
      </c>
      <c r="HC7" s="102">
        <v>14.705614156077008</v>
      </c>
      <c r="HD7" s="102">
        <v>10.53629638895255</v>
      </c>
      <c r="HE7" s="102">
        <v>3.3569725831290742</v>
      </c>
      <c r="HF7" s="40">
        <v>6.3161887225409101</v>
      </c>
      <c r="HG7" s="41" t="s">
        <v>433</v>
      </c>
      <c r="HH7" s="86">
        <v>0.46032981153626501</v>
      </c>
      <c r="HI7" s="41" t="s">
        <v>363</v>
      </c>
      <c r="HJ7" s="86">
        <v>0.45532314867694651</v>
      </c>
      <c r="HR7" s="38" t="s">
        <v>287</v>
      </c>
      <c r="HS7" s="38" t="s">
        <v>287</v>
      </c>
      <c r="HT7" s="38" t="s">
        <v>287</v>
      </c>
      <c r="HU7" s="38" t="s">
        <v>287</v>
      </c>
      <c r="HV7" s="38" t="s">
        <v>287</v>
      </c>
    </row>
    <row r="8" spans="1:230" ht="57" customHeight="1">
      <c r="A8" s="6"/>
      <c r="B8" s="6"/>
      <c r="C8" s="90"/>
      <c r="D8" s="94"/>
      <c r="E8" s="94"/>
      <c r="F8" s="94"/>
      <c r="G8" s="94"/>
      <c r="H8" s="94"/>
      <c r="I8" s="94"/>
      <c r="J8" s="97"/>
      <c r="K8" s="97"/>
      <c r="L8" s="97"/>
      <c r="M8" s="97"/>
      <c r="N8" s="97"/>
      <c r="O8" s="97"/>
      <c r="P8" s="9" t="s">
        <v>287</v>
      </c>
      <c r="Q8" t="s">
        <v>287</v>
      </c>
      <c r="R8" s="5" t="s">
        <v>287</v>
      </c>
      <c r="S8" t="s">
        <v>287</v>
      </c>
      <c r="T8" t="s">
        <v>287</v>
      </c>
      <c r="U8" s="90"/>
      <c r="V8" s="94"/>
      <c r="W8" s="94"/>
      <c r="X8" s="94"/>
      <c r="Y8" s="94"/>
      <c r="Z8" s="94"/>
      <c r="AA8" s="94"/>
      <c r="AB8" s="4"/>
      <c r="AC8" s="4"/>
      <c r="AD8" s="4"/>
      <c r="AE8" s="4"/>
      <c r="AF8" s="4"/>
      <c r="AG8" s="4"/>
      <c r="AH8" s="99" t="s">
        <v>287</v>
      </c>
      <c r="AI8" t="s">
        <v>287</v>
      </c>
      <c r="AJ8" s="5" t="s">
        <v>287</v>
      </c>
      <c r="AK8" t="s">
        <v>287</v>
      </c>
      <c r="AL8" t="s">
        <v>287</v>
      </c>
      <c r="AM8" s="90"/>
      <c r="AN8" s="94"/>
      <c r="AO8" s="94"/>
      <c r="AP8" s="94"/>
      <c r="AQ8" s="94"/>
      <c r="AR8" s="94"/>
      <c r="AS8" s="94"/>
      <c r="AT8" s="4"/>
      <c r="AU8" s="4"/>
      <c r="AV8" s="4"/>
      <c r="AW8" s="4"/>
      <c r="AX8" s="4"/>
      <c r="AY8" s="4"/>
      <c r="AZ8" s="99" t="s">
        <v>287</v>
      </c>
      <c r="BA8" t="s">
        <v>287</v>
      </c>
      <c r="BB8" s="5" t="s">
        <v>287</v>
      </c>
      <c r="BC8" t="s">
        <v>287</v>
      </c>
      <c r="BD8" t="s">
        <v>287</v>
      </c>
      <c r="BE8" s="90"/>
      <c r="BF8" s="94"/>
      <c r="BG8" s="94"/>
      <c r="BH8" s="94"/>
      <c r="BI8" s="94"/>
      <c r="BJ8" s="94"/>
      <c r="BK8" s="94"/>
      <c r="BL8" s="4"/>
      <c r="BM8" s="4"/>
      <c r="BN8" s="4"/>
      <c r="BO8" s="4"/>
      <c r="BP8" s="4"/>
      <c r="BQ8" s="4"/>
      <c r="BR8" s="9" t="s">
        <v>287</v>
      </c>
      <c r="BS8" t="s">
        <v>287</v>
      </c>
      <c r="BT8" s="5" t="s">
        <v>287</v>
      </c>
      <c r="BU8" t="s">
        <v>287</v>
      </c>
      <c r="BV8" s="5" t="s">
        <v>287</v>
      </c>
      <c r="BW8" s="90"/>
      <c r="BX8" s="94"/>
      <c r="BY8" s="94"/>
      <c r="BZ8" s="94"/>
      <c r="CA8" s="94"/>
      <c r="CB8" s="94"/>
      <c r="CC8" s="94"/>
      <c r="CD8" s="4"/>
      <c r="CE8" s="4"/>
      <c r="CF8" s="4"/>
      <c r="CG8" s="4"/>
      <c r="CH8" s="4"/>
      <c r="CI8" s="4"/>
      <c r="CJ8" s="9" t="s">
        <v>287</v>
      </c>
      <c r="CK8" t="s">
        <v>287</v>
      </c>
      <c r="CL8" s="5" t="s">
        <v>287</v>
      </c>
      <c r="CM8" t="s">
        <v>287</v>
      </c>
      <c r="CN8" s="5" t="s">
        <v>287</v>
      </c>
      <c r="CO8" s="90"/>
      <c r="CP8" s="150"/>
      <c r="CQ8" s="150"/>
      <c r="CR8" s="94"/>
      <c r="CS8" s="94"/>
      <c r="CT8" s="94"/>
      <c r="CU8" s="94"/>
      <c r="CV8" s="4"/>
      <c r="CW8" s="4"/>
      <c r="CX8" s="4"/>
      <c r="CY8" s="4"/>
      <c r="CZ8" s="4"/>
      <c r="DA8" s="4"/>
      <c r="DB8" s="9" t="s">
        <v>287</v>
      </c>
      <c r="DC8" t="s">
        <v>287</v>
      </c>
      <c r="DD8" s="5" t="s">
        <v>287</v>
      </c>
      <c r="DE8" t="s">
        <v>287</v>
      </c>
      <c r="DF8" s="5" t="s">
        <v>287</v>
      </c>
      <c r="DG8" s="90"/>
      <c r="DH8" s="94"/>
      <c r="DI8" s="94"/>
      <c r="DJ8" s="94"/>
      <c r="DK8" s="94"/>
      <c r="DL8" s="94"/>
      <c r="DM8" s="94"/>
      <c r="DN8" s="4"/>
      <c r="DO8" s="4"/>
      <c r="DP8" s="4"/>
      <c r="DQ8" s="4"/>
      <c r="DR8" s="4"/>
      <c r="DS8" s="4"/>
      <c r="DT8" s="9" t="s">
        <v>287</v>
      </c>
      <c r="DU8" t="s">
        <v>287</v>
      </c>
      <c r="DV8" s="5"/>
      <c r="DW8" t="s">
        <v>287</v>
      </c>
      <c r="DX8" s="5"/>
      <c r="DY8" s="90"/>
      <c r="DZ8" s="94"/>
      <c r="EA8" s="94"/>
      <c r="EB8" s="94"/>
      <c r="EC8" s="94"/>
      <c r="ED8" s="94"/>
      <c r="EE8" s="94"/>
      <c r="EF8" s="4"/>
      <c r="EG8" s="4"/>
      <c r="EH8" s="4"/>
      <c r="EI8" s="4"/>
      <c r="EJ8" s="4"/>
      <c r="EK8" s="4"/>
      <c r="EL8" s="9" t="s">
        <v>287</v>
      </c>
      <c r="EM8" t="s">
        <v>287</v>
      </c>
      <c r="EN8" t="s">
        <v>287</v>
      </c>
      <c r="EO8" s="94" t="s">
        <v>287</v>
      </c>
      <c r="EP8" s="94" t="s">
        <v>287</v>
      </c>
      <c r="EQ8" s="90"/>
      <c r="ER8" s="94"/>
      <c r="ES8" s="94"/>
      <c r="ET8" s="94"/>
      <c r="EU8" s="94"/>
      <c r="EV8" s="94"/>
      <c r="EW8" s="94"/>
      <c r="EX8" s="4"/>
      <c r="EY8" s="4"/>
      <c r="EZ8" s="4"/>
      <c r="FA8" s="4"/>
      <c r="FB8" s="4"/>
      <c r="FC8" s="4"/>
      <c r="FD8" s="9" t="s">
        <v>287</v>
      </c>
      <c r="FE8" t="s">
        <v>287</v>
      </c>
      <c r="FF8" t="s">
        <v>287</v>
      </c>
      <c r="FG8" s="173" t="s">
        <v>287</v>
      </c>
      <c r="FH8" t="s">
        <v>287</v>
      </c>
      <c r="FI8" s="90"/>
      <c r="FJ8" s="94"/>
      <c r="FK8" s="94"/>
      <c r="FL8" s="94"/>
      <c r="FM8" s="94"/>
      <c r="FN8" s="94"/>
      <c r="FO8" s="94"/>
      <c r="FP8" s="4"/>
      <c r="FQ8" s="4"/>
      <c r="FR8" s="4"/>
      <c r="FS8" s="4"/>
      <c r="FT8" s="4"/>
      <c r="FU8" s="4"/>
      <c r="FV8" s="9" t="s">
        <v>287</v>
      </c>
      <c r="FW8" t="s">
        <v>287</v>
      </c>
      <c r="FX8" s="115" t="s">
        <v>287</v>
      </c>
      <c r="FY8" t="s">
        <v>287</v>
      </c>
      <c r="FZ8" t="s">
        <v>287</v>
      </c>
      <c r="GA8" s="90"/>
      <c r="GB8" s="94"/>
      <c r="GC8" s="94"/>
      <c r="GD8" s="94"/>
      <c r="GE8" s="94"/>
      <c r="GF8" s="94"/>
      <c r="GG8" s="94"/>
      <c r="GH8" s="4"/>
      <c r="GI8" s="4"/>
      <c r="GJ8" s="4"/>
      <c r="GK8" s="4"/>
      <c r="GL8" s="4"/>
      <c r="GM8" s="4"/>
      <c r="GN8" s="9" t="s">
        <v>287</v>
      </c>
      <c r="GO8" t="s">
        <v>287</v>
      </c>
      <c r="GP8" s="115" t="s">
        <v>287</v>
      </c>
      <c r="GQ8" t="s">
        <v>287</v>
      </c>
      <c r="GR8" s="5" t="s">
        <v>287</v>
      </c>
      <c r="GS8" s="90"/>
      <c r="GT8" s="94"/>
      <c r="GU8" s="94"/>
      <c r="GV8" s="94"/>
      <c r="GW8" s="94"/>
      <c r="GX8" s="94"/>
      <c r="GY8" s="94"/>
      <c r="GZ8" s="4"/>
      <c r="HA8" s="4"/>
      <c r="HB8" s="4"/>
      <c r="HC8" s="4"/>
      <c r="HD8" s="4"/>
      <c r="HE8" s="4"/>
      <c r="HF8" s="9" t="s">
        <v>287</v>
      </c>
      <c r="HG8" t="s">
        <v>287</v>
      </c>
      <c r="HH8" s="115" t="s">
        <v>287</v>
      </c>
      <c r="HI8" t="s">
        <v>287</v>
      </c>
      <c r="HJ8" s="5" t="s">
        <v>287</v>
      </c>
      <c r="HR8" t="s">
        <v>287</v>
      </c>
      <c r="HS8" t="s">
        <v>287</v>
      </c>
      <c r="HT8" t="s">
        <v>287</v>
      </c>
      <c r="HU8" t="s">
        <v>287</v>
      </c>
      <c r="HV8" t="s">
        <v>287</v>
      </c>
    </row>
    <row r="9" spans="1:230" s="29" customFormat="1" ht="54" customHeight="1">
      <c r="A9" s="33" t="s">
        <v>0</v>
      </c>
      <c r="B9" s="33" t="s">
        <v>15</v>
      </c>
      <c r="C9" s="91">
        <v>173222</v>
      </c>
      <c r="D9" s="95">
        <v>1072</v>
      </c>
      <c r="E9" s="95">
        <v>2243</v>
      </c>
      <c r="F9" s="95">
        <v>13712</v>
      </c>
      <c r="G9" s="95">
        <v>28611</v>
      </c>
      <c r="H9" s="95">
        <v>52986</v>
      </c>
      <c r="I9" s="95">
        <v>74598</v>
      </c>
      <c r="J9" s="98">
        <v>3.8077782395419302</v>
      </c>
      <c r="K9" s="98">
        <v>5.5637273748781499</v>
      </c>
      <c r="L9" s="98">
        <v>31.945428113467798</v>
      </c>
      <c r="M9" s="98">
        <v>130.30943423725401</v>
      </c>
      <c r="N9" s="98">
        <v>261.65279869632798</v>
      </c>
      <c r="O9" s="98">
        <v>475.17978966679198</v>
      </c>
      <c r="P9" s="43" t="s">
        <v>287</v>
      </c>
      <c r="Q9" s="43" t="s">
        <v>287</v>
      </c>
      <c r="R9" s="87" t="s">
        <v>287</v>
      </c>
      <c r="S9" s="43" t="s">
        <v>287</v>
      </c>
      <c r="T9" s="87" t="s">
        <v>287</v>
      </c>
      <c r="U9" s="91">
        <v>73834</v>
      </c>
      <c r="V9" s="95">
        <v>26</v>
      </c>
      <c r="W9" s="95">
        <v>121</v>
      </c>
      <c r="X9" s="95">
        <v>5320</v>
      </c>
      <c r="Y9" s="95">
        <v>13528</v>
      </c>
      <c r="Z9" s="95">
        <v>24405</v>
      </c>
      <c r="AA9" s="95">
        <v>30434</v>
      </c>
      <c r="AB9" s="103">
        <v>9.2352830436651295E-2</v>
      </c>
      <c r="AC9" s="103">
        <v>0.30013865909953441</v>
      </c>
      <c r="AD9" s="103">
        <v>12.394229693965036</v>
      </c>
      <c r="AE9" s="103">
        <v>61.613576119729281</v>
      </c>
      <c r="AF9" s="103">
        <v>120.51554282610306</v>
      </c>
      <c r="AG9" s="103">
        <v>193.86071635592302</v>
      </c>
      <c r="AH9" s="104" t="s">
        <v>287</v>
      </c>
      <c r="AI9" s="43" t="s">
        <v>287</v>
      </c>
      <c r="AJ9" s="87" t="s">
        <v>287</v>
      </c>
      <c r="AK9" s="43" t="s">
        <v>287</v>
      </c>
      <c r="AL9" s="87" t="s">
        <v>287</v>
      </c>
      <c r="AM9" s="91">
        <v>3904</v>
      </c>
      <c r="AN9" s="95">
        <v>8</v>
      </c>
      <c r="AO9" s="95">
        <v>51</v>
      </c>
      <c r="AP9" s="95">
        <v>399</v>
      </c>
      <c r="AQ9" s="95">
        <v>611</v>
      </c>
      <c r="AR9" s="95">
        <v>1012</v>
      </c>
      <c r="AS9" s="95">
        <v>1823</v>
      </c>
      <c r="AT9" s="103">
        <v>2.8416255518969626E-2</v>
      </c>
      <c r="AU9" s="103">
        <v>0.12650472408327482</v>
      </c>
      <c r="AV9" s="103">
        <v>0.9295672270473776</v>
      </c>
      <c r="AW9" s="103">
        <v>2.7828130550823911</v>
      </c>
      <c r="AX9" s="103">
        <v>4.997407471420459</v>
      </c>
      <c r="AY9" s="103">
        <v>11.612278567288154</v>
      </c>
      <c r="AZ9" s="104" t="s">
        <v>287</v>
      </c>
      <c r="BA9" s="43" t="s">
        <v>287</v>
      </c>
      <c r="BB9" s="87" t="s">
        <v>287</v>
      </c>
      <c r="BC9" s="43" t="s">
        <v>287</v>
      </c>
      <c r="BD9" s="87" t="s">
        <v>287</v>
      </c>
      <c r="BE9" s="91">
        <v>21378</v>
      </c>
      <c r="BF9" s="95">
        <v>55</v>
      </c>
      <c r="BG9" s="95">
        <v>127</v>
      </c>
      <c r="BH9" s="95">
        <v>983</v>
      </c>
      <c r="BI9" s="95">
        <v>2145</v>
      </c>
      <c r="BJ9" s="95">
        <v>4838</v>
      </c>
      <c r="BK9" s="95">
        <v>13230</v>
      </c>
      <c r="BL9" s="103">
        <v>0.19536175669291617</v>
      </c>
      <c r="BM9" s="103">
        <v>0.31502156781521379</v>
      </c>
      <c r="BN9" s="103">
        <v>2.2901368024751183</v>
      </c>
      <c r="BO9" s="103">
        <v>9.7694500869913732</v>
      </c>
      <c r="BP9" s="103">
        <v>23.890768129181996</v>
      </c>
      <c r="BQ9" s="103">
        <v>84.273420430730809</v>
      </c>
      <c r="BR9" s="43" t="s">
        <v>287</v>
      </c>
      <c r="BS9" s="43" t="s">
        <v>287</v>
      </c>
      <c r="BT9" s="87" t="s">
        <v>287</v>
      </c>
      <c r="BU9" s="43" t="s">
        <v>287</v>
      </c>
      <c r="BV9" s="87" t="s">
        <v>287</v>
      </c>
      <c r="BW9" s="91">
        <v>95135</v>
      </c>
      <c r="BX9" s="95">
        <v>367</v>
      </c>
      <c r="BY9" s="95">
        <v>1304</v>
      </c>
      <c r="BZ9" s="95">
        <v>6845</v>
      </c>
      <c r="CA9" s="95">
        <v>13979</v>
      </c>
      <c r="CB9" s="95">
        <v>31375</v>
      </c>
      <c r="CC9" s="95">
        <v>41265</v>
      </c>
      <c r="CD9" s="103">
        <v>1.3035957219327314</v>
      </c>
      <c r="CE9" s="103">
        <v>3.2345521608743208</v>
      </c>
      <c r="CF9" s="103">
        <v>15.947086890073434</v>
      </c>
      <c r="CG9" s="103">
        <v>63.66766562519927</v>
      </c>
      <c r="CH9" s="103">
        <v>154.93444606306016</v>
      </c>
      <c r="CI9" s="103">
        <v>262.85281134346997</v>
      </c>
      <c r="CJ9" s="43" t="s">
        <v>287</v>
      </c>
      <c r="CK9" s="43" t="s">
        <v>287</v>
      </c>
      <c r="CL9" s="87" t="s">
        <v>287</v>
      </c>
      <c r="CM9" s="43" t="s">
        <v>287</v>
      </c>
      <c r="CN9" s="87" t="s">
        <v>287</v>
      </c>
      <c r="CO9" s="91"/>
      <c r="CP9" s="145"/>
      <c r="CQ9" s="145"/>
      <c r="CR9" s="95"/>
      <c r="CS9" s="95"/>
      <c r="CT9" s="95"/>
      <c r="CU9" s="95"/>
      <c r="CV9" s="103"/>
      <c r="CW9" s="103"/>
      <c r="CX9" s="103"/>
      <c r="CY9" s="103"/>
      <c r="CZ9" s="103"/>
      <c r="DA9" s="103"/>
      <c r="DB9" s="109" t="s">
        <v>287</v>
      </c>
      <c r="DC9" s="43" t="s">
        <v>287</v>
      </c>
      <c r="DD9" s="87" t="s">
        <v>287</v>
      </c>
      <c r="DE9" s="43" t="s">
        <v>287</v>
      </c>
      <c r="DF9" s="87" t="s">
        <v>287</v>
      </c>
      <c r="DG9" s="91">
        <v>12831</v>
      </c>
      <c r="DH9" s="145" t="s">
        <v>298</v>
      </c>
      <c r="DI9" s="95">
        <v>68</v>
      </c>
      <c r="DJ9" s="95">
        <v>904</v>
      </c>
      <c r="DK9" s="95">
        <v>2037</v>
      </c>
      <c r="DL9" s="95">
        <v>4512</v>
      </c>
      <c r="DM9" s="95">
        <v>5307</v>
      </c>
      <c r="DN9" s="103">
        <v>1.065609581961361E-2</v>
      </c>
      <c r="DO9" s="103">
        <v>0.16867296544436641</v>
      </c>
      <c r="DP9" s="103">
        <v>2.1060871510045849</v>
      </c>
      <c r="DQ9" s="103">
        <v>9.2775616910029974</v>
      </c>
      <c r="DR9" s="103">
        <v>22.280931335028768</v>
      </c>
      <c r="DS9" s="103">
        <v>33.804916268018779</v>
      </c>
      <c r="DT9" s="43" t="s">
        <v>287</v>
      </c>
      <c r="DU9" s="43" t="s">
        <v>287</v>
      </c>
      <c r="DV9" s="87"/>
      <c r="DW9" s="43" t="s">
        <v>287</v>
      </c>
      <c r="DX9" s="87"/>
      <c r="DY9" s="91">
        <v>5640</v>
      </c>
      <c r="DZ9" s="145" t="s">
        <v>298</v>
      </c>
      <c r="EA9" s="95">
        <v>8</v>
      </c>
      <c r="EB9" s="95">
        <v>384</v>
      </c>
      <c r="EC9" s="95">
        <v>1210</v>
      </c>
      <c r="ED9" s="95">
        <v>2345</v>
      </c>
      <c r="EE9" s="95">
        <v>1690</v>
      </c>
      <c r="EF9" s="103">
        <v>1.065609581961361E-2</v>
      </c>
      <c r="EG9" s="103">
        <v>1.9843878287572524E-2</v>
      </c>
      <c r="EH9" s="103">
        <v>0.89462109069221307</v>
      </c>
      <c r="EI9" s="103">
        <v>5.5109718439438531</v>
      </c>
      <c r="EJ9" s="103">
        <v>11.579960988617566</v>
      </c>
      <c r="EK9" s="103">
        <v>10.765085451846945</v>
      </c>
      <c r="EL9" s="43" t="s">
        <v>287</v>
      </c>
      <c r="EM9" s="43" t="s">
        <v>287</v>
      </c>
      <c r="EN9" s="87" t="s">
        <v>287</v>
      </c>
      <c r="EO9" s="43" t="s">
        <v>287</v>
      </c>
      <c r="EP9" s="87" t="s">
        <v>287</v>
      </c>
      <c r="EQ9" s="91">
        <v>30422</v>
      </c>
      <c r="ER9" s="95" t="s">
        <v>298</v>
      </c>
      <c r="ES9" s="145" t="s">
        <v>298</v>
      </c>
      <c r="ET9" s="95">
        <v>367</v>
      </c>
      <c r="EU9" s="95">
        <v>3306</v>
      </c>
      <c r="EV9" s="95">
        <v>11256</v>
      </c>
      <c r="EW9" s="95">
        <v>15487</v>
      </c>
      <c r="EX9" s="103">
        <v>7.1040638797424064E-3</v>
      </c>
      <c r="EY9" s="103">
        <v>9.9219391437862618E-3</v>
      </c>
      <c r="EZ9" s="103">
        <v>0.8550154694896932</v>
      </c>
      <c r="FA9" s="103">
        <v>15.057250343866425</v>
      </c>
      <c r="FB9" s="103">
        <v>55.583812745364312</v>
      </c>
      <c r="FC9" s="103">
        <v>98.650223901037663</v>
      </c>
      <c r="FD9" s="34">
        <v>14.970477522479101</v>
      </c>
      <c r="FE9" s="35" t="s">
        <v>363</v>
      </c>
      <c r="FF9" s="88">
        <v>0.66442048517520214</v>
      </c>
      <c r="FG9" s="176" t="s">
        <v>296</v>
      </c>
      <c r="FH9" s="88">
        <v>0.36197488659522714</v>
      </c>
      <c r="FI9" s="91">
        <v>82233</v>
      </c>
      <c r="FJ9" s="95">
        <v>5564</v>
      </c>
      <c r="FK9" s="95">
        <v>13985</v>
      </c>
      <c r="FL9" s="95">
        <v>27245</v>
      </c>
      <c r="FM9" s="95">
        <v>15928</v>
      </c>
      <c r="FN9" s="95">
        <v>10931</v>
      </c>
      <c r="FO9" s="95">
        <v>8580</v>
      </c>
      <c r="FP9" s="103">
        <v>19.763505713443376</v>
      </c>
      <c r="FQ9" s="103">
        <v>34.689579731462715</v>
      </c>
      <c r="FR9" s="103">
        <v>63.473832333097249</v>
      </c>
      <c r="FS9" s="103">
        <v>72.544429363915427</v>
      </c>
      <c r="FT9" s="103">
        <v>53.978914100886399</v>
      </c>
      <c r="FU9" s="103">
        <v>54.653510755530647</v>
      </c>
      <c r="FV9" s="43" t="s">
        <v>287</v>
      </c>
      <c r="FW9" s="43" t="s">
        <v>287</v>
      </c>
      <c r="FX9" s="43" t="s">
        <v>287</v>
      </c>
      <c r="FY9" s="43" t="s">
        <v>287</v>
      </c>
      <c r="FZ9" s="43" t="s">
        <v>287</v>
      </c>
      <c r="GA9" s="91">
        <v>16918</v>
      </c>
      <c r="GB9" s="95">
        <v>6</v>
      </c>
      <c r="GC9" s="95">
        <v>2392</v>
      </c>
      <c r="GD9" s="95">
        <v>7303</v>
      </c>
      <c r="GE9" s="95">
        <v>3859</v>
      </c>
      <c r="GF9" s="95">
        <v>2348</v>
      </c>
      <c r="GG9" s="95">
        <v>1010</v>
      </c>
      <c r="GH9" s="103">
        <v>2.1312191639227221E-2</v>
      </c>
      <c r="GI9" s="103">
        <v>5.9333196079841848</v>
      </c>
      <c r="GJ9" s="103">
        <v>17.014108920117792</v>
      </c>
      <c r="GK9" s="103">
        <v>17.575901112214318</v>
      </c>
      <c r="GL9" s="103">
        <v>11.594775437643515</v>
      </c>
      <c r="GM9" s="103">
        <v>6.4335717789144464</v>
      </c>
      <c r="GN9" s="43" t="s">
        <v>287</v>
      </c>
      <c r="GO9" s="43" t="s">
        <v>287</v>
      </c>
      <c r="GP9" s="87" t="s">
        <v>287</v>
      </c>
      <c r="GQ9" s="43" t="s">
        <v>287</v>
      </c>
      <c r="GR9" s="87" t="s">
        <v>287</v>
      </c>
      <c r="GS9" s="91">
        <v>14862</v>
      </c>
      <c r="GT9" s="145" t="s">
        <v>298</v>
      </c>
      <c r="GU9" s="95">
        <v>1120</v>
      </c>
      <c r="GV9" s="95">
        <v>6344</v>
      </c>
      <c r="GW9" s="95">
        <v>4323</v>
      </c>
      <c r="GX9" s="95">
        <v>2539</v>
      </c>
      <c r="GY9" s="95">
        <v>535</v>
      </c>
      <c r="GZ9" s="103">
        <v>3.5520319398712032E-3</v>
      </c>
      <c r="HA9" s="103">
        <v>2.7781429602601539</v>
      </c>
      <c r="HB9" s="103">
        <v>14.779885935810936</v>
      </c>
      <c r="HC9" s="103">
        <v>19.689199406090307</v>
      </c>
      <c r="HD9" s="103">
        <v>12.537962025628996</v>
      </c>
      <c r="HE9" s="103">
        <v>3.4078820809101278</v>
      </c>
      <c r="HF9" s="43" t="s">
        <v>287</v>
      </c>
      <c r="HG9" s="43" t="s">
        <v>287</v>
      </c>
      <c r="HH9" s="87" t="s">
        <v>287</v>
      </c>
      <c r="HI9" s="43" t="s">
        <v>287</v>
      </c>
      <c r="HJ9" s="87" t="s">
        <v>287</v>
      </c>
      <c r="HR9" s="29" t="s">
        <v>287</v>
      </c>
      <c r="HS9" s="29" t="s">
        <v>287</v>
      </c>
      <c r="HT9" s="29" t="s">
        <v>287</v>
      </c>
      <c r="HU9" s="29" t="s">
        <v>287</v>
      </c>
      <c r="HV9" s="29" t="s">
        <v>287</v>
      </c>
    </row>
    <row r="10" spans="1:230" s="29" customFormat="1" ht="54" customHeight="1">
      <c r="A10" s="33" t="s">
        <v>0</v>
      </c>
      <c r="B10" s="33" t="s">
        <v>16</v>
      </c>
      <c r="C10" s="91">
        <v>119167</v>
      </c>
      <c r="D10" s="95">
        <v>903</v>
      </c>
      <c r="E10" s="95">
        <v>1926</v>
      </c>
      <c r="F10" s="95">
        <v>6576</v>
      </c>
      <c r="G10" s="95">
        <v>10749</v>
      </c>
      <c r="H10" s="95">
        <v>22662</v>
      </c>
      <c r="I10" s="95">
        <v>76351</v>
      </c>
      <c r="J10" s="98">
        <v>3.36138833155275</v>
      </c>
      <c r="K10" s="98">
        <v>4.91380432037188</v>
      </c>
      <c r="L10" s="98">
        <v>15.1320255421964</v>
      </c>
      <c r="M10" s="98">
        <v>46.821300228683398</v>
      </c>
      <c r="N10" s="98">
        <v>100.290755566177</v>
      </c>
      <c r="O10" s="98">
        <v>316.31562375712599</v>
      </c>
      <c r="P10" s="43" t="s">
        <v>287</v>
      </c>
      <c r="Q10" s="43" t="s">
        <v>287</v>
      </c>
      <c r="R10" s="87" t="s">
        <v>287</v>
      </c>
      <c r="S10" s="43" t="s">
        <v>287</v>
      </c>
      <c r="T10" s="87" t="s">
        <v>287</v>
      </c>
      <c r="U10" s="91">
        <v>29753</v>
      </c>
      <c r="V10" s="95">
        <v>27</v>
      </c>
      <c r="W10" s="95">
        <v>81</v>
      </c>
      <c r="X10" s="95">
        <v>1380</v>
      </c>
      <c r="Y10" s="95">
        <v>3403</v>
      </c>
      <c r="Z10" s="95">
        <v>6549</v>
      </c>
      <c r="AA10" s="95">
        <v>18313</v>
      </c>
      <c r="AB10" s="103">
        <v>0.10050662785373682</v>
      </c>
      <c r="AC10" s="103">
        <v>0.20665532188479857</v>
      </c>
      <c r="AD10" s="103">
        <v>3.1755163090375653</v>
      </c>
      <c r="AE10" s="103">
        <v>14.823042578677992</v>
      </c>
      <c r="AF10" s="103">
        <v>28.982621048578746</v>
      </c>
      <c r="AG10" s="103">
        <v>75.86918334880022</v>
      </c>
      <c r="AH10" s="104" t="s">
        <v>287</v>
      </c>
      <c r="AI10" s="43" t="s">
        <v>287</v>
      </c>
      <c r="AJ10" s="87" t="s">
        <v>287</v>
      </c>
      <c r="AK10" s="43" t="s">
        <v>287</v>
      </c>
      <c r="AL10" s="87" t="s">
        <v>287</v>
      </c>
      <c r="AM10" s="91">
        <v>3552</v>
      </c>
      <c r="AN10" s="95">
        <v>8</v>
      </c>
      <c r="AO10" s="95">
        <v>38</v>
      </c>
      <c r="AP10" s="95">
        <v>213</v>
      </c>
      <c r="AQ10" s="95">
        <v>279</v>
      </c>
      <c r="AR10" s="95">
        <v>573</v>
      </c>
      <c r="AS10" s="95">
        <v>2441</v>
      </c>
      <c r="AT10" s="103">
        <v>2.9779741586292388E-2</v>
      </c>
      <c r="AU10" s="103">
        <v>9.6949410266942551E-2</v>
      </c>
      <c r="AV10" s="103">
        <v>0.49013403900362429</v>
      </c>
      <c r="AW10" s="103">
        <v>1.2152891212022214</v>
      </c>
      <c r="AX10" s="103">
        <v>2.535813385377252</v>
      </c>
      <c r="AY10" s="103">
        <v>10.112852976269389</v>
      </c>
      <c r="AZ10" s="104" t="s">
        <v>287</v>
      </c>
      <c r="BA10" s="43" t="s">
        <v>287</v>
      </c>
      <c r="BB10" s="87" t="s">
        <v>287</v>
      </c>
      <c r="BC10" s="43" t="s">
        <v>287</v>
      </c>
      <c r="BD10" s="87" t="s">
        <v>287</v>
      </c>
      <c r="BE10" s="91">
        <v>21851</v>
      </c>
      <c r="BF10" s="95">
        <v>36</v>
      </c>
      <c r="BG10" s="95">
        <v>74</v>
      </c>
      <c r="BH10" s="95">
        <v>429</v>
      </c>
      <c r="BI10" s="95">
        <v>840</v>
      </c>
      <c r="BJ10" s="95">
        <v>2387</v>
      </c>
      <c r="BK10" s="95">
        <v>18085</v>
      </c>
      <c r="BL10" s="103">
        <v>0.13400883713831574</v>
      </c>
      <c r="BM10" s="103">
        <v>0.1887962199935197</v>
      </c>
      <c r="BN10" s="103">
        <v>0.98717137433124313</v>
      </c>
      <c r="BO10" s="103">
        <v>3.6589349885658278</v>
      </c>
      <c r="BP10" s="103">
        <v>10.563676354093367</v>
      </c>
      <c r="BQ10" s="103">
        <v>74.924598965928681</v>
      </c>
      <c r="BR10" s="43" t="s">
        <v>287</v>
      </c>
      <c r="BS10" s="43" t="s">
        <v>287</v>
      </c>
      <c r="BT10" s="87" t="s">
        <v>287</v>
      </c>
      <c r="BU10" s="43" t="s">
        <v>287</v>
      </c>
      <c r="BV10" s="87" t="s">
        <v>287</v>
      </c>
      <c r="BW10" s="91">
        <v>97613</v>
      </c>
      <c r="BX10" s="95">
        <v>286</v>
      </c>
      <c r="BY10" s="95">
        <v>1932</v>
      </c>
      <c r="BZ10" s="95">
        <v>14507</v>
      </c>
      <c r="CA10" s="95">
        <v>16514</v>
      </c>
      <c r="CB10" s="95">
        <v>24754</v>
      </c>
      <c r="CC10" s="95">
        <v>39620</v>
      </c>
      <c r="CD10" s="103">
        <v>1.0646257617099528</v>
      </c>
      <c r="CE10" s="103">
        <v>4.9291121219929739</v>
      </c>
      <c r="CF10" s="103">
        <v>33.382039924063733</v>
      </c>
      <c r="CG10" s="103">
        <v>71.932919525209627</v>
      </c>
      <c r="CH10" s="103">
        <v>109.54890844961342</v>
      </c>
      <c r="CI10" s="103">
        <v>164.14225109372927</v>
      </c>
      <c r="CJ10" s="43" t="s">
        <v>287</v>
      </c>
      <c r="CK10" s="43" t="s">
        <v>287</v>
      </c>
      <c r="CL10" s="87" t="s">
        <v>287</v>
      </c>
      <c r="CM10" s="43" t="s">
        <v>287</v>
      </c>
      <c r="CN10" s="87" t="s">
        <v>287</v>
      </c>
      <c r="CO10" s="91">
        <v>36738</v>
      </c>
      <c r="CP10" s="145" t="s">
        <v>298</v>
      </c>
      <c r="CQ10" s="145">
        <v>199</v>
      </c>
      <c r="CR10" s="95">
        <v>6422</v>
      </c>
      <c r="CS10" s="95">
        <v>7517</v>
      </c>
      <c r="CT10" s="95">
        <v>10051</v>
      </c>
      <c r="CU10" s="95">
        <v>12547</v>
      </c>
      <c r="CV10" s="103">
        <v>7.444935396573097E-3</v>
      </c>
      <c r="CW10" s="103">
        <v>0.50770875376635705</v>
      </c>
      <c r="CX10" s="103">
        <v>14.777656330898004</v>
      </c>
      <c r="CY10" s="103">
        <v>32.743112272677777</v>
      </c>
      <c r="CZ10" s="103">
        <v>44.480733571425411</v>
      </c>
      <c r="DA10" s="103">
        <v>51.981141455654253</v>
      </c>
      <c r="DB10" s="110">
        <v>18.5004874990248</v>
      </c>
      <c r="DC10" s="35" t="s">
        <v>363</v>
      </c>
      <c r="DD10" s="88">
        <v>0.46475039468670043</v>
      </c>
      <c r="DE10" s="35" t="s">
        <v>433</v>
      </c>
      <c r="DF10" s="88">
        <v>0.32258152321846589</v>
      </c>
      <c r="DG10" s="91">
        <v>10948</v>
      </c>
      <c r="DH10" s="145" t="s">
        <v>298</v>
      </c>
      <c r="DI10" s="95">
        <v>83</v>
      </c>
      <c r="DJ10" s="95">
        <v>819</v>
      </c>
      <c r="DK10" s="95">
        <v>1587</v>
      </c>
      <c r="DL10" s="95">
        <v>2995</v>
      </c>
      <c r="DM10" s="95">
        <v>5461</v>
      </c>
      <c r="DN10" s="103">
        <v>1.1167403094859644E-2</v>
      </c>
      <c r="DO10" s="103">
        <v>0.21175792242516397</v>
      </c>
      <c r="DP10" s="103">
        <v>1.884599896450555</v>
      </c>
      <c r="DQ10" s="103">
        <v>6.9127736033975831</v>
      </c>
      <c r="DR10" s="103">
        <v>13.254382354633281</v>
      </c>
      <c r="DS10" s="103">
        <v>22.624453135357285</v>
      </c>
      <c r="DT10" s="43" t="s">
        <v>287</v>
      </c>
      <c r="DU10" s="43" t="s">
        <v>287</v>
      </c>
      <c r="DV10" s="87"/>
      <c r="DW10" s="43" t="s">
        <v>287</v>
      </c>
      <c r="DX10" s="87"/>
      <c r="DY10" s="91">
        <v>3435</v>
      </c>
      <c r="DZ10" s="145" t="s">
        <v>298</v>
      </c>
      <c r="EA10" s="95">
        <v>17</v>
      </c>
      <c r="EB10" s="95">
        <v>308</v>
      </c>
      <c r="EC10" s="95">
        <v>846</v>
      </c>
      <c r="ED10" s="95">
        <v>1260</v>
      </c>
      <c r="EE10" s="95">
        <v>1004</v>
      </c>
      <c r="EF10" s="103">
        <v>0</v>
      </c>
      <c r="EG10" s="103">
        <v>4.3372104593105872E-2</v>
      </c>
      <c r="EH10" s="103">
        <v>0.7087384225967901</v>
      </c>
      <c r="EI10" s="103">
        <v>3.6850702384841556</v>
      </c>
      <c r="EJ10" s="103">
        <v>5.576134145855737</v>
      </c>
      <c r="EK10" s="103">
        <v>4.1594856158027307</v>
      </c>
      <c r="EL10" s="43" t="s">
        <v>287</v>
      </c>
      <c r="EM10" s="43" t="s">
        <v>287</v>
      </c>
      <c r="EN10" s="87" t="s">
        <v>287</v>
      </c>
      <c r="EO10" s="43" t="s">
        <v>287</v>
      </c>
      <c r="EP10" s="87" t="s">
        <v>287</v>
      </c>
      <c r="EQ10" s="91"/>
      <c r="ER10" s="95"/>
      <c r="ES10" s="95"/>
      <c r="ET10" s="95"/>
      <c r="EU10" s="95"/>
      <c r="EV10" s="95"/>
      <c r="EW10" s="95"/>
      <c r="FD10" s="43" t="s">
        <v>287</v>
      </c>
      <c r="FE10" s="43" t="s">
        <v>287</v>
      </c>
      <c r="FF10" s="87" t="s">
        <v>287</v>
      </c>
      <c r="FG10" s="43" t="s">
        <v>287</v>
      </c>
      <c r="FH10" s="87" t="s">
        <v>287</v>
      </c>
      <c r="FI10" s="91">
        <v>91358</v>
      </c>
      <c r="FJ10" s="95">
        <v>2488</v>
      </c>
      <c r="FK10" s="95">
        <v>13098</v>
      </c>
      <c r="FL10" s="95">
        <v>22312</v>
      </c>
      <c r="FM10" s="95">
        <v>16810</v>
      </c>
      <c r="FN10" s="95">
        <v>14252</v>
      </c>
      <c r="FO10" s="95">
        <v>22398</v>
      </c>
      <c r="FP10" s="103">
        <v>9.2614996333369319</v>
      </c>
      <c r="FQ10" s="103">
        <v>33.416930938852985</v>
      </c>
      <c r="FR10" s="103">
        <v>51.342115860323304</v>
      </c>
      <c r="FS10" s="103">
        <v>73.222258521180436</v>
      </c>
      <c r="FT10" s="103">
        <v>63.072272894234885</v>
      </c>
      <c r="FU10" s="103">
        <v>92.792986875248573</v>
      </c>
      <c r="FV10" s="43" t="s">
        <v>287</v>
      </c>
      <c r="FW10" s="43" t="s">
        <v>287</v>
      </c>
      <c r="FX10" s="43" t="s">
        <v>287</v>
      </c>
      <c r="FY10" s="43" t="s">
        <v>287</v>
      </c>
      <c r="FZ10" s="43" t="s">
        <v>287</v>
      </c>
      <c r="GA10" s="91">
        <v>7394</v>
      </c>
      <c r="GB10" s="95">
        <v>12</v>
      </c>
      <c r="GC10" s="95">
        <v>1112</v>
      </c>
      <c r="GD10" s="95">
        <v>2704</v>
      </c>
      <c r="GE10" s="95">
        <v>1680</v>
      </c>
      <c r="GF10" s="95">
        <v>1148</v>
      </c>
      <c r="GG10" s="95">
        <v>738</v>
      </c>
      <c r="GH10" s="103">
        <v>4.4669612379438575E-2</v>
      </c>
      <c r="GI10" s="103">
        <v>2.8370459004431607</v>
      </c>
      <c r="GJ10" s="103">
        <v>6.222171086693896</v>
      </c>
      <c r="GK10" s="103">
        <v>7.3178699771316555</v>
      </c>
      <c r="GL10" s="103">
        <v>5.0804777773352274</v>
      </c>
      <c r="GM10" s="103">
        <v>3.0574705024526052</v>
      </c>
      <c r="GN10" s="43" t="s">
        <v>287</v>
      </c>
      <c r="GO10" s="43" t="s">
        <v>287</v>
      </c>
      <c r="GP10" s="87" t="s">
        <v>287</v>
      </c>
      <c r="GQ10" s="43" t="s">
        <v>287</v>
      </c>
      <c r="GR10" s="87" t="s">
        <v>287</v>
      </c>
      <c r="GS10" s="91">
        <v>10717</v>
      </c>
      <c r="GT10" s="145" t="s">
        <v>298</v>
      </c>
      <c r="GU10" s="95">
        <v>912</v>
      </c>
      <c r="GV10" s="95">
        <v>4287</v>
      </c>
      <c r="GW10" s="95">
        <v>3155</v>
      </c>
      <c r="GX10" s="95">
        <v>1886</v>
      </c>
      <c r="GY10" s="95">
        <v>476</v>
      </c>
      <c r="GZ10" s="103">
        <v>3.7224676982865485E-3</v>
      </c>
      <c r="HA10" s="103">
        <v>2.3267858464066209</v>
      </c>
      <c r="HB10" s="103">
        <v>9.8648104469884377</v>
      </c>
      <c r="HC10" s="103">
        <v>13.742785582053793</v>
      </c>
      <c r="HD10" s="103">
        <v>8.346499205622159</v>
      </c>
      <c r="HE10" s="103">
        <v>1.9720270449423305</v>
      </c>
      <c r="HF10" s="43" t="s">
        <v>287</v>
      </c>
      <c r="HG10" s="43" t="s">
        <v>287</v>
      </c>
      <c r="HH10" s="87" t="s">
        <v>287</v>
      </c>
      <c r="HI10" s="43" t="s">
        <v>287</v>
      </c>
      <c r="HJ10" s="87" t="s">
        <v>287</v>
      </c>
      <c r="HR10" s="29" t="s">
        <v>287</v>
      </c>
      <c r="HS10" s="29" t="s">
        <v>287</v>
      </c>
      <c r="HT10" s="29" t="s">
        <v>287</v>
      </c>
      <c r="HU10" s="29" t="s">
        <v>287</v>
      </c>
      <c r="HV10" s="29" t="s">
        <v>287</v>
      </c>
    </row>
    <row r="11" spans="1:230" s="29" customFormat="1" ht="71.25" customHeight="1">
      <c r="A11" s="33" t="s">
        <v>0</v>
      </c>
      <c r="B11" s="33" t="s">
        <v>17</v>
      </c>
      <c r="C11" s="91">
        <v>292389</v>
      </c>
      <c r="D11" s="95">
        <v>1975</v>
      </c>
      <c r="E11" s="95">
        <v>4169</v>
      </c>
      <c r="F11" s="95">
        <v>20288</v>
      </c>
      <c r="G11" s="95">
        <v>39360</v>
      </c>
      <c r="H11" s="95">
        <v>75648</v>
      </c>
      <c r="I11" s="95">
        <v>150949</v>
      </c>
      <c r="J11" s="98">
        <v>3.5898125663433702</v>
      </c>
      <c r="K11" s="98">
        <v>5.2433392361250899</v>
      </c>
      <c r="L11" s="98">
        <v>23.4867279380695</v>
      </c>
      <c r="M11" s="98">
        <v>87.634730605583599</v>
      </c>
      <c r="N11" s="98">
        <v>176.554608512188</v>
      </c>
      <c r="O11" s="98">
        <v>378.92134098126098</v>
      </c>
      <c r="P11" s="34">
        <v>72.957891238547006</v>
      </c>
      <c r="Q11" s="35" t="s">
        <v>363</v>
      </c>
      <c r="R11" s="88">
        <v>0.82075249068877421</v>
      </c>
      <c r="S11" s="35" t="s">
        <v>433</v>
      </c>
      <c r="T11" s="88">
        <v>0.31957426578975268</v>
      </c>
      <c r="U11" s="91">
        <v>103587</v>
      </c>
      <c r="V11" s="95">
        <v>53</v>
      </c>
      <c r="W11" s="95">
        <v>202</v>
      </c>
      <c r="X11" s="95">
        <v>6700</v>
      </c>
      <c r="Y11" s="95">
        <v>16931</v>
      </c>
      <c r="Z11" s="95">
        <v>30954</v>
      </c>
      <c r="AA11" s="95">
        <v>48747</v>
      </c>
      <c r="AB11" s="103">
        <v>9.6334210641113277E-2</v>
      </c>
      <c r="AC11" s="103">
        <v>0.25405481547068054</v>
      </c>
      <c r="AD11" s="103">
        <v>7.7563622429547339</v>
      </c>
      <c r="AE11" s="103">
        <v>37.696738411665038</v>
      </c>
      <c r="AF11" s="103">
        <v>72.243434748919412</v>
      </c>
      <c r="AG11" s="103">
        <v>122.36767788334818</v>
      </c>
      <c r="AH11" s="34">
        <v>25.751238211339199</v>
      </c>
      <c r="AI11" s="35" t="s">
        <v>363</v>
      </c>
      <c r="AJ11" s="88">
        <v>0.92033749408709586</v>
      </c>
      <c r="AK11" s="35" t="s">
        <v>433</v>
      </c>
      <c r="AL11" s="88">
        <v>0.28882967939992471</v>
      </c>
      <c r="AM11" s="91">
        <v>7456</v>
      </c>
      <c r="AN11" s="95">
        <v>16</v>
      </c>
      <c r="AO11" s="95">
        <v>89</v>
      </c>
      <c r="AP11" s="95">
        <v>612</v>
      </c>
      <c r="AQ11" s="95">
        <v>890</v>
      </c>
      <c r="AR11" s="95">
        <v>1585</v>
      </c>
      <c r="AS11" s="95">
        <v>4264</v>
      </c>
      <c r="AT11" s="103">
        <v>2.9082025853920983E-2</v>
      </c>
      <c r="AU11" s="103">
        <v>0.11193504245985432</v>
      </c>
      <c r="AV11" s="103">
        <v>0.70849159592362643</v>
      </c>
      <c r="AW11" s="103">
        <v>1.9815780040388566</v>
      </c>
      <c r="AX11" s="103">
        <v>3.6992260798939474</v>
      </c>
      <c r="AY11" s="103">
        <v>10.703751584602061</v>
      </c>
      <c r="AZ11" s="34">
        <v>1.85854222533428</v>
      </c>
      <c r="BA11" s="35" t="s">
        <v>363</v>
      </c>
      <c r="BB11" s="88">
        <v>0.75670600858369097</v>
      </c>
      <c r="BC11" s="35" t="s">
        <v>433</v>
      </c>
      <c r="BD11" s="88">
        <v>0.36883047210300429</v>
      </c>
      <c r="BE11" s="91">
        <v>43229</v>
      </c>
      <c r="BF11" s="95">
        <v>91</v>
      </c>
      <c r="BG11" s="95">
        <v>201</v>
      </c>
      <c r="BH11" s="95">
        <v>1412</v>
      </c>
      <c r="BI11" s="95">
        <v>2985</v>
      </c>
      <c r="BJ11" s="95">
        <v>7225</v>
      </c>
      <c r="BK11" s="95">
        <v>31315</v>
      </c>
      <c r="BL11" s="103">
        <v>0.16540402204417559</v>
      </c>
      <c r="BM11" s="103">
        <v>0.25279711836439006</v>
      </c>
      <c r="BN11" s="103">
        <v>1.6346244010525501</v>
      </c>
      <c r="BO11" s="103">
        <v>6.6460790360179631</v>
      </c>
      <c r="BP11" s="103">
        <v>16.86240279320743</v>
      </c>
      <c r="BQ11" s="103">
        <v>78.608813525284603</v>
      </c>
      <c r="BR11" s="34">
        <v>10.6173038777227</v>
      </c>
      <c r="BS11" s="35" t="s">
        <v>363</v>
      </c>
      <c r="BT11" s="88">
        <v>0.84966110712716003</v>
      </c>
      <c r="BU11" s="35" t="s">
        <v>433</v>
      </c>
      <c r="BV11" s="88">
        <v>0.40810566980499202</v>
      </c>
      <c r="BW11" s="91">
        <v>192748</v>
      </c>
      <c r="BX11" s="95">
        <v>653</v>
      </c>
      <c r="BY11" s="95">
        <v>3236</v>
      </c>
      <c r="BZ11" s="95">
        <v>21352</v>
      </c>
      <c r="CA11" s="95">
        <v>30493</v>
      </c>
      <c r="CB11" s="95">
        <v>56129</v>
      </c>
      <c r="CC11" s="95">
        <v>80885</v>
      </c>
      <c r="CD11" s="103">
        <v>1.1869101801631503</v>
      </c>
      <c r="CE11" s="103">
        <v>4.0699078359560508</v>
      </c>
      <c r="CF11" s="103">
        <v>24.718484568890968</v>
      </c>
      <c r="CG11" s="103">
        <v>67.892424805794235</v>
      </c>
      <c r="CH11" s="103">
        <v>130.99928115985324</v>
      </c>
      <c r="CI11" s="103">
        <v>203.04243595697415</v>
      </c>
      <c r="CJ11" s="34">
        <v>48.615821049127099</v>
      </c>
      <c r="CK11" s="35" t="s">
        <v>363</v>
      </c>
      <c r="CL11" s="88">
        <v>0.54855562703633765</v>
      </c>
      <c r="CM11" s="35" t="s">
        <v>433</v>
      </c>
      <c r="CN11" s="88">
        <v>0.2863894826405462</v>
      </c>
      <c r="CO11" s="154"/>
      <c r="CP11" s="151"/>
      <c r="CQ11" s="151"/>
      <c r="CV11" s="103"/>
      <c r="CW11" s="103"/>
      <c r="CX11" s="103"/>
      <c r="CY11" s="103"/>
      <c r="CZ11" s="103"/>
      <c r="DA11" s="103"/>
      <c r="DB11" s="109" t="s">
        <v>287</v>
      </c>
      <c r="DC11" s="43"/>
      <c r="DD11" s="87"/>
      <c r="DE11" s="43"/>
      <c r="DF11" s="87"/>
      <c r="DG11" s="91">
        <v>23779</v>
      </c>
      <c r="DH11" s="145">
        <v>6</v>
      </c>
      <c r="DI11" s="95">
        <v>151</v>
      </c>
      <c r="DJ11" s="95">
        <v>1723</v>
      </c>
      <c r="DK11" s="95">
        <v>3624</v>
      </c>
      <c r="DL11" s="95">
        <v>7507</v>
      </c>
      <c r="DM11" s="95">
        <v>10768</v>
      </c>
      <c r="DN11" s="103">
        <v>1.090575969522037E-2</v>
      </c>
      <c r="DO11" s="103">
        <v>0.18991226304986519</v>
      </c>
      <c r="DP11" s="103">
        <v>1.9946585290464189</v>
      </c>
      <c r="DQ11" s="103">
        <v>8.0688075130750754</v>
      </c>
      <c r="DR11" s="103">
        <v>17.5205616288731</v>
      </c>
      <c r="DS11" s="103">
        <v>27.030487116087009</v>
      </c>
      <c r="DT11" s="34">
        <v>5.90951951449403</v>
      </c>
      <c r="DU11" s="35" t="s">
        <v>295</v>
      </c>
      <c r="DV11" s="88">
        <v>0.57929265318137857</v>
      </c>
      <c r="DW11" s="35" t="s">
        <v>296</v>
      </c>
      <c r="DX11" s="88">
        <v>0.3071617814037596</v>
      </c>
      <c r="DY11" s="91">
        <v>9075</v>
      </c>
      <c r="DZ11" s="145" t="s">
        <v>298</v>
      </c>
      <c r="EA11" s="95">
        <v>25</v>
      </c>
      <c r="EB11" s="95">
        <v>692</v>
      </c>
      <c r="EC11" s="95">
        <v>2056</v>
      </c>
      <c r="ED11" s="95">
        <v>3605</v>
      </c>
      <c r="EE11" s="95">
        <v>2694</v>
      </c>
      <c r="EF11" s="103">
        <v>5.4528798476101851E-3</v>
      </c>
      <c r="EG11" s="103">
        <v>3.1442427657262448E-2</v>
      </c>
      <c r="EH11" s="103">
        <v>0.80110487643651873</v>
      </c>
      <c r="EI11" s="103">
        <v>4.5776678385436957</v>
      </c>
      <c r="EJ11" s="103">
        <v>8.4136971722509042</v>
      </c>
      <c r="EK11" s="103">
        <v>6.7626423004028968</v>
      </c>
      <c r="EL11" s="34">
        <v>2.28515570105594</v>
      </c>
      <c r="EM11" s="35" t="s">
        <v>363</v>
      </c>
      <c r="EN11" s="88">
        <v>0.55911845730027543</v>
      </c>
      <c r="EO11" s="35" t="s">
        <v>296</v>
      </c>
      <c r="EP11" s="88">
        <v>0.4146556473829201</v>
      </c>
      <c r="EQ11" s="91"/>
      <c r="ER11" s="95"/>
      <c r="ES11" s="95"/>
      <c r="ET11" s="95"/>
      <c r="EU11" s="95"/>
      <c r="EV11" s="95"/>
      <c r="EW11" s="95"/>
      <c r="FD11" s="43" t="s">
        <v>287</v>
      </c>
      <c r="FE11" s="43" t="s">
        <v>287</v>
      </c>
      <c r="FF11" s="87" t="s">
        <v>287</v>
      </c>
      <c r="FG11" s="43" t="s">
        <v>287</v>
      </c>
      <c r="FH11" s="87" t="s">
        <v>287</v>
      </c>
      <c r="FI11" s="91">
        <v>173591</v>
      </c>
      <c r="FJ11" s="95">
        <v>8052</v>
      </c>
      <c r="FK11" s="95">
        <v>27083</v>
      </c>
      <c r="FL11" s="95">
        <v>49557</v>
      </c>
      <c r="FM11" s="95">
        <v>32738</v>
      </c>
      <c r="FN11" s="95">
        <v>25183</v>
      </c>
      <c r="FO11" s="95">
        <v>30978</v>
      </c>
      <c r="FP11" s="103">
        <v>14.635529510985737</v>
      </c>
      <c r="FQ11" s="103">
        <v>34.062210729665551</v>
      </c>
      <c r="FR11" s="103">
        <v>57.370454279717578</v>
      </c>
      <c r="FS11" s="103">
        <v>72.890899658678762</v>
      </c>
      <c r="FT11" s="103">
        <v>58.774517583576838</v>
      </c>
      <c r="FU11" s="103">
        <v>77.762855672561599</v>
      </c>
      <c r="FV11" s="34">
        <v>48.354929087877203</v>
      </c>
      <c r="FW11" s="35" t="s">
        <v>433</v>
      </c>
      <c r="FX11" s="147">
        <v>0.67407296461222066</v>
      </c>
      <c r="FY11" s="35" t="s">
        <v>363</v>
      </c>
      <c r="FZ11" s="88">
        <v>0.35070942617992867</v>
      </c>
      <c r="GA11" s="91">
        <v>24312</v>
      </c>
      <c r="GB11" s="95">
        <v>18</v>
      </c>
      <c r="GC11" s="95">
        <v>3504</v>
      </c>
      <c r="GD11" s="95">
        <v>10007</v>
      </c>
      <c r="GE11" s="95">
        <v>5539</v>
      </c>
      <c r="GF11" s="95">
        <v>3496</v>
      </c>
      <c r="GG11" s="95">
        <v>1748</v>
      </c>
      <c r="GH11" s="103">
        <v>3.2717279085661105E-2</v>
      </c>
      <c r="GI11" s="103">
        <v>4.406970660441905</v>
      </c>
      <c r="GJ11" s="103">
        <v>11.584763726156421</v>
      </c>
      <c r="GK11" s="103">
        <v>12.332539959967672</v>
      </c>
      <c r="GL11" s="103">
        <v>8.1593024449900575</v>
      </c>
      <c r="GM11" s="103">
        <v>4.3879356871211073</v>
      </c>
      <c r="GN11" s="34">
        <v>6.8936441626910101</v>
      </c>
      <c r="GO11" s="35" t="s">
        <v>433</v>
      </c>
      <c r="GP11" s="88">
        <v>0.62882527147087863</v>
      </c>
      <c r="GQ11" s="35" t="s">
        <v>363</v>
      </c>
      <c r="GR11" s="88">
        <v>0.31375452451464297</v>
      </c>
      <c r="GS11" s="91">
        <v>25579</v>
      </c>
      <c r="GT11" s="145" t="s">
        <v>298</v>
      </c>
      <c r="GU11" s="95">
        <v>2032</v>
      </c>
      <c r="GV11" s="95">
        <v>10631</v>
      </c>
      <c r="GW11" s="95">
        <v>7478</v>
      </c>
      <c r="GX11" s="95">
        <v>4425</v>
      </c>
      <c r="GY11" s="95">
        <v>1011</v>
      </c>
      <c r="GZ11" s="103">
        <v>3.6352532317401229E-3</v>
      </c>
      <c r="HA11" s="103">
        <v>2.5556405199822918</v>
      </c>
      <c r="HB11" s="103">
        <v>12.307147314156984</v>
      </c>
      <c r="HC11" s="103">
        <v>16.649708218205138</v>
      </c>
      <c r="HD11" s="103">
        <v>10.327492368158183</v>
      </c>
      <c r="HE11" s="103">
        <v>2.5378735581690162</v>
      </c>
      <c r="HF11" s="34">
        <v>7.2410888393263297</v>
      </c>
      <c r="HG11" s="35" t="s">
        <v>433</v>
      </c>
      <c r="HH11" s="88">
        <v>0.48008131670510967</v>
      </c>
      <c r="HI11" s="35" t="s">
        <v>363</v>
      </c>
      <c r="HJ11" s="88">
        <v>0.43160405019742759</v>
      </c>
      <c r="HR11" s="29" t="s">
        <v>287</v>
      </c>
      <c r="HS11" s="29" t="s">
        <v>287</v>
      </c>
      <c r="HT11" s="29" t="s">
        <v>287</v>
      </c>
      <c r="HU11" s="29" t="s">
        <v>287</v>
      </c>
      <c r="HV11" s="29" t="s">
        <v>287</v>
      </c>
    </row>
    <row r="12" spans="1:230" ht="109.5" customHeight="1">
      <c r="A12" s="2"/>
      <c r="B12" s="2"/>
      <c r="C12" s="1"/>
      <c r="P12" s="85" t="s">
        <v>300</v>
      </c>
      <c r="Q12" t="s">
        <v>287</v>
      </c>
      <c r="R12" t="s">
        <v>287</v>
      </c>
      <c r="S12" t="s">
        <v>287</v>
      </c>
      <c r="T12" t="s">
        <v>287</v>
      </c>
      <c r="U12"/>
      <c r="AH12" s="85" t="s">
        <v>300</v>
      </c>
      <c r="AI12" t="s">
        <v>287</v>
      </c>
      <c r="AJ12" t="s">
        <v>287</v>
      </c>
      <c r="AK12" t="s">
        <v>287</v>
      </c>
      <c r="AL12" t="s">
        <v>287</v>
      </c>
      <c r="AZ12" s="85" t="s">
        <v>301</v>
      </c>
      <c r="BA12" t="s">
        <v>287</v>
      </c>
      <c r="BB12" t="s">
        <v>287</v>
      </c>
      <c r="BC12" t="s">
        <v>287</v>
      </c>
      <c r="BD12" s="5" t="s">
        <v>287</v>
      </c>
      <c r="BL12" s="4"/>
      <c r="BM12" s="4"/>
      <c r="BN12" s="4"/>
      <c r="BO12" s="4"/>
      <c r="BP12" s="4"/>
      <c r="BQ12" s="4"/>
      <c r="BR12" s="85" t="s">
        <v>300</v>
      </c>
      <c r="BS12" t="s">
        <v>287</v>
      </c>
      <c r="BT12" t="s">
        <v>287</v>
      </c>
      <c r="BU12" t="s">
        <v>287</v>
      </c>
      <c r="BV12" s="5" t="s">
        <v>287</v>
      </c>
      <c r="CJ12" s="85" t="s">
        <v>301</v>
      </c>
      <c r="CK12" t="s">
        <v>287</v>
      </c>
      <c r="CL12" t="s">
        <v>287</v>
      </c>
      <c r="CM12" t="s">
        <v>287</v>
      </c>
      <c r="CN12" s="5" t="s">
        <v>287</v>
      </c>
      <c r="CP12" t="s">
        <v>297</v>
      </c>
      <c r="DB12" s="85" t="s">
        <v>300</v>
      </c>
      <c r="DC12" t="s">
        <v>287</v>
      </c>
      <c r="DD12" t="s">
        <v>287</v>
      </c>
      <c r="DE12" t="s">
        <v>287</v>
      </c>
      <c r="DF12" s="5" t="s">
        <v>287</v>
      </c>
      <c r="DH12" t="s">
        <v>297</v>
      </c>
      <c r="DT12" s="85" t="s">
        <v>301</v>
      </c>
      <c r="DU12" t="s">
        <v>287</v>
      </c>
      <c r="DV12" s="5" t="s">
        <v>287</v>
      </c>
      <c r="DW12" t="s">
        <v>287</v>
      </c>
      <c r="DX12" s="5" t="s">
        <v>287</v>
      </c>
      <c r="DY12" s="94"/>
      <c r="DZ12" t="s">
        <v>297</v>
      </c>
      <c r="EA12" s="94"/>
      <c r="EB12" s="94"/>
      <c r="EC12" s="94"/>
      <c r="ED12" s="94"/>
      <c r="EE12" s="94"/>
      <c r="EF12" s="4"/>
      <c r="EG12" s="4"/>
      <c r="EH12" s="4"/>
      <c r="EI12" s="4"/>
      <c r="EJ12" s="4"/>
      <c r="EK12" s="4"/>
      <c r="EL12" s="85" t="s">
        <v>300</v>
      </c>
      <c r="EM12" t="s">
        <v>287</v>
      </c>
      <c r="EN12" t="s">
        <v>287</v>
      </c>
      <c r="EO12" s="94" t="s">
        <v>287</v>
      </c>
      <c r="EP12" s="94" t="s">
        <v>287</v>
      </c>
      <c r="ER12" t="s">
        <v>297</v>
      </c>
      <c r="FD12" s="85" t="s">
        <v>302</v>
      </c>
      <c r="FE12" t="s">
        <v>287</v>
      </c>
      <c r="FF12" t="s">
        <v>287</v>
      </c>
      <c r="FG12" t="s">
        <v>287</v>
      </c>
      <c r="FH12" t="s">
        <v>287</v>
      </c>
      <c r="FV12" s="85" t="s">
        <v>301</v>
      </c>
      <c r="FW12" t="s">
        <v>287</v>
      </c>
      <c r="FX12" s="115" t="s">
        <v>287</v>
      </c>
      <c r="FY12" t="s">
        <v>287</v>
      </c>
      <c r="FZ12" t="s">
        <v>287</v>
      </c>
      <c r="GH12" s="4"/>
      <c r="GI12" s="4"/>
      <c r="GJ12" s="4"/>
      <c r="GK12" s="4"/>
      <c r="GL12" s="4"/>
      <c r="GM12" s="4"/>
      <c r="GN12" s="85" t="s">
        <v>301</v>
      </c>
      <c r="GO12" t="s">
        <v>287</v>
      </c>
      <c r="GP12" s="115" t="s">
        <v>287</v>
      </c>
      <c r="GQ12" t="s">
        <v>287</v>
      </c>
      <c r="GR12" t="s">
        <v>287</v>
      </c>
      <c r="GS12" s="94"/>
      <c r="GT12" t="s">
        <v>297</v>
      </c>
      <c r="GU12" s="94"/>
      <c r="GV12" s="94"/>
      <c r="GW12" s="94"/>
      <c r="GX12" s="94"/>
      <c r="GY12" s="94"/>
      <c r="GZ12" s="4"/>
      <c r="HA12" s="4"/>
      <c r="HB12" s="4"/>
      <c r="HC12" s="4"/>
      <c r="HD12" s="4"/>
      <c r="HE12" s="4"/>
      <c r="HF12" s="85" t="s">
        <v>301</v>
      </c>
      <c r="HG12" t="s">
        <v>287</v>
      </c>
      <c r="HH12" s="115" t="s">
        <v>287</v>
      </c>
      <c r="HI12" t="s">
        <v>287</v>
      </c>
      <c r="HJ12" t="s">
        <v>287</v>
      </c>
      <c r="HK12" t="s">
        <v>287</v>
      </c>
      <c r="HL12" t="s">
        <v>287</v>
      </c>
      <c r="HM12" t="s">
        <v>287</v>
      </c>
      <c r="HN12" t="s">
        <v>287</v>
      </c>
      <c r="HO12" t="s">
        <v>287</v>
      </c>
      <c r="HP12" t="s">
        <v>287</v>
      </c>
      <c r="HQ12" t="s">
        <v>287</v>
      </c>
      <c r="HR12" t="s">
        <v>287</v>
      </c>
      <c r="HS12" t="s">
        <v>287</v>
      </c>
      <c r="HT12" t="s">
        <v>287</v>
      </c>
      <c r="HU12" t="s">
        <v>287</v>
      </c>
      <c r="HV12" t="s">
        <v>287</v>
      </c>
    </row>
    <row r="13" spans="1:230">
      <c r="A13" s="2"/>
      <c r="B13" s="2"/>
      <c r="C13" s="1"/>
      <c r="U13" s="1"/>
      <c r="BL13" s="4"/>
      <c r="BM13" s="4"/>
      <c r="BN13" s="4"/>
      <c r="BO13" s="4"/>
      <c r="BP13" s="4"/>
      <c r="BQ13" s="4"/>
      <c r="DY13" s="94"/>
      <c r="DZ13" s="94"/>
      <c r="EA13" s="94"/>
      <c r="EB13" s="94"/>
      <c r="EC13" s="94"/>
      <c r="ED13" s="94"/>
      <c r="EE13" s="94"/>
      <c r="EF13" s="4"/>
      <c r="EG13" s="4"/>
      <c r="EH13" s="4"/>
      <c r="EI13" s="4"/>
      <c r="EJ13" s="4"/>
      <c r="EK13" s="4"/>
      <c r="GP13" s="94"/>
      <c r="GQ13" s="94"/>
      <c r="GR13" s="94"/>
      <c r="GS13" s="94"/>
      <c r="GU13" s="94"/>
      <c r="GV13" s="94"/>
    </row>
    <row r="14" spans="1:230">
      <c r="A14" s="2"/>
      <c r="B14" s="2"/>
      <c r="C14" s="1"/>
      <c r="U14" s="1"/>
      <c r="BL14" s="4"/>
      <c r="BM14" s="4"/>
      <c r="BN14" s="4"/>
      <c r="BO14" s="4"/>
      <c r="BP14" s="4"/>
      <c r="BQ14" s="4"/>
      <c r="DY14" s="94"/>
      <c r="DZ14" s="94"/>
      <c r="EA14" s="94"/>
      <c r="EB14" s="94"/>
      <c r="EC14" s="94"/>
      <c r="ED14" s="94"/>
      <c r="EE14" s="94"/>
      <c r="EF14" s="4"/>
      <c r="EG14" s="4"/>
      <c r="EH14" s="4"/>
      <c r="EI14" s="4"/>
      <c r="EJ14" s="4"/>
      <c r="EK14" s="4"/>
      <c r="GP14" s="94"/>
      <c r="GQ14" s="94"/>
      <c r="GR14" s="94"/>
      <c r="GS14" s="94"/>
      <c r="GU14" s="94"/>
      <c r="GV14" s="94"/>
    </row>
    <row r="15" spans="1:230">
      <c r="A15" s="2"/>
      <c r="B15" s="2"/>
      <c r="C15" s="1"/>
      <c r="P15"/>
      <c r="U15" s="1"/>
      <c r="AH15"/>
      <c r="BL15" s="4"/>
      <c r="BM15" s="4"/>
      <c r="BN15" s="4"/>
      <c r="BO15" s="4"/>
      <c r="BP15" s="4"/>
      <c r="BQ15" s="4"/>
      <c r="DY15" s="94"/>
      <c r="DZ15" s="94"/>
      <c r="EA15" s="94"/>
      <c r="EB15" s="94"/>
      <c r="EC15" s="94"/>
      <c r="ED15" s="94"/>
      <c r="EE15" s="94"/>
      <c r="EF15" s="4"/>
      <c r="EG15" s="4"/>
      <c r="EH15" s="4"/>
      <c r="EI15" s="4"/>
      <c r="EJ15" s="4"/>
      <c r="EK15" s="4"/>
      <c r="GP15" s="94"/>
      <c r="GQ15" s="94"/>
      <c r="GR15" s="94"/>
      <c r="GS15" s="94"/>
      <c r="GT15" s="94"/>
      <c r="GU15" s="94"/>
      <c r="GV15" s="94"/>
    </row>
    <row r="16" spans="1:230">
      <c r="A16" s="2"/>
      <c r="B16" s="2"/>
      <c r="C16" s="1"/>
      <c r="P16"/>
      <c r="U16" s="1"/>
      <c r="AH16"/>
      <c r="BL16" s="4"/>
      <c r="BM16" s="4"/>
      <c r="BN16" s="4"/>
      <c r="BO16" s="4"/>
      <c r="BP16" s="4"/>
      <c r="BQ16" s="4"/>
      <c r="DY16" s="94"/>
      <c r="DZ16" s="94"/>
      <c r="EA16" s="94"/>
      <c r="EB16" s="94"/>
      <c r="EC16" s="94"/>
      <c r="ED16" s="94"/>
      <c r="EE16" s="94"/>
      <c r="EF16" s="4"/>
      <c r="EG16" s="4"/>
      <c r="EH16" s="4"/>
      <c r="EI16" s="4"/>
      <c r="EJ16" s="4"/>
      <c r="EK16" s="4"/>
      <c r="GP16" s="94"/>
      <c r="GQ16" s="94"/>
      <c r="GR16" s="94"/>
      <c r="GS16" s="94"/>
      <c r="GT16" s="94"/>
      <c r="GU16" s="94"/>
      <c r="GV16" s="94"/>
    </row>
    <row r="17" spans="1:218">
      <c r="A17" s="2"/>
      <c r="B17" s="2"/>
      <c r="C17" s="1"/>
      <c r="P17"/>
      <c r="U17" s="1"/>
      <c r="AH17"/>
      <c r="BL17" s="4"/>
      <c r="BM17" s="4"/>
      <c r="BN17" s="4"/>
      <c r="BO17" s="4"/>
      <c r="BP17" s="4"/>
      <c r="BQ17" s="4"/>
      <c r="DY17" s="94"/>
      <c r="DZ17" s="94"/>
      <c r="EA17" s="94"/>
      <c r="EB17" s="94"/>
      <c r="EC17" s="94"/>
      <c r="ED17" s="94"/>
      <c r="EE17" s="94"/>
      <c r="EF17" s="4"/>
      <c r="EG17" s="4"/>
      <c r="EH17" s="4"/>
      <c r="EI17" s="4"/>
      <c r="EJ17" s="4"/>
      <c r="EK17" s="4"/>
    </row>
    <row r="18" spans="1:218">
      <c r="A18" s="2"/>
      <c r="B18" s="2"/>
      <c r="C18" s="1"/>
      <c r="U18" s="1"/>
      <c r="BL18" s="4"/>
      <c r="BM18" s="4"/>
      <c r="BN18" s="4"/>
      <c r="BO18" s="4"/>
      <c r="BP18" s="4"/>
      <c r="BQ18" s="4"/>
      <c r="DY18" s="94"/>
      <c r="DZ18" s="94"/>
      <c r="EA18" s="94"/>
      <c r="EB18" s="94"/>
      <c r="EC18" s="94"/>
      <c r="ED18" s="94"/>
      <c r="EE18" s="94"/>
      <c r="EF18" s="4"/>
      <c r="EG18" s="4"/>
      <c r="EH18" s="4"/>
      <c r="EI18" s="4"/>
      <c r="EJ18" s="4"/>
      <c r="EK18" s="4"/>
    </row>
    <row r="19" spans="1:218">
      <c r="A19" s="2"/>
      <c r="B19" s="2"/>
      <c r="C19" s="1"/>
      <c r="U19" s="1"/>
      <c r="BL19" s="4"/>
      <c r="BM19" s="4"/>
      <c r="BN19" s="4"/>
      <c r="BO19" s="4"/>
      <c r="BP19" s="4"/>
      <c r="BQ19" s="4"/>
      <c r="DY19" s="94"/>
      <c r="DZ19" s="94"/>
      <c r="EA19" s="94"/>
      <c r="EB19" s="94"/>
      <c r="EC19" s="94"/>
      <c r="ED19" s="94"/>
      <c r="EE19" s="94"/>
      <c r="EF19" s="4"/>
      <c r="EG19" s="4"/>
      <c r="EH19" s="4"/>
      <c r="EI19" s="4"/>
      <c r="EJ19" s="4"/>
      <c r="EK19" s="4"/>
    </row>
    <row r="20" spans="1:218">
      <c r="A20" s="2"/>
      <c r="B20" s="2"/>
      <c r="C20" s="1"/>
      <c r="U20" s="1"/>
      <c r="BL20" s="4"/>
      <c r="BM20" s="4"/>
      <c r="BN20" s="4"/>
      <c r="BO20" s="4"/>
      <c r="BP20" s="4"/>
      <c r="BQ20" s="4"/>
      <c r="DY20" s="94"/>
      <c r="DZ20" s="94"/>
      <c r="EA20" s="94"/>
      <c r="EB20" s="94"/>
      <c r="EC20" s="94"/>
      <c r="ED20" s="94"/>
      <c r="EE20" s="94"/>
      <c r="EF20" s="4"/>
      <c r="EG20" s="4"/>
      <c r="EH20" s="4"/>
      <c r="EI20" s="4"/>
      <c r="EJ20" s="4"/>
      <c r="EK20" s="4"/>
    </row>
    <row r="21" spans="1:218">
      <c r="A21" s="2"/>
      <c r="B21" s="2"/>
      <c r="C21" s="1"/>
      <c r="U21" s="1"/>
      <c r="BL21" s="4"/>
      <c r="BM21" s="4"/>
      <c r="BN21" s="4"/>
      <c r="BO21" s="4"/>
      <c r="BP21" s="4"/>
      <c r="BQ21" s="4"/>
      <c r="DY21" s="94"/>
      <c r="DZ21" s="94"/>
      <c r="EA21" s="94"/>
      <c r="EB21" s="94"/>
      <c r="EC21" s="94"/>
      <c r="ED21" s="94"/>
      <c r="EE21" s="94"/>
      <c r="EF21" s="4"/>
      <c r="EG21" s="4"/>
      <c r="EH21" s="4"/>
      <c r="EI21" s="4"/>
      <c r="EJ21" s="4"/>
      <c r="EK21" s="4"/>
    </row>
    <row r="22" spans="1:218">
      <c r="A22" s="2"/>
      <c r="B22" s="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row>
    <row r="23" spans="1:218">
      <c r="A23" s="2"/>
      <c r="B23" s="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row>
    <row r="24" spans="1:218">
      <c r="A24" s="2"/>
      <c r="B24" s="2"/>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row>
    <row r="25" spans="1:218">
      <c r="A25" s="2"/>
      <c r="B25" s="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row>
    <row r="26" spans="1:218">
      <c r="A26" s="2"/>
      <c r="B26" s="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row>
    <row r="27" spans="1:218">
      <c r="A27" s="2"/>
      <c r="B27" s="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row>
    <row r="28" spans="1:218">
      <c r="A28" s="2"/>
      <c r="B28" s="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row>
    <row r="29" spans="1:218">
      <c r="A29" s="2"/>
      <c r="B29" s="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row>
    <row r="30" spans="1:218">
      <c r="A30" s="2"/>
      <c r="B30" s="2"/>
      <c r="C30" s="1"/>
      <c r="U30" s="1"/>
    </row>
    <row r="31" spans="1:218">
      <c r="A31" s="2"/>
      <c r="B31" s="2"/>
      <c r="C31" s="1"/>
      <c r="U31" s="1"/>
    </row>
    <row r="32" spans="1:218">
      <c r="A32" s="2"/>
      <c r="B32" s="2"/>
      <c r="C32" s="1"/>
      <c r="U32" s="1"/>
    </row>
    <row r="33" spans="1:21">
      <c r="A33" s="2"/>
      <c r="B33" s="2"/>
      <c r="C33" s="1"/>
      <c r="U33" s="1"/>
    </row>
    <row r="34" spans="1:21">
      <c r="A34" s="2"/>
      <c r="B34" s="2"/>
      <c r="C34" s="1"/>
      <c r="U34" s="1"/>
    </row>
    <row r="35" spans="1:21">
      <c r="A35" s="2"/>
      <c r="B35" s="2"/>
      <c r="C35" s="1"/>
      <c r="U35" s="1"/>
    </row>
    <row r="36" spans="1:21">
      <c r="A36" s="2"/>
      <c r="B36" s="2"/>
      <c r="C36" s="1"/>
      <c r="U36" s="1"/>
    </row>
    <row r="37" spans="1:21">
      <c r="A37" s="2"/>
      <c r="B37" s="2"/>
      <c r="C37" s="1"/>
      <c r="U37" s="1"/>
    </row>
    <row r="38" spans="1:21">
      <c r="A38" s="2"/>
      <c r="B38" s="2"/>
      <c r="C38" s="1"/>
      <c r="U38" s="1"/>
    </row>
    <row r="39" spans="1:21">
      <c r="A39" s="2"/>
      <c r="B39" s="2"/>
      <c r="C39" s="1"/>
      <c r="U39" s="1"/>
    </row>
    <row r="40" spans="1:21">
      <c r="A40" s="2"/>
      <c r="B40" s="2"/>
      <c r="C40" s="1"/>
      <c r="U40" s="1"/>
    </row>
    <row r="41" spans="1:21">
      <c r="A41" s="2"/>
      <c r="B41" s="2"/>
      <c r="C41" s="1"/>
      <c r="U41" s="1"/>
    </row>
    <row r="42" spans="1:21">
      <c r="A42" s="2"/>
      <c r="B42" s="2"/>
      <c r="C42" s="1"/>
      <c r="U42" s="1"/>
    </row>
    <row r="43" spans="1:21">
      <c r="A43" s="2"/>
      <c r="B43" s="2"/>
      <c r="C43" s="1"/>
      <c r="U43" s="1"/>
    </row>
    <row r="44" spans="1:21">
      <c r="A44" s="2"/>
      <c r="B44" s="2"/>
      <c r="C44" s="1"/>
      <c r="U44" s="1"/>
    </row>
    <row r="45" spans="1:21">
      <c r="A45" s="2"/>
      <c r="B45" s="2"/>
      <c r="C45" s="1"/>
      <c r="U45" s="1"/>
    </row>
    <row r="46" spans="1:21">
      <c r="A46" s="2"/>
      <c r="B46" s="2"/>
      <c r="C46" s="1"/>
      <c r="U46" s="1"/>
    </row>
    <row r="47" spans="1:21">
      <c r="A47" s="2"/>
      <c r="B47" s="2"/>
      <c r="C47" s="1"/>
      <c r="U47" s="1"/>
    </row>
    <row r="48" spans="1:21">
      <c r="A48" s="2"/>
      <c r="B48" s="2"/>
      <c r="C48" s="1"/>
      <c r="U48" s="1"/>
    </row>
    <row r="49" spans="1:21">
      <c r="A49" s="2"/>
      <c r="B49" s="2"/>
      <c r="C49" s="1"/>
      <c r="U49" s="1"/>
    </row>
    <row r="50" spans="1:21">
      <c r="A50" s="2"/>
      <c r="B50" s="2"/>
      <c r="C50" s="1"/>
      <c r="U50" s="1"/>
    </row>
    <row r="51" spans="1:21">
      <c r="A51" s="2"/>
      <c r="B51" s="2"/>
      <c r="C51" s="1"/>
      <c r="U51" s="1"/>
    </row>
    <row r="52" spans="1:21">
      <c r="A52" s="2"/>
      <c r="B52" s="2"/>
      <c r="C52" s="1"/>
      <c r="U52" s="1"/>
    </row>
    <row r="53" spans="1:21">
      <c r="A53" s="2"/>
      <c r="B53" s="2"/>
      <c r="C53" s="1"/>
      <c r="U53" s="1"/>
    </row>
    <row r="54" spans="1:21">
      <c r="A54" s="2"/>
      <c r="B54" s="2"/>
      <c r="C54" s="1"/>
      <c r="U54" s="1"/>
    </row>
    <row r="55" spans="1:21">
      <c r="A55" s="2"/>
      <c r="B55" s="2"/>
      <c r="C55" s="1"/>
      <c r="U55" s="1"/>
    </row>
    <row r="56" spans="1:21">
      <c r="A56" s="2"/>
      <c r="B56" s="2"/>
      <c r="C56" s="1"/>
      <c r="U56" s="1"/>
    </row>
    <row r="57" spans="1:21">
      <c r="A57" s="2"/>
      <c r="B57" s="2"/>
      <c r="C57" s="1"/>
      <c r="U57" s="1"/>
    </row>
    <row r="58" spans="1:21">
      <c r="A58" s="2"/>
      <c r="B58" s="2"/>
      <c r="C58" s="1"/>
      <c r="U58" s="1"/>
    </row>
    <row r="59" spans="1:21">
      <c r="A59" s="2"/>
      <c r="B59" s="2"/>
      <c r="C59" s="1"/>
      <c r="U59" s="1"/>
    </row>
    <row r="60" spans="1:21">
      <c r="A60" s="2"/>
      <c r="B60" s="2"/>
      <c r="C60" s="1"/>
      <c r="U60" s="1"/>
    </row>
    <row r="61" spans="1:21">
      <c r="A61" s="2"/>
      <c r="B61" s="2"/>
      <c r="C61" s="1"/>
      <c r="U61" s="1"/>
    </row>
    <row r="62" spans="1:21">
      <c r="A62" s="2"/>
      <c r="B62" s="2"/>
      <c r="C62" s="1"/>
      <c r="U62" s="1"/>
    </row>
    <row r="63" spans="1:21">
      <c r="A63" s="2"/>
      <c r="B63" s="2"/>
      <c r="C63" s="1"/>
      <c r="U63" s="1"/>
    </row>
    <row r="64" spans="1:21">
      <c r="A64" s="2"/>
      <c r="B64" s="2"/>
      <c r="C64" s="1"/>
      <c r="U64" s="1"/>
    </row>
    <row r="65" spans="1:21">
      <c r="A65" s="2"/>
      <c r="B65" s="2"/>
      <c r="C65" s="1"/>
      <c r="U65" s="1"/>
    </row>
    <row r="66" spans="1:21">
      <c r="A66" s="2"/>
      <c r="B66" s="2"/>
      <c r="C66" s="1"/>
      <c r="U66" s="1"/>
    </row>
    <row r="67" spans="1:21">
      <c r="A67" s="2"/>
      <c r="B67" s="2"/>
      <c r="C67" s="1"/>
      <c r="U67" s="1"/>
    </row>
    <row r="68" spans="1:21">
      <c r="A68" s="2"/>
      <c r="B68" s="2"/>
      <c r="C68" s="1"/>
      <c r="U68" s="1"/>
    </row>
    <row r="69" spans="1:21">
      <c r="A69" s="2"/>
      <c r="B69" s="2"/>
      <c r="C69" s="1"/>
      <c r="U69" s="1"/>
    </row>
    <row r="70" spans="1:21">
      <c r="A70" s="2"/>
      <c r="B70" s="2"/>
      <c r="C70" s="1"/>
      <c r="U70" s="1"/>
    </row>
    <row r="71" spans="1:21">
      <c r="A71" s="2"/>
      <c r="B71" s="2"/>
      <c r="C71" s="1"/>
      <c r="U71" s="1"/>
    </row>
    <row r="72" spans="1:21">
      <c r="A72" s="2"/>
      <c r="B72" s="2"/>
      <c r="C72" s="1"/>
      <c r="U72" s="1"/>
    </row>
    <row r="73" spans="1:21">
      <c r="A73" s="2"/>
      <c r="B73" s="2"/>
      <c r="C73" s="1"/>
      <c r="U73" s="1"/>
    </row>
    <row r="74" spans="1:21">
      <c r="A74" s="2"/>
      <c r="B74" s="2"/>
      <c r="C74" s="1"/>
      <c r="U74" s="1"/>
    </row>
    <row r="75" spans="1:21">
      <c r="A75" s="2"/>
      <c r="B75" s="2"/>
      <c r="C75" s="1"/>
      <c r="U75" s="1"/>
    </row>
    <row r="76" spans="1:21">
      <c r="A76" s="2"/>
      <c r="B76" s="2"/>
      <c r="C76" s="1"/>
      <c r="U76" s="1"/>
    </row>
    <row r="77" spans="1:21">
      <c r="A77" s="2"/>
      <c r="B77" s="2"/>
      <c r="C77" s="1"/>
      <c r="U77" s="1"/>
    </row>
    <row r="78" spans="1:21">
      <c r="A78" s="2"/>
      <c r="B78" s="2"/>
      <c r="C78" s="1"/>
      <c r="U78" s="1"/>
    </row>
    <row r="79" spans="1:21">
      <c r="A79" s="2"/>
      <c r="B79" s="2"/>
      <c r="C79" s="1"/>
      <c r="U79" s="1"/>
    </row>
    <row r="80" spans="1:21">
      <c r="A80" s="2"/>
      <c r="B80" s="2"/>
      <c r="C80" s="1"/>
      <c r="U80" s="1"/>
    </row>
    <row r="81" spans="1:21">
      <c r="A81" s="2"/>
      <c r="B81" s="2"/>
      <c r="C81" s="1"/>
      <c r="U81" s="1"/>
    </row>
    <row r="82" spans="1:21">
      <c r="A82" s="2"/>
      <c r="B82" s="2"/>
      <c r="C82" s="1"/>
      <c r="U82" s="1"/>
    </row>
    <row r="83" spans="1:21">
      <c r="A83" s="2"/>
      <c r="B83" s="2"/>
      <c r="C83" s="1"/>
      <c r="U83" s="1"/>
    </row>
    <row r="84" spans="1:21">
      <c r="A84" s="2"/>
      <c r="B84" s="2"/>
      <c r="C84" s="1"/>
      <c r="U84" s="1"/>
    </row>
    <row r="85" spans="1:21">
      <c r="A85" s="2"/>
      <c r="B85" s="2"/>
      <c r="C85" s="1"/>
      <c r="U85" s="1"/>
    </row>
    <row r="86" spans="1:21">
      <c r="A86" s="2"/>
      <c r="B86" s="2"/>
      <c r="C86" s="1"/>
      <c r="U86" s="1"/>
    </row>
    <row r="87" spans="1:21">
      <c r="A87" s="2"/>
      <c r="B87" s="2"/>
      <c r="C87" s="1"/>
      <c r="U87" s="1"/>
    </row>
    <row r="88" spans="1:21">
      <c r="A88" s="2"/>
      <c r="B88" s="2"/>
      <c r="C88" s="1"/>
      <c r="U88" s="1"/>
    </row>
    <row r="89" spans="1:21">
      <c r="A89" s="2"/>
      <c r="B89" s="2"/>
      <c r="C89" s="1"/>
      <c r="U89" s="1"/>
    </row>
    <row r="90" spans="1:21">
      <c r="A90" s="2"/>
      <c r="B90" s="2"/>
      <c r="C90" s="1"/>
      <c r="U90" s="1"/>
    </row>
    <row r="91" spans="1:21">
      <c r="A91" s="2"/>
      <c r="B91" s="2"/>
      <c r="C91" s="1"/>
      <c r="U91" s="1"/>
    </row>
    <row r="92" spans="1:21">
      <c r="A92" s="2"/>
      <c r="B92" s="2"/>
      <c r="C92" s="1"/>
      <c r="U92" s="1"/>
    </row>
    <row r="93" spans="1:21">
      <c r="A93" s="2"/>
      <c r="B93" s="2"/>
      <c r="C93" s="1"/>
      <c r="U93" s="1"/>
    </row>
    <row r="94" spans="1:21">
      <c r="A94" s="2"/>
      <c r="B94" s="2"/>
      <c r="C94" s="1"/>
      <c r="U94" s="1"/>
    </row>
    <row r="95" spans="1:21">
      <c r="A95" s="2"/>
      <c r="B95" s="2"/>
      <c r="C95" s="1"/>
      <c r="U95" s="1"/>
    </row>
    <row r="96" spans="1:21">
      <c r="A96" s="2"/>
      <c r="B96" s="2"/>
      <c r="C96" s="1"/>
      <c r="U96" s="1"/>
    </row>
    <row r="97" spans="1:21">
      <c r="A97" s="2"/>
      <c r="B97" s="2"/>
      <c r="C97" s="1"/>
      <c r="U97" s="1"/>
    </row>
    <row r="98" spans="1:21">
      <c r="A98" s="2"/>
      <c r="B98" s="2"/>
      <c r="C98" s="1"/>
      <c r="U98" s="1"/>
    </row>
    <row r="99" spans="1:21">
      <c r="A99" s="2"/>
      <c r="B99" s="2"/>
      <c r="C99" s="1"/>
      <c r="U99" s="1"/>
    </row>
    <row r="100" spans="1:21">
      <c r="A100" s="2"/>
      <c r="B100" s="2"/>
      <c r="C100" s="1"/>
      <c r="U100" s="1"/>
    </row>
    <row r="101" spans="1:21">
      <c r="A101" s="2"/>
      <c r="B101" s="2"/>
      <c r="C101" s="1"/>
      <c r="U101" s="1"/>
    </row>
    <row r="102" spans="1:21">
      <c r="A102" s="2"/>
      <c r="B102" s="2"/>
      <c r="C102" s="1"/>
      <c r="U102" s="1"/>
    </row>
    <row r="103" spans="1:21">
      <c r="A103" s="2"/>
      <c r="B103" s="2"/>
      <c r="C103" s="1"/>
      <c r="U103" s="1"/>
    </row>
    <row r="104" spans="1:21">
      <c r="A104" s="2"/>
      <c r="B104" s="2"/>
      <c r="C104" s="1"/>
      <c r="U104" s="1"/>
    </row>
    <row r="105" spans="1:21">
      <c r="A105" s="2"/>
      <c r="B105" s="2"/>
      <c r="C105" s="1"/>
      <c r="U105" s="1"/>
    </row>
    <row r="106" spans="1:21">
      <c r="A106" s="2"/>
      <c r="B106" s="2"/>
      <c r="C106" s="1"/>
      <c r="U106" s="1"/>
    </row>
    <row r="107" spans="1:21">
      <c r="A107" s="2"/>
      <c r="B107" s="2"/>
      <c r="C107" s="1"/>
      <c r="U107" s="1"/>
    </row>
    <row r="108" spans="1:21">
      <c r="A108" s="2"/>
      <c r="B108" s="2"/>
      <c r="C108" s="1"/>
      <c r="U108" s="1"/>
    </row>
    <row r="109" spans="1:21">
      <c r="A109" s="2"/>
      <c r="B109" s="2"/>
      <c r="C109" s="1"/>
      <c r="U109" s="1"/>
    </row>
    <row r="110" spans="1:21">
      <c r="A110" s="2"/>
      <c r="B110" s="2"/>
      <c r="C110" s="1"/>
      <c r="U110" s="1"/>
    </row>
    <row r="111" spans="1:21">
      <c r="A111" s="2"/>
      <c r="B111" s="2"/>
      <c r="C111" s="1"/>
      <c r="U111" s="1"/>
    </row>
    <row r="112" spans="1:21">
      <c r="A112" s="2"/>
      <c r="B112" s="2"/>
      <c r="C112" s="1"/>
      <c r="U112" s="1"/>
    </row>
    <row r="113" spans="1:21">
      <c r="A113" s="2"/>
      <c r="B113" s="2"/>
      <c r="C113" s="1"/>
      <c r="U113" s="1"/>
    </row>
    <row r="114" spans="1:21">
      <c r="A114" s="2"/>
      <c r="B114" s="2"/>
      <c r="C114" s="1"/>
      <c r="U114" s="1"/>
    </row>
    <row r="115" spans="1:21">
      <c r="A115" s="2"/>
      <c r="B115" s="2"/>
      <c r="C115" s="1"/>
      <c r="U115" s="1"/>
    </row>
    <row r="116" spans="1:21">
      <c r="A116" s="2"/>
      <c r="B116" s="2"/>
      <c r="C116" s="1"/>
      <c r="U116" s="1"/>
    </row>
    <row r="117" spans="1:21">
      <c r="A117" s="2"/>
      <c r="B117" s="2"/>
      <c r="C117" s="1"/>
      <c r="U117" s="1"/>
    </row>
    <row r="118" spans="1:21">
      <c r="A118" s="2"/>
      <c r="B118" s="2"/>
      <c r="C118" s="1"/>
      <c r="U118" s="1"/>
    </row>
    <row r="119" spans="1:21">
      <c r="A119" s="2"/>
      <c r="B119" s="2"/>
      <c r="C119" s="1"/>
      <c r="U119" s="1"/>
    </row>
    <row r="120" spans="1:21">
      <c r="A120" s="2"/>
      <c r="B120" s="2"/>
      <c r="C120" s="1"/>
      <c r="U120" s="1"/>
    </row>
    <row r="121" spans="1:21">
      <c r="A121" s="2"/>
      <c r="B121" s="2"/>
      <c r="C121" s="1"/>
      <c r="U121" s="1"/>
    </row>
    <row r="122" spans="1:21">
      <c r="A122" s="2"/>
      <c r="B122" s="2"/>
      <c r="C122" s="1"/>
      <c r="U122" s="1"/>
    </row>
    <row r="123" spans="1:21">
      <c r="A123" s="2"/>
      <c r="B123" s="2"/>
      <c r="C123" s="1"/>
      <c r="U123" s="1"/>
    </row>
    <row r="124" spans="1:21">
      <c r="A124" s="2"/>
      <c r="B124" s="2"/>
      <c r="C124" s="1"/>
      <c r="U124" s="1"/>
    </row>
    <row r="125" spans="1:21">
      <c r="A125" s="2"/>
      <c r="B125" s="2"/>
      <c r="C125" s="1"/>
      <c r="U125" s="1"/>
    </row>
    <row r="126" spans="1:21">
      <c r="A126" s="2"/>
      <c r="B126" s="2"/>
      <c r="C126" s="1"/>
      <c r="U126" s="1"/>
    </row>
    <row r="127" spans="1:21">
      <c r="A127" s="2"/>
      <c r="B127" s="2"/>
      <c r="C127" s="1"/>
      <c r="U127" s="1"/>
    </row>
    <row r="128" spans="1:21">
      <c r="A128" s="2"/>
      <c r="B128" s="2"/>
      <c r="C128" s="1"/>
      <c r="U128" s="1"/>
    </row>
    <row r="129" spans="1:21">
      <c r="A129" s="2"/>
      <c r="B129" s="2"/>
      <c r="C129" s="1"/>
      <c r="U129" s="1"/>
    </row>
    <row r="130" spans="1:21">
      <c r="A130" s="2"/>
      <c r="B130" s="2"/>
      <c r="C130" s="1"/>
      <c r="U130" s="1"/>
    </row>
    <row r="131" spans="1:21">
      <c r="A131" s="2"/>
      <c r="B131" s="2"/>
      <c r="C131" s="1"/>
      <c r="U131" s="1"/>
    </row>
    <row r="132" spans="1:21">
      <c r="A132" s="2"/>
      <c r="B132" s="2"/>
      <c r="C132" s="1"/>
      <c r="U132" s="1"/>
    </row>
    <row r="133" spans="1:21">
      <c r="A133" s="2"/>
      <c r="B133" s="2"/>
      <c r="C133" s="1"/>
      <c r="U133" s="1"/>
    </row>
    <row r="134" spans="1:21">
      <c r="A134" s="2"/>
      <c r="B134" s="2"/>
      <c r="C134" s="1"/>
      <c r="U134" s="1"/>
    </row>
    <row r="135" spans="1:21">
      <c r="A135" s="2"/>
      <c r="B135" s="2"/>
      <c r="C135" s="1"/>
      <c r="U135" s="1"/>
    </row>
    <row r="136" spans="1:21">
      <c r="A136" s="2"/>
      <c r="B136" s="2"/>
      <c r="C136" s="1"/>
      <c r="U136" s="1"/>
    </row>
    <row r="137" spans="1:21">
      <c r="A137" s="2"/>
      <c r="B137" s="2"/>
      <c r="C137" s="1"/>
      <c r="U137" s="1"/>
    </row>
    <row r="138" spans="1:21">
      <c r="A138" s="2"/>
      <c r="B138" s="2"/>
      <c r="C138" s="1"/>
      <c r="U138" s="1"/>
    </row>
    <row r="139" spans="1:21">
      <c r="A139" s="2"/>
      <c r="B139" s="2"/>
      <c r="C139" s="1"/>
      <c r="U139" s="1"/>
    </row>
    <row r="140" spans="1:21">
      <c r="A140" s="2"/>
      <c r="B140" s="2"/>
      <c r="C140" s="1"/>
      <c r="U140" s="1"/>
    </row>
    <row r="141" spans="1:21">
      <c r="A141" s="2"/>
      <c r="B141" s="2"/>
      <c r="C141" s="1"/>
      <c r="U141" s="1"/>
    </row>
    <row r="142" spans="1:21">
      <c r="A142" s="2"/>
      <c r="B142" s="2"/>
      <c r="C142" s="1"/>
      <c r="U142" s="1"/>
    </row>
    <row r="143" spans="1:21">
      <c r="A143" s="2"/>
      <c r="B143" s="2"/>
      <c r="C143" s="1"/>
      <c r="U143" s="1"/>
    </row>
    <row r="144" spans="1:21">
      <c r="A144" s="2"/>
      <c r="B144" s="2"/>
      <c r="C144" s="1"/>
      <c r="U144" s="1"/>
    </row>
    <row r="145" spans="1:21">
      <c r="A145" s="2"/>
      <c r="B145" s="2"/>
      <c r="C145" s="1"/>
      <c r="U145" s="1"/>
    </row>
    <row r="146" spans="1:21">
      <c r="A146" s="2"/>
      <c r="B146" s="2"/>
      <c r="C146" s="1"/>
      <c r="U146" s="1"/>
    </row>
    <row r="147" spans="1:21">
      <c r="A147" s="2"/>
      <c r="B147" s="2"/>
      <c r="C147" s="1"/>
      <c r="U147" s="1"/>
    </row>
    <row r="148" spans="1:21">
      <c r="A148" s="2"/>
      <c r="B148" s="2"/>
      <c r="C148" s="1"/>
      <c r="U148" s="1"/>
    </row>
    <row r="149" spans="1:21">
      <c r="A149" s="2"/>
      <c r="B149" s="2"/>
      <c r="C149" s="1"/>
      <c r="U149" s="1"/>
    </row>
    <row r="150" spans="1:21">
      <c r="A150" s="2"/>
      <c r="B150" s="2"/>
      <c r="C150" s="1"/>
      <c r="U150" s="1"/>
    </row>
    <row r="151" spans="1:21">
      <c r="A151" s="2"/>
      <c r="B151" s="2"/>
      <c r="C151" s="1"/>
      <c r="U151" s="1"/>
    </row>
    <row r="152" spans="1:21">
      <c r="A152" s="2"/>
      <c r="B152" s="2"/>
      <c r="C152" s="1"/>
      <c r="U152" s="1"/>
    </row>
    <row r="153" spans="1:21">
      <c r="A153" s="2"/>
      <c r="B153" s="2"/>
      <c r="C153" s="1"/>
      <c r="U153" s="1"/>
    </row>
    <row r="154" spans="1:21">
      <c r="A154" s="2"/>
      <c r="B154" s="2"/>
      <c r="C154" s="1"/>
      <c r="U154" s="1"/>
    </row>
    <row r="155" spans="1:21">
      <c r="A155" s="2"/>
      <c r="B155" s="2"/>
      <c r="C155" s="1"/>
      <c r="U155" s="1"/>
    </row>
    <row r="156" spans="1:21">
      <c r="A156" s="2"/>
      <c r="B156" s="2"/>
      <c r="C156" s="1"/>
      <c r="U156" s="1"/>
    </row>
    <row r="157" spans="1:21">
      <c r="A157" s="2"/>
      <c r="B157" s="2"/>
      <c r="C157" s="1"/>
      <c r="U157" s="1"/>
    </row>
    <row r="158" spans="1:21">
      <c r="A158" s="2"/>
      <c r="B158" s="2"/>
      <c r="C158" s="1"/>
      <c r="U158" s="1"/>
    </row>
    <row r="159" spans="1:21">
      <c r="A159" s="2"/>
      <c r="B159" s="2"/>
      <c r="C159" s="1"/>
      <c r="U159" s="1"/>
    </row>
    <row r="160" spans="1:21">
      <c r="A160" s="2"/>
      <c r="B160" s="2"/>
      <c r="C160" s="1"/>
      <c r="U160" s="1"/>
    </row>
    <row r="161" spans="1:21">
      <c r="A161" s="2"/>
      <c r="B161" s="2"/>
      <c r="C161" s="1"/>
      <c r="U161" s="1"/>
    </row>
    <row r="162" spans="1:21">
      <c r="A162" s="2"/>
      <c r="B162" s="2"/>
      <c r="C162" s="1"/>
      <c r="U162" s="1"/>
    </row>
    <row r="163" spans="1:21">
      <c r="A163" s="2"/>
      <c r="B163" s="2"/>
      <c r="C163" s="1"/>
      <c r="U163" s="1"/>
    </row>
    <row r="164" spans="1:21">
      <c r="A164" s="2"/>
      <c r="B164" s="2"/>
      <c r="C164" s="1"/>
      <c r="U164" s="1"/>
    </row>
    <row r="165" spans="1:21">
      <c r="A165" s="2"/>
      <c r="B165" s="2"/>
      <c r="C165" s="1"/>
      <c r="U165" s="1"/>
    </row>
    <row r="166" spans="1:21">
      <c r="A166" s="2"/>
      <c r="B166" s="2"/>
      <c r="C166" s="1"/>
      <c r="U166" s="1"/>
    </row>
    <row r="167" spans="1:21">
      <c r="A167" s="2"/>
      <c r="B167" s="2"/>
      <c r="C167" s="1"/>
      <c r="U167" s="1"/>
    </row>
    <row r="168" spans="1:21">
      <c r="A168" s="2"/>
      <c r="B168" s="2"/>
      <c r="C168" s="1"/>
      <c r="U168" s="1"/>
    </row>
    <row r="169" spans="1:21">
      <c r="A169" s="2"/>
      <c r="B169" s="2"/>
      <c r="C169" s="1"/>
      <c r="U169" s="1"/>
    </row>
    <row r="170" spans="1:21">
      <c r="A170" s="2"/>
      <c r="B170" s="2"/>
      <c r="C170" s="1"/>
      <c r="U170" s="1"/>
    </row>
    <row r="171" spans="1:21">
      <c r="A171" s="2"/>
      <c r="B171" s="2"/>
      <c r="C171" s="1"/>
      <c r="U171" s="1"/>
    </row>
    <row r="172" spans="1:21">
      <c r="A172" s="2"/>
      <c r="B172" s="2"/>
      <c r="C172" s="1"/>
      <c r="U172" s="1"/>
    </row>
    <row r="173" spans="1:21">
      <c r="A173" s="2"/>
      <c r="B173" s="2"/>
      <c r="C173" s="1"/>
      <c r="U173" s="1"/>
    </row>
    <row r="174" spans="1:21">
      <c r="A174" s="2"/>
      <c r="B174" s="2"/>
      <c r="C174" s="1"/>
      <c r="U174" s="1"/>
    </row>
    <row r="175" spans="1:21">
      <c r="A175" s="2"/>
      <c r="B175" s="2"/>
      <c r="C175" s="1"/>
      <c r="U175" s="1"/>
    </row>
    <row r="176" spans="1:21">
      <c r="A176" s="2"/>
      <c r="B176" s="2"/>
      <c r="C176" s="1"/>
      <c r="U176" s="1"/>
    </row>
    <row r="177" spans="1:21">
      <c r="A177" s="2"/>
      <c r="B177" s="2"/>
      <c r="C177" s="1"/>
      <c r="U177" s="1"/>
    </row>
    <row r="178" spans="1:21">
      <c r="A178" s="2"/>
      <c r="B178" s="2"/>
      <c r="C178" s="1"/>
      <c r="U178" s="1"/>
    </row>
    <row r="179" spans="1:21">
      <c r="A179" s="2"/>
      <c r="B179" s="2"/>
      <c r="C179" s="1"/>
      <c r="U179" s="1"/>
    </row>
    <row r="180" spans="1:21">
      <c r="A180" s="2"/>
      <c r="B180" s="2"/>
      <c r="C180" s="1"/>
      <c r="U180" s="1"/>
    </row>
    <row r="181" spans="1:21">
      <c r="A181" s="2"/>
      <c r="B181" s="2"/>
      <c r="C181" s="1"/>
      <c r="U181" s="1"/>
    </row>
    <row r="182" spans="1:21">
      <c r="A182" s="2"/>
      <c r="B182" s="2"/>
      <c r="C182" s="1"/>
      <c r="U182" s="1"/>
    </row>
    <row r="183" spans="1:21">
      <c r="A183" s="2"/>
      <c r="B183" s="2"/>
      <c r="C183" s="1"/>
      <c r="U183" s="1"/>
    </row>
    <row r="184" spans="1:21">
      <c r="A184" s="2"/>
      <c r="B184" s="2"/>
      <c r="C184" s="1"/>
      <c r="U184" s="1"/>
    </row>
    <row r="185" spans="1:21">
      <c r="A185" s="2"/>
      <c r="B185" s="2"/>
      <c r="C185" s="1"/>
      <c r="U185" s="1"/>
    </row>
    <row r="186" spans="1:21">
      <c r="A186" s="2"/>
      <c r="B186" s="2"/>
      <c r="C186" s="1"/>
      <c r="U186" s="1"/>
    </row>
    <row r="187" spans="1:21">
      <c r="A187" s="2"/>
      <c r="B187" s="2"/>
      <c r="C187" s="1"/>
      <c r="U187" s="1"/>
    </row>
    <row r="188" spans="1:21">
      <c r="A188" s="2"/>
      <c r="B188" s="2"/>
      <c r="C188" s="1"/>
      <c r="U188" s="1"/>
    </row>
    <row r="189" spans="1:21">
      <c r="A189" s="2"/>
      <c r="B189" s="2"/>
      <c r="C189" s="1"/>
      <c r="U189" s="1"/>
    </row>
    <row r="190" spans="1:21">
      <c r="A190" s="2"/>
      <c r="B190" s="2"/>
      <c r="C190" s="1"/>
      <c r="U190" s="1"/>
    </row>
    <row r="191" spans="1:21">
      <c r="A191" s="2"/>
      <c r="B191" s="2"/>
      <c r="C191" s="1"/>
      <c r="U191" s="1"/>
    </row>
    <row r="192" spans="1:21">
      <c r="A192" s="2"/>
      <c r="B192" s="2"/>
      <c r="C192" s="1"/>
      <c r="U192" s="1"/>
    </row>
    <row r="193" spans="1:21">
      <c r="A193" s="2"/>
      <c r="B193" s="2"/>
      <c r="C193" s="1"/>
      <c r="U193" s="1"/>
    </row>
    <row r="194" spans="1:21">
      <c r="A194" s="2"/>
      <c r="B194" s="2"/>
      <c r="C194" s="1"/>
      <c r="U194" s="1"/>
    </row>
    <row r="195" spans="1:21">
      <c r="A195" s="2"/>
      <c r="B195" s="2"/>
      <c r="C195" s="1"/>
      <c r="U195" s="1"/>
    </row>
    <row r="196" spans="1:21">
      <c r="A196" s="2"/>
      <c r="B196" s="2"/>
      <c r="C196" s="1"/>
      <c r="U196" s="1"/>
    </row>
    <row r="197" spans="1:21">
      <c r="A197" s="2"/>
      <c r="B197" s="2"/>
      <c r="C197" s="1"/>
      <c r="U197" s="1"/>
    </row>
    <row r="198" spans="1:21">
      <c r="A198" s="2"/>
      <c r="B198" s="2"/>
      <c r="C198" s="1"/>
      <c r="U198" s="1"/>
    </row>
    <row r="199" spans="1:21">
      <c r="A199" s="2"/>
      <c r="B199" s="2"/>
      <c r="C199" s="1"/>
      <c r="U199" s="1"/>
    </row>
    <row r="200" spans="1:21">
      <c r="A200" s="2"/>
      <c r="B200" s="2"/>
      <c r="C200" s="1"/>
      <c r="U200" s="1"/>
    </row>
    <row r="201" spans="1:21">
      <c r="A201" s="2"/>
      <c r="B201" s="2"/>
      <c r="C201" s="1"/>
      <c r="U201" s="1"/>
    </row>
    <row r="202" spans="1:21">
      <c r="A202" s="2"/>
      <c r="B202" s="2"/>
      <c r="C202" s="1"/>
      <c r="U202" s="1"/>
    </row>
    <row r="203" spans="1:21">
      <c r="A203" s="2"/>
      <c r="B203" s="2"/>
      <c r="C203" s="1"/>
      <c r="U203" s="1"/>
    </row>
    <row r="204" spans="1:21">
      <c r="A204" s="2"/>
      <c r="B204" s="2"/>
      <c r="C204" s="1"/>
      <c r="U204" s="1"/>
    </row>
    <row r="205" spans="1:21">
      <c r="A205" s="2"/>
      <c r="B205" s="2"/>
      <c r="C205" s="1"/>
      <c r="U205" s="1"/>
    </row>
    <row r="206" spans="1:21">
      <c r="A206" s="2"/>
      <c r="B206" s="2"/>
      <c r="C206" s="1"/>
      <c r="U206" s="1"/>
    </row>
    <row r="207" spans="1:21">
      <c r="A207" s="2"/>
      <c r="B207" s="2"/>
      <c r="C207" s="1"/>
      <c r="U207" s="1"/>
    </row>
    <row r="208" spans="1:21">
      <c r="A208" s="2"/>
      <c r="B208" s="2"/>
      <c r="C208" s="1"/>
      <c r="U208" s="1"/>
    </row>
    <row r="209" spans="1:21">
      <c r="A209" s="2"/>
      <c r="B209" s="2"/>
      <c r="C209" s="1"/>
      <c r="U209" s="1"/>
    </row>
    <row r="210" spans="1:21">
      <c r="A210" s="2"/>
      <c r="B210" s="2"/>
      <c r="C210" s="1"/>
      <c r="U210" s="1"/>
    </row>
    <row r="211" spans="1:21">
      <c r="A211" s="2"/>
      <c r="B211" s="2"/>
      <c r="C211" s="1"/>
      <c r="U211" s="1"/>
    </row>
    <row r="212" spans="1:21">
      <c r="A212" s="2"/>
      <c r="B212" s="2"/>
      <c r="C212" s="1"/>
      <c r="U212" s="1"/>
    </row>
    <row r="213" spans="1:21">
      <c r="A213" s="2"/>
      <c r="B213" s="2"/>
      <c r="C213" s="1"/>
      <c r="U213" s="1"/>
    </row>
    <row r="214" spans="1:21">
      <c r="A214" s="2"/>
      <c r="B214" s="2"/>
      <c r="C214" s="1"/>
      <c r="U214" s="1"/>
    </row>
    <row r="215" spans="1:21">
      <c r="A215" s="2"/>
      <c r="B215" s="2"/>
      <c r="C215" s="1"/>
      <c r="U215" s="1"/>
    </row>
    <row r="216" spans="1:21">
      <c r="A216" s="2"/>
      <c r="B216" s="2"/>
      <c r="C216" s="1"/>
      <c r="U216" s="1"/>
    </row>
    <row r="217" spans="1:21">
      <c r="A217" s="2"/>
      <c r="B217" s="2"/>
      <c r="C217" s="1"/>
      <c r="U217" s="1"/>
    </row>
    <row r="218" spans="1:21">
      <c r="A218" s="2"/>
      <c r="B218" s="2"/>
      <c r="C218" s="1"/>
      <c r="U218" s="1"/>
    </row>
    <row r="219" spans="1:21">
      <c r="A219" s="2"/>
      <c r="B219" s="2"/>
      <c r="C219" s="1"/>
      <c r="U219" s="1"/>
    </row>
    <row r="220" spans="1:21">
      <c r="A220" s="2"/>
      <c r="B220" s="2"/>
      <c r="C220" s="1"/>
      <c r="U220" s="1"/>
    </row>
    <row r="221" spans="1:21">
      <c r="A221" s="2"/>
      <c r="B221" s="2"/>
      <c r="C221" s="1"/>
      <c r="U221" s="1"/>
    </row>
    <row r="222" spans="1:21">
      <c r="A222" s="2"/>
      <c r="B222" s="2"/>
      <c r="C222" s="1"/>
      <c r="U222" s="1"/>
    </row>
    <row r="223" spans="1:21">
      <c r="A223" s="2"/>
      <c r="B223" s="2"/>
      <c r="C223" s="1"/>
      <c r="U223" s="1"/>
    </row>
    <row r="224" spans="1:21">
      <c r="A224" s="2"/>
      <c r="B224" s="2"/>
      <c r="C224" s="1"/>
      <c r="U224" s="1"/>
    </row>
    <row r="225" spans="1:21">
      <c r="A225" s="2"/>
      <c r="B225" s="2"/>
      <c r="C225" s="1"/>
      <c r="U225" s="1"/>
    </row>
    <row r="226" spans="1:21">
      <c r="A226" s="2"/>
      <c r="B226" s="2"/>
      <c r="C226" s="1"/>
      <c r="U226" s="1"/>
    </row>
    <row r="227" spans="1:21">
      <c r="A227" s="2"/>
      <c r="B227" s="2"/>
      <c r="C227" s="1"/>
      <c r="U227" s="1"/>
    </row>
    <row r="228" spans="1:21">
      <c r="A228" s="2"/>
      <c r="B228" s="2"/>
      <c r="C228" s="1"/>
      <c r="U228" s="1"/>
    </row>
    <row r="229" spans="1:21">
      <c r="A229" s="2"/>
      <c r="B229" s="2"/>
      <c r="C229" s="1"/>
      <c r="U229" s="1"/>
    </row>
    <row r="230" spans="1:21">
      <c r="A230" s="2"/>
      <c r="B230" s="2"/>
      <c r="C230" s="1"/>
      <c r="U230" s="1"/>
    </row>
    <row r="231" spans="1:21">
      <c r="A231" s="2"/>
      <c r="B231" s="2"/>
      <c r="C231" s="1"/>
      <c r="U231" s="1"/>
    </row>
    <row r="232" spans="1:21">
      <c r="A232" s="2"/>
      <c r="B232" s="2"/>
      <c r="C232" s="1"/>
      <c r="U232" s="1"/>
    </row>
    <row r="233" spans="1:21">
      <c r="A233" s="2"/>
      <c r="B233" s="2"/>
      <c r="C233" s="1"/>
      <c r="U233" s="1"/>
    </row>
    <row r="234" spans="1:21">
      <c r="A234" s="2"/>
      <c r="B234" s="2"/>
      <c r="C234" s="1"/>
      <c r="U234" s="1"/>
    </row>
    <row r="235" spans="1:21">
      <c r="A235" s="2"/>
      <c r="B235" s="2"/>
      <c r="C235" s="1"/>
      <c r="U235" s="1"/>
    </row>
    <row r="236" spans="1:21">
      <c r="A236" s="2"/>
      <c r="B236" s="2"/>
      <c r="C236" s="1"/>
      <c r="U236" s="1"/>
    </row>
    <row r="237" spans="1:21">
      <c r="A237" s="2"/>
      <c r="B237" s="2"/>
      <c r="C237" s="1"/>
      <c r="U237" s="1"/>
    </row>
    <row r="238" spans="1:21">
      <c r="A238" s="2"/>
      <c r="B238" s="2"/>
      <c r="C238" s="1"/>
      <c r="U238" s="1"/>
    </row>
    <row r="239" spans="1:21">
      <c r="A239" s="2"/>
      <c r="B239" s="2"/>
      <c r="C239" s="1"/>
      <c r="U239" s="1"/>
    </row>
    <row r="240" spans="1:21">
      <c r="A240" s="2"/>
      <c r="B240" s="2"/>
      <c r="C240" s="1"/>
      <c r="U240" s="1"/>
    </row>
    <row r="241" spans="1:21">
      <c r="A241" s="2"/>
      <c r="B241" s="2"/>
      <c r="C241" s="1"/>
      <c r="U241" s="1"/>
    </row>
    <row r="242" spans="1:21">
      <c r="A242" s="2"/>
      <c r="B242" s="2"/>
      <c r="C242" s="1"/>
      <c r="U242" s="1"/>
    </row>
    <row r="243" spans="1:21">
      <c r="A243" s="2"/>
      <c r="B243" s="2"/>
      <c r="C243" s="1"/>
      <c r="U243" s="1"/>
    </row>
    <row r="244" spans="1:21">
      <c r="A244" s="2"/>
      <c r="B244" s="2"/>
      <c r="C244" s="1"/>
      <c r="U244" s="1"/>
    </row>
    <row r="245" spans="1:21">
      <c r="A245" s="2"/>
      <c r="B245" s="2"/>
      <c r="C245" s="1"/>
      <c r="U245" s="1"/>
    </row>
    <row r="246" spans="1:21">
      <c r="A246" s="2"/>
      <c r="B246" s="2"/>
      <c r="C246" s="1"/>
      <c r="U246" s="1"/>
    </row>
    <row r="247" spans="1:21">
      <c r="A247" s="2"/>
      <c r="B247" s="2"/>
      <c r="C247" s="1"/>
      <c r="U247" s="1"/>
    </row>
    <row r="248" spans="1:21">
      <c r="A248" s="2"/>
      <c r="B248" s="2"/>
      <c r="C248" s="1"/>
      <c r="U248" s="1"/>
    </row>
    <row r="249" spans="1:21">
      <c r="A249" s="2"/>
      <c r="B249" s="2"/>
      <c r="C249" s="1"/>
      <c r="U249" s="1"/>
    </row>
    <row r="250" spans="1:21">
      <c r="A250" s="2"/>
      <c r="B250" s="2"/>
      <c r="C250" s="1"/>
      <c r="U250" s="1"/>
    </row>
    <row r="251" spans="1:21">
      <c r="A251" s="2"/>
      <c r="B251" s="2"/>
      <c r="C251" s="1"/>
      <c r="U251" s="1"/>
    </row>
    <row r="252" spans="1:21">
      <c r="A252" s="2"/>
      <c r="B252" s="2"/>
      <c r="C252" s="1"/>
      <c r="U252" s="1"/>
    </row>
    <row r="253" spans="1:21">
      <c r="A253" s="2"/>
      <c r="B253" s="2"/>
      <c r="C253" s="1"/>
      <c r="U253" s="1"/>
    </row>
    <row r="254" spans="1:21">
      <c r="A254" s="2"/>
      <c r="B254" s="2"/>
      <c r="C254" s="1"/>
      <c r="U254" s="1"/>
    </row>
    <row r="255" spans="1:21">
      <c r="A255" s="2"/>
      <c r="B255" s="2"/>
      <c r="C255" s="1"/>
      <c r="U255" s="1"/>
    </row>
    <row r="256" spans="1:21">
      <c r="A256" s="2"/>
      <c r="B256" s="2"/>
      <c r="C256" s="1"/>
      <c r="U256" s="1"/>
    </row>
    <row r="257" spans="1:21">
      <c r="A257" s="2"/>
      <c r="B257" s="2"/>
      <c r="C257" s="1"/>
      <c r="U257" s="1"/>
    </row>
    <row r="258" spans="1:21">
      <c r="A258" s="2"/>
      <c r="B258" s="2"/>
      <c r="C258" s="1"/>
      <c r="U258" s="1"/>
    </row>
    <row r="259" spans="1:21">
      <c r="A259" s="2"/>
      <c r="B259" s="2"/>
      <c r="C259" s="1"/>
      <c r="U259" s="1"/>
    </row>
    <row r="260" spans="1:21">
      <c r="A260" s="2"/>
      <c r="B260" s="2"/>
      <c r="C260" s="1"/>
      <c r="U260" s="1"/>
    </row>
    <row r="261" spans="1:21">
      <c r="A261" s="2"/>
      <c r="B261" s="2"/>
      <c r="C261" s="1"/>
      <c r="U261" s="1"/>
    </row>
    <row r="262" spans="1:21">
      <c r="A262" s="2"/>
      <c r="B262" s="2"/>
      <c r="C262" s="1"/>
      <c r="U262" s="1"/>
    </row>
    <row r="263" spans="1:21">
      <c r="A263" s="2"/>
      <c r="B263" s="2"/>
      <c r="C263" s="1"/>
      <c r="U263" s="1"/>
    </row>
    <row r="264" spans="1:21">
      <c r="A264" s="2"/>
      <c r="B264" s="2"/>
      <c r="C264" s="1"/>
      <c r="U264" s="1"/>
    </row>
    <row r="265" spans="1:21">
      <c r="A265" s="2"/>
      <c r="B265" s="2"/>
      <c r="C265" s="1"/>
      <c r="U265" s="1"/>
    </row>
    <row r="266" spans="1:21">
      <c r="A266" s="2"/>
      <c r="B266" s="2"/>
      <c r="C266" s="1"/>
      <c r="U266" s="1"/>
    </row>
    <row r="267" spans="1:21">
      <c r="A267" s="2"/>
      <c r="B267" s="2"/>
      <c r="C267" s="1"/>
      <c r="U267" s="1"/>
    </row>
    <row r="268" spans="1:21">
      <c r="A268" s="2"/>
      <c r="B268" s="2"/>
      <c r="C268" s="1"/>
      <c r="U268" s="1"/>
    </row>
    <row r="269" spans="1:21">
      <c r="A269" s="2"/>
      <c r="B269" s="2"/>
      <c r="C269" s="1"/>
      <c r="U269" s="1"/>
    </row>
    <row r="270" spans="1:21">
      <c r="A270" s="2"/>
      <c r="B270" s="2"/>
      <c r="C270" s="1"/>
      <c r="U270" s="1"/>
    </row>
    <row r="271" spans="1:21">
      <c r="A271" s="2"/>
      <c r="B271" s="2"/>
      <c r="C271" s="1"/>
      <c r="U271" s="1"/>
    </row>
    <row r="272" spans="1:21">
      <c r="A272" s="2"/>
      <c r="B272" s="2"/>
      <c r="C272" s="1"/>
      <c r="U272" s="1"/>
    </row>
    <row r="273" spans="1:21">
      <c r="A273" s="2"/>
      <c r="B273" s="2"/>
      <c r="C273" s="1"/>
      <c r="U273" s="1"/>
    </row>
    <row r="274" spans="1:21">
      <c r="A274" s="2"/>
      <c r="B274" s="2"/>
      <c r="C274" s="1"/>
      <c r="U274" s="1"/>
    </row>
    <row r="275" spans="1:21">
      <c r="A275" s="2"/>
      <c r="B275" s="2"/>
      <c r="C275" s="1"/>
      <c r="U275" s="1"/>
    </row>
    <row r="276" spans="1:21">
      <c r="A276" s="2"/>
      <c r="B276" s="2"/>
      <c r="C276" s="1"/>
      <c r="U276" s="1"/>
    </row>
    <row r="277" spans="1:21">
      <c r="A277" s="2"/>
      <c r="B277" s="2"/>
      <c r="C277" s="1"/>
      <c r="U277" s="1"/>
    </row>
    <row r="278" spans="1:21">
      <c r="A278" s="2"/>
      <c r="B278" s="2"/>
      <c r="C278" s="1"/>
      <c r="U278" s="1"/>
    </row>
    <row r="279" spans="1:21">
      <c r="A279" s="2"/>
      <c r="B279" s="2"/>
      <c r="C279" s="1"/>
      <c r="U279" s="1"/>
    </row>
    <row r="280" spans="1:21">
      <c r="A280" s="2"/>
      <c r="B280" s="2"/>
      <c r="C280" s="1"/>
      <c r="U280" s="1"/>
    </row>
    <row r="281" spans="1:21">
      <c r="A281" s="2"/>
      <c r="B281" s="2"/>
      <c r="C281" s="1"/>
      <c r="U281" s="1"/>
    </row>
    <row r="282" spans="1:21">
      <c r="A282" s="2"/>
      <c r="B282" s="2"/>
      <c r="C282" s="1"/>
      <c r="U282" s="1"/>
    </row>
    <row r="283" spans="1:21">
      <c r="A283" s="2"/>
      <c r="B283" s="2"/>
      <c r="C283" s="1"/>
      <c r="U283" s="1"/>
    </row>
    <row r="284" spans="1:21">
      <c r="A284" s="2"/>
      <c r="B284" s="2"/>
      <c r="C284" s="1"/>
      <c r="U284" s="1"/>
    </row>
    <row r="285" spans="1:21">
      <c r="A285" s="2"/>
      <c r="B285" s="2"/>
      <c r="C285" s="1"/>
      <c r="U285" s="1"/>
    </row>
    <row r="286" spans="1:21">
      <c r="A286" s="2"/>
      <c r="B286" s="2"/>
      <c r="C286" s="1"/>
      <c r="U286" s="1"/>
    </row>
    <row r="287" spans="1:21">
      <c r="A287" s="2"/>
      <c r="B287" s="2"/>
      <c r="C287" s="1"/>
      <c r="U287" s="1"/>
    </row>
    <row r="288" spans="1:21">
      <c r="A288" s="2"/>
      <c r="B288" s="2"/>
      <c r="C288" s="1"/>
      <c r="U288" s="1"/>
    </row>
    <row r="289" spans="1:21">
      <c r="A289" s="2"/>
      <c r="B289" s="2"/>
      <c r="C289" s="1"/>
      <c r="U289" s="1"/>
    </row>
    <row r="290" spans="1:21">
      <c r="A290" s="2"/>
      <c r="B290" s="2"/>
      <c r="C290" s="1"/>
      <c r="U290" s="1"/>
    </row>
    <row r="291" spans="1:21">
      <c r="A291" s="2"/>
      <c r="B291" s="2"/>
      <c r="C291" s="1"/>
      <c r="U291" s="1"/>
    </row>
    <row r="292" spans="1:21">
      <c r="A292" s="2"/>
      <c r="B292" s="2"/>
      <c r="C292" s="1"/>
      <c r="U292" s="1"/>
    </row>
    <row r="293" spans="1:21">
      <c r="A293" s="2"/>
      <c r="B293" s="2"/>
      <c r="C293" s="1"/>
      <c r="U293" s="1"/>
    </row>
    <row r="294" spans="1:21">
      <c r="A294" s="2"/>
      <c r="B294" s="2"/>
      <c r="C294" s="1"/>
      <c r="U294" s="1"/>
    </row>
    <row r="295" spans="1:21">
      <c r="A295" s="2"/>
      <c r="B295" s="2"/>
      <c r="C295" s="1"/>
      <c r="U295" s="1"/>
    </row>
    <row r="296" spans="1:21">
      <c r="A296" s="2"/>
      <c r="B296" s="2"/>
      <c r="C296" s="1"/>
      <c r="U296" s="1"/>
    </row>
    <row r="297" spans="1:21">
      <c r="A297" s="2"/>
      <c r="B297" s="2"/>
      <c r="C297" s="1"/>
      <c r="U297" s="1"/>
    </row>
    <row r="298" spans="1:21">
      <c r="A298" s="2"/>
      <c r="B298" s="2"/>
      <c r="C298" s="1"/>
      <c r="U298" s="1"/>
    </row>
    <row r="299" spans="1:21">
      <c r="A299" s="2"/>
      <c r="B299" s="2"/>
      <c r="C299" s="1"/>
      <c r="U299" s="1"/>
    </row>
    <row r="300" spans="1:21">
      <c r="A300" s="2"/>
      <c r="B300" s="2"/>
      <c r="C300" s="1"/>
      <c r="U300" s="1"/>
    </row>
    <row r="301" spans="1:21">
      <c r="A301" s="2"/>
      <c r="B301" s="2"/>
      <c r="C301" s="1"/>
      <c r="U301" s="1"/>
    </row>
    <row r="302" spans="1:21">
      <c r="A302" s="2"/>
      <c r="B302" s="2"/>
      <c r="C302" s="1"/>
      <c r="U302" s="1"/>
    </row>
    <row r="303" spans="1:21">
      <c r="A303" s="2"/>
      <c r="B303" s="2"/>
      <c r="C303" s="1"/>
      <c r="U303" s="1"/>
    </row>
    <row r="304" spans="1:21">
      <c r="A304" s="2"/>
      <c r="B304" s="2"/>
      <c r="C304" s="1"/>
      <c r="U304" s="1"/>
    </row>
    <row r="305" spans="1:21">
      <c r="A305" s="2"/>
      <c r="B305" s="2"/>
      <c r="C305" s="1"/>
      <c r="U305" s="1"/>
    </row>
    <row r="306" spans="1:21">
      <c r="A306" s="2"/>
      <c r="B306" s="2"/>
      <c r="C306" s="1"/>
      <c r="U306" s="1"/>
    </row>
    <row r="307" spans="1:21">
      <c r="A307" s="2"/>
      <c r="B307" s="2"/>
      <c r="C307" s="1"/>
      <c r="U307" s="1"/>
    </row>
    <row r="308" spans="1:21">
      <c r="A308" s="2"/>
      <c r="B308" s="2"/>
      <c r="C308" s="1"/>
      <c r="U308" s="1"/>
    </row>
    <row r="309" spans="1:21">
      <c r="A309" s="2"/>
      <c r="B309" s="2"/>
      <c r="C309" s="1"/>
      <c r="U309" s="1"/>
    </row>
    <row r="310" spans="1:21">
      <c r="A310" s="2"/>
      <c r="B310" s="2"/>
      <c r="C310" s="1"/>
      <c r="U310" s="1"/>
    </row>
    <row r="311" spans="1:21">
      <c r="A311" s="2"/>
      <c r="B311" s="2"/>
      <c r="C311" s="1"/>
      <c r="U311" s="1"/>
    </row>
    <row r="312" spans="1:21">
      <c r="A312" s="2"/>
      <c r="B312" s="2"/>
      <c r="C312" s="1"/>
      <c r="U312" s="1"/>
    </row>
    <row r="313" spans="1:21">
      <c r="A313" s="2"/>
      <c r="B313" s="2"/>
      <c r="C313" s="1"/>
      <c r="U313" s="1"/>
    </row>
    <row r="314" spans="1:21">
      <c r="A314" s="2"/>
      <c r="B314" s="2"/>
      <c r="C314" s="1"/>
      <c r="U314" s="1"/>
    </row>
    <row r="315" spans="1:21">
      <c r="A315" s="2"/>
      <c r="B315" s="2"/>
      <c r="C315" s="1"/>
      <c r="U315" s="1"/>
    </row>
    <row r="316" spans="1:21">
      <c r="A316" s="2"/>
      <c r="B316" s="2"/>
      <c r="C316" s="1"/>
      <c r="U316" s="1"/>
    </row>
    <row r="317" spans="1:21">
      <c r="A317" s="2"/>
      <c r="B317" s="2"/>
      <c r="C317" s="1"/>
      <c r="U317" s="1"/>
    </row>
    <row r="318" spans="1:21">
      <c r="A318" s="2"/>
      <c r="B318" s="2"/>
      <c r="C318" s="1"/>
      <c r="U318" s="1"/>
    </row>
    <row r="319" spans="1:21">
      <c r="A319" s="2"/>
      <c r="B319" s="2"/>
      <c r="C319" s="1"/>
      <c r="U319" s="1"/>
    </row>
    <row r="320" spans="1:21">
      <c r="A320" s="2"/>
      <c r="B320" s="2"/>
      <c r="C320" s="1"/>
      <c r="U320" s="1"/>
    </row>
    <row r="321" spans="1:21">
      <c r="A321" s="2"/>
      <c r="B321" s="2"/>
      <c r="C321" s="1"/>
      <c r="U321" s="1"/>
    </row>
    <row r="322" spans="1:21">
      <c r="A322" s="2"/>
      <c r="B322" s="2"/>
      <c r="C322" s="1"/>
      <c r="U322" s="1"/>
    </row>
    <row r="323" spans="1:21">
      <c r="A323" s="2"/>
      <c r="B323" s="2"/>
      <c r="C323" s="1"/>
      <c r="U323" s="1"/>
    </row>
    <row r="324" spans="1:21">
      <c r="A324" s="2"/>
      <c r="B324" s="2"/>
      <c r="C324" s="1"/>
      <c r="U324" s="1"/>
    </row>
    <row r="325" spans="1:21">
      <c r="A325" s="2"/>
      <c r="B325" s="2"/>
      <c r="C325" s="1"/>
      <c r="U325" s="1"/>
    </row>
    <row r="326" spans="1:21">
      <c r="A326" s="2"/>
      <c r="B326" s="2"/>
      <c r="C326" s="1"/>
      <c r="U326" s="1"/>
    </row>
    <row r="327" spans="1:21">
      <c r="A327" s="2"/>
      <c r="B327" s="2"/>
      <c r="C327" s="1"/>
      <c r="U327" s="1"/>
    </row>
    <row r="328" spans="1:21">
      <c r="A328" s="2"/>
      <c r="B328" s="2"/>
      <c r="C328" s="1"/>
      <c r="U328" s="1"/>
    </row>
    <row r="329" spans="1:21">
      <c r="A329" s="2"/>
      <c r="B329" s="2"/>
      <c r="C329" s="1"/>
      <c r="U329" s="1"/>
    </row>
    <row r="330" spans="1:21">
      <c r="A330" s="2"/>
      <c r="B330" s="2"/>
      <c r="C330" s="1"/>
      <c r="U330" s="1"/>
    </row>
    <row r="331" spans="1:21">
      <c r="A331" s="2"/>
      <c r="B331" s="2"/>
      <c r="C331" s="1"/>
      <c r="U331" s="1"/>
    </row>
    <row r="332" spans="1:21">
      <c r="A332" s="2"/>
      <c r="B332" s="2"/>
      <c r="C332" s="1"/>
      <c r="U332" s="1"/>
    </row>
    <row r="333" spans="1:21">
      <c r="A333" s="2"/>
      <c r="B333" s="2"/>
      <c r="C333" s="1"/>
      <c r="U333" s="1"/>
    </row>
    <row r="334" spans="1:21">
      <c r="A334" s="2"/>
      <c r="B334" s="2"/>
      <c r="C334" s="1"/>
      <c r="U334" s="1"/>
    </row>
    <row r="335" spans="1:21">
      <c r="A335" s="2"/>
      <c r="B335" s="2"/>
      <c r="C335" s="1"/>
      <c r="U335" s="1"/>
    </row>
    <row r="336" spans="1:21">
      <c r="A336" s="2"/>
      <c r="B336" s="2"/>
      <c r="C336" s="1"/>
      <c r="U336" s="1"/>
    </row>
    <row r="337" spans="1:21">
      <c r="A337" s="2"/>
      <c r="B337" s="2"/>
      <c r="C337" s="1"/>
      <c r="U337" s="1"/>
    </row>
    <row r="338" spans="1:21">
      <c r="A338" s="2"/>
      <c r="B338" s="2"/>
      <c r="C338" s="1"/>
      <c r="U338" s="1"/>
    </row>
    <row r="339" spans="1:21">
      <c r="A339" s="2"/>
      <c r="B339" s="2"/>
      <c r="C339" s="1"/>
      <c r="U339" s="1"/>
    </row>
    <row r="340" spans="1:21">
      <c r="A340" s="2"/>
      <c r="B340" s="2"/>
      <c r="C340" s="1"/>
      <c r="U340" s="1"/>
    </row>
    <row r="341" spans="1:21">
      <c r="A341" s="2"/>
      <c r="B341" s="2"/>
      <c r="C341" s="1"/>
      <c r="U341" s="1"/>
    </row>
    <row r="342" spans="1:21">
      <c r="A342" s="2"/>
      <c r="B342" s="2"/>
      <c r="C342" s="1"/>
      <c r="U342" s="1"/>
    </row>
    <row r="343" spans="1:21">
      <c r="A343" s="2"/>
      <c r="B343" s="2"/>
      <c r="C343" s="1"/>
      <c r="U343" s="1"/>
    </row>
    <row r="344" spans="1:21">
      <c r="A344" s="2"/>
      <c r="B344" s="2"/>
      <c r="C344" s="1"/>
      <c r="U344" s="1"/>
    </row>
    <row r="345" spans="1:21">
      <c r="A345" s="2"/>
      <c r="B345" s="2"/>
      <c r="C345" s="1"/>
      <c r="U345" s="1"/>
    </row>
    <row r="346" spans="1:21">
      <c r="A346" s="2"/>
      <c r="B346" s="2"/>
      <c r="C346" s="1"/>
      <c r="U346" s="1"/>
    </row>
    <row r="347" spans="1:21">
      <c r="A347" s="2"/>
      <c r="B347" s="2"/>
      <c r="C347" s="1"/>
      <c r="U347" s="1"/>
    </row>
    <row r="348" spans="1:21">
      <c r="A348" s="2"/>
      <c r="B348" s="2"/>
      <c r="C348" s="1"/>
      <c r="U348" s="1"/>
    </row>
    <row r="349" spans="1:21">
      <c r="A349" s="2"/>
      <c r="B349" s="2"/>
      <c r="C349" s="1"/>
      <c r="U349" s="1"/>
    </row>
    <row r="350" spans="1:21">
      <c r="A350" s="2"/>
      <c r="B350" s="2"/>
      <c r="C350" s="1"/>
      <c r="U350" s="1"/>
    </row>
    <row r="351" spans="1:21">
      <c r="A351" s="2"/>
      <c r="B351" s="2"/>
      <c r="C351" s="1"/>
      <c r="U351" s="1"/>
    </row>
    <row r="352" spans="1:21">
      <c r="A352" s="2"/>
      <c r="B352" s="2"/>
      <c r="C352" s="1"/>
      <c r="U352" s="1"/>
    </row>
    <row r="353" spans="1:21">
      <c r="A353" s="2"/>
      <c r="B353" s="2"/>
      <c r="C353" s="1"/>
      <c r="U353" s="1"/>
    </row>
    <row r="354" spans="1:21">
      <c r="A354" s="2"/>
      <c r="B354" s="2"/>
      <c r="C354" s="1"/>
      <c r="U354" s="1"/>
    </row>
    <row r="355" spans="1:21">
      <c r="A355" s="2"/>
      <c r="B355" s="2"/>
      <c r="C355" s="1"/>
      <c r="U355" s="1"/>
    </row>
    <row r="356" spans="1:21">
      <c r="A356" s="2"/>
      <c r="B356" s="2"/>
      <c r="C356" s="1"/>
      <c r="U356" s="1"/>
    </row>
    <row r="357" spans="1:21">
      <c r="A357" s="2"/>
      <c r="B357" s="2"/>
      <c r="C357" s="1"/>
      <c r="U357" s="1"/>
    </row>
    <row r="358" spans="1:21">
      <c r="A358" s="2"/>
      <c r="B358" s="2"/>
      <c r="C358" s="1"/>
      <c r="U358" s="1"/>
    </row>
    <row r="359" spans="1:21">
      <c r="A359" s="2"/>
      <c r="B359" s="2"/>
      <c r="C359" s="1"/>
      <c r="U359" s="1"/>
    </row>
    <row r="360" spans="1:21">
      <c r="A360" s="2"/>
      <c r="B360" s="2"/>
      <c r="C360" s="1"/>
      <c r="U360" s="1"/>
    </row>
    <row r="361" spans="1:21">
      <c r="A361" s="2"/>
      <c r="B361" s="2"/>
      <c r="C361" s="1"/>
      <c r="U361" s="1"/>
    </row>
    <row r="362" spans="1:21">
      <c r="A362" s="2"/>
      <c r="B362" s="2"/>
      <c r="C362" s="1"/>
      <c r="U362" s="1"/>
    </row>
    <row r="363" spans="1:21">
      <c r="A363" s="2"/>
      <c r="B363" s="2"/>
      <c r="C363" s="1"/>
      <c r="U363" s="1"/>
    </row>
    <row r="364" spans="1:21">
      <c r="A364" s="2"/>
      <c r="B364" s="2"/>
      <c r="C364" s="1"/>
      <c r="U364" s="1"/>
    </row>
    <row r="365" spans="1:21">
      <c r="A365" s="2"/>
      <c r="B365" s="2"/>
      <c r="C365" s="1"/>
      <c r="U365" s="1"/>
    </row>
    <row r="366" spans="1:21">
      <c r="A366" s="2"/>
      <c r="B366" s="2"/>
      <c r="C366" s="1"/>
      <c r="U366" s="1"/>
    </row>
    <row r="367" spans="1:21">
      <c r="A367" s="2"/>
      <c r="B367" s="2"/>
      <c r="C367" s="1"/>
      <c r="U367" s="1"/>
    </row>
    <row r="368" spans="1:21">
      <c r="A368" s="2"/>
      <c r="B368" s="2"/>
      <c r="C368" s="1"/>
      <c r="U368" s="1"/>
    </row>
    <row r="369" spans="1:21">
      <c r="A369" s="2"/>
      <c r="B369" s="2"/>
      <c r="C369" s="1"/>
      <c r="U369" s="1"/>
    </row>
    <row r="370" spans="1:21">
      <c r="A370" s="2"/>
      <c r="B370" s="2"/>
      <c r="C370" s="1"/>
      <c r="U370" s="1"/>
    </row>
    <row r="371" spans="1:21">
      <c r="A371" s="2"/>
      <c r="B371" s="2"/>
      <c r="C371" s="1"/>
      <c r="U371" s="1"/>
    </row>
    <row r="372" spans="1:21">
      <c r="A372" s="2"/>
      <c r="B372" s="2"/>
      <c r="C372" s="1"/>
      <c r="U372" s="1"/>
    </row>
    <row r="373" spans="1:21">
      <c r="A373" s="2"/>
      <c r="B373" s="2"/>
      <c r="C373" s="1"/>
      <c r="U373" s="1"/>
    </row>
    <row r="374" spans="1:21">
      <c r="A374" s="2"/>
      <c r="B374" s="2"/>
      <c r="C374" s="1"/>
      <c r="U374" s="1"/>
    </row>
    <row r="375" spans="1:21">
      <c r="A375" s="2"/>
      <c r="B375" s="2"/>
      <c r="C375" s="1"/>
      <c r="U375" s="1"/>
    </row>
    <row r="376" spans="1:21">
      <c r="A376" s="2"/>
      <c r="B376" s="2"/>
      <c r="C376" s="1"/>
      <c r="U376" s="1"/>
    </row>
    <row r="377" spans="1:21">
      <c r="A377" s="2"/>
      <c r="B377" s="2"/>
      <c r="C377" s="1"/>
      <c r="U377" s="1"/>
    </row>
    <row r="378" spans="1:21">
      <c r="A378" s="2"/>
      <c r="B378" s="2"/>
      <c r="C378" s="1"/>
      <c r="U378" s="1"/>
    </row>
    <row r="379" spans="1:21">
      <c r="A379" s="2"/>
      <c r="B379" s="2"/>
      <c r="C379" s="1"/>
      <c r="U379" s="1"/>
    </row>
    <row r="380" spans="1:21">
      <c r="A380" s="2"/>
      <c r="B380" s="2"/>
      <c r="C380" s="1"/>
      <c r="U380" s="1"/>
    </row>
    <row r="381" spans="1:21">
      <c r="A381" s="2"/>
      <c r="B381" s="2"/>
      <c r="C381" s="1"/>
      <c r="U381" s="1"/>
    </row>
    <row r="382" spans="1:21">
      <c r="A382" s="2"/>
      <c r="B382" s="2"/>
      <c r="C382" s="1"/>
      <c r="U382" s="1"/>
    </row>
    <row r="383" spans="1:21">
      <c r="A383" s="2"/>
      <c r="B383" s="2"/>
      <c r="C383" s="1"/>
      <c r="U383" s="1"/>
    </row>
    <row r="384" spans="1:21">
      <c r="A384" s="2"/>
      <c r="B384" s="2"/>
      <c r="C384" s="1"/>
      <c r="U384" s="1"/>
    </row>
    <row r="385" spans="1:21">
      <c r="A385" s="2"/>
      <c r="B385" s="2"/>
      <c r="C385" s="1"/>
      <c r="U385" s="1"/>
    </row>
    <row r="386" spans="1:21">
      <c r="A386" s="2"/>
      <c r="B386" s="2"/>
      <c r="C386" s="1"/>
      <c r="U386" s="1"/>
    </row>
    <row r="387" spans="1:21">
      <c r="A387" s="2"/>
      <c r="B387" s="2"/>
      <c r="C387" s="1"/>
      <c r="U387" s="1"/>
    </row>
    <row r="388" spans="1:21">
      <c r="A388" s="2"/>
      <c r="B388" s="2"/>
      <c r="C388" s="1"/>
      <c r="U388" s="1"/>
    </row>
    <row r="389" spans="1:21">
      <c r="A389" s="2"/>
      <c r="B389" s="2"/>
      <c r="C389" s="1"/>
      <c r="U389" s="1"/>
    </row>
    <row r="390" spans="1:21">
      <c r="A390" s="2"/>
      <c r="B390" s="2"/>
      <c r="C390" s="1"/>
      <c r="U390" s="1"/>
    </row>
    <row r="391" spans="1:21">
      <c r="A391" s="2"/>
      <c r="B391" s="2"/>
      <c r="C391" s="1"/>
      <c r="U391" s="1"/>
    </row>
    <row r="392" spans="1:21">
      <c r="A392" s="2"/>
      <c r="B392" s="2"/>
      <c r="C392" s="1"/>
      <c r="U392" s="1"/>
    </row>
    <row r="393" spans="1:21">
      <c r="A393" s="2"/>
      <c r="B393" s="2"/>
      <c r="C393" s="1"/>
      <c r="U393" s="1"/>
    </row>
    <row r="394" spans="1:21">
      <c r="A394" s="2"/>
      <c r="B394" s="2"/>
      <c r="C394" s="1"/>
      <c r="U394" s="1"/>
    </row>
    <row r="395" spans="1:21">
      <c r="A395" s="2"/>
      <c r="B395" s="2"/>
      <c r="C395" s="1"/>
      <c r="U395" s="1"/>
    </row>
    <row r="396" spans="1:21">
      <c r="A396" s="2"/>
      <c r="B396" s="2"/>
      <c r="C396" s="1"/>
      <c r="U396" s="1"/>
    </row>
    <row r="397" spans="1:21">
      <c r="A397" s="2"/>
      <c r="B397" s="2"/>
      <c r="C397" s="1"/>
      <c r="U397" s="1"/>
    </row>
    <row r="398" spans="1:21">
      <c r="A398" s="2"/>
      <c r="B398" s="2"/>
      <c r="C398" s="1"/>
      <c r="U398" s="1"/>
    </row>
    <row r="399" spans="1:21">
      <c r="A399" s="2"/>
      <c r="B399" s="2"/>
      <c r="C399" s="1"/>
      <c r="U399" s="1"/>
    </row>
    <row r="400" spans="1:21">
      <c r="A400" s="2"/>
      <c r="B400" s="2"/>
      <c r="C400" s="1"/>
      <c r="U400" s="1"/>
    </row>
    <row r="401" spans="1:21">
      <c r="A401" s="2"/>
      <c r="B401" s="2"/>
      <c r="C401" s="1"/>
      <c r="U401" s="1"/>
    </row>
    <row r="402" spans="1:21">
      <c r="A402" s="2"/>
      <c r="B402" s="2"/>
      <c r="C402" s="1"/>
      <c r="U402" s="1"/>
    </row>
    <row r="403" spans="1:21">
      <c r="A403" s="2"/>
      <c r="B403" s="2"/>
      <c r="C403" s="1"/>
      <c r="U403" s="1"/>
    </row>
    <row r="404" spans="1:21">
      <c r="A404" s="2"/>
      <c r="B404" s="2"/>
      <c r="C404" s="1"/>
      <c r="U404" s="1"/>
    </row>
    <row r="405" spans="1:21">
      <c r="A405" s="2"/>
      <c r="B405" s="2"/>
      <c r="C405" s="1"/>
      <c r="U405" s="1"/>
    </row>
    <row r="406" spans="1:21">
      <c r="A406" s="2"/>
      <c r="B406" s="2"/>
      <c r="C406" s="1"/>
      <c r="U406" s="1"/>
    </row>
    <row r="407" spans="1:21">
      <c r="A407" s="2"/>
      <c r="B407" s="2"/>
      <c r="C407" s="1"/>
      <c r="U407" s="1"/>
    </row>
    <row r="408" spans="1:21">
      <c r="A408" s="2"/>
      <c r="B408" s="2"/>
      <c r="C408" s="1"/>
      <c r="U408" s="1"/>
    </row>
    <row r="409" spans="1:21">
      <c r="A409" s="2"/>
      <c r="B409" s="2"/>
      <c r="C409" s="1"/>
      <c r="U409" s="1"/>
    </row>
    <row r="410" spans="1:21">
      <c r="A410" s="2"/>
      <c r="B410" s="2"/>
      <c r="C410" s="1"/>
      <c r="U410" s="1"/>
    </row>
    <row r="411" spans="1:21">
      <c r="A411" s="2"/>
      <c r="B411" s="2"/>
      <c r="C411" s="1"/>
      <c r="U411" s="1"/>
    </row>
    <row r="412" spans="1:21">
      <c r="A412" s="2"/>
      <c r="B412" s="2"/>
      <c r="C412" s="1"/>
      <c r="U412" s="1"/>
    </row>
    <row r="413" spans="1:21">
      <c r="A413" s="2"/>
      <c r="B413" s="2"/>
      <c r="C413" s="1"/>
      <c r="U413" s="1"/>
    </row>
    <row r="414" spans="1:21">
      <c r="A414" s="2"/>
      <c r="B414" s="2"/>
      <c r="C414" s="1"/>
      <c r="U414" s="1"/>
    </row>
    <row r="415" spans="1:21">
      <c r="A415" s="2"/>
      <c r="B415" s="2"/>
      <c r="C415" s="1"/>
      <c r="U415" s="1"/>
    </row>
    <row r="416" spans="1:21">
      <c r="A416" s="2"/>
      <c r="B416" s="2"/>
      <c r="C416" s="1"/>
      <c r="U416" s="1"/>
    </row>
    <row r="417" spans="1:21">
      <c r="A417" s="2"/>
      <c r="B417" s="2"/>
      <c r="C417" s="1"/>
      <c r="U417" s="1"/>
    </row>
    <row r="418" spans="1:21">
      <c r="A418" s="2"/>
      <c r="B418" s="2"/>
      <c r="C418" s="1"/>
      <c r="U418" s="1"/>
    </row>
    <row r="419" spans="1:21">
      <c r="A419" s="2"/>
      <c r="B419" s="2"/>
      <c r="C419" s="1"/>
      <c r="U419" s="1"/>
    </row>
    <row r="420" spans="1:21">
      <c r="A420" s="2"/>
      <c r="B420" s="2"/>
      <c r="C420" s="1"/>
      <c r="U420" s="1"/>
    </row>
    <row r="421" spans="1:21">
      <c r="A421" s="2"/>
      <c r="B421" s="2"/>
      <c r="C421" s="1"/>
      <c r="U421" s="1"/>
    </row>
    <row r="422" spans="1:21">
      <c r="A422" s="2"/>
      <c r="B422" s="2"/>
      <c r="C422" s="1"/>
      <c r="U422" s="1"/>
    </row>
    <row r="423" spans="1:21">
      <c r="A423" s="2"/>
      <c r="B423" s="2"/>
      <c r="C423" s="1"/>
      <c r="U423" s="1"/>
    </row>
    <row r="424" spans="1:21">
      <c r="A424" s="2"/>
      <c r="B424" s="2"/>
      <c r="C424" s="1"/>
      <c r="U424" s="1"/>
    </row>
    <row r="425" spans="1:21">
      <c r="A425" s="2"/>
      <c r="B425" s="2"/>
      <c r="C425" s="1"/>
      <c r="U425" s="1"/>
    </row>
    <row r="426" spans="1:21">
      <c r="A426" s="2"/>
      <c r="B426" s="2"/>
      <c r="C426" s="1"/>
      <c r="U426" s="1"/>
    </row>
    <row r="427" spans="1:21">
      <c r="A427" s="2"/>
      <c r="B427" s="2"/>
      <c r="C427" s="1"/>
      <c r="U427" s="1"/>
    </row>
    <row r="428" spans="1:21">
      <c r="A428" s="2"/>
      <c r="B428" s="2"/>
      <c r="C428" s="1"/>
      <c r="U428" s="1"/>
    </row>
    <row r="429" spans="1:21">
      <c r="A429" s="2"/>
      <c r="B429" s="2"/>
      <c r="C429" s="1"/>
      <c r="U429" s="1"/>
    </row>
    <row r="430" spans="1:21">
      <c r="A430" s="2"/>
      <c r="B430" s="2"/>
      <c r="C430" s="1"/>
      <c r="U430" s="1"/>
    </row>
    <row r="431" spans="1:21">
      <c r="A431" s="2"/>
      <c r="B431" s="2"/>
      <c r="C431" s="1"/>
      <c r="U431" s="1"/>
    </row>
    <row r="432" spans="1:21">
      <c r="A432" s="2"/>
      <c r="B432" s="2"/>
      <c r="C432" s="1"/>
      <c r="U432" s="1"/>
    </row>
    <row r="433" spans="1:21">
      <c r="A433" s="2"/>
      <c r="B433" s="2"/>
      <c r="C433" s="1"/>
      <c r="U433" s="1"/>
    </row>
    <row r="434" spans="1:21">
      <c r="A434" s="2"/>
      <c r="B434" s="2"/>
      <c r="C434" s="1"/>
      <c r="U434" s="1"/>
    </row>
    <row r="435" spans="1:21">
      <c r="A435" s="2"/>
      <c r="B435" s="2"/>
      <c r="C435" s="1"/>
      <c r="U435" s="1"/>
    </row>
    <row r="436" spans="1:21">
      <c r="A436" s="2"/>
      <c r="B436" s="2"/>
      <c r="C436" s="1"/>
      <c r="U436" s="1"/>
    </row>
    <row r="437" spans="1:21">
      <c r="A437" s="2"/>
      <c r="B437" s="2"/>
      <c r="C437" s="1"/>
      <c r="U437" s="1"/>
    </row>
    <row r="438" spans="1:21">
      <c r="A438" s="2"/>
      <c r="B438" s="2"/>
      <c r="C438" s="1"/>
      <c r="U438" s="1"/>
    </row>
    <row r="439" spans="1:21">
      <c r="A439" s="2"/>
      <c r="B439" s="2"/>
      <c r="C439" s="1"/>
      <c r="U439" s="1"/>
    </row>
    <row r="440" spans="1:21">
      <c r="A440" s="2"/>
      <c r="B440" s="2"/>
      <c r="C440" s="1"/>
      <c r="U440" s="1"/>
    </row>
    <row r="441" spans="1:21">
      <c r="A441" s="2"/>
      <c r="B441" s="2"/>
      <c r="C441" s="1"/>
      <c r="U441" s="1"/>
    </row>
    <row r="442" spans="1:21">
      <c r="A442" s="2"/>
      <c r="B442" s="2"/>
      <c r="C442" s="1"/>
      <c r="U442" s="1"/>
    </row>
    <row r="443" spans="1:21">
      <c r="A443" s="2"/>
      <c r="B443" s="2"/>
      <c r="C443" s="1"/>
      <c r="U443" s="1"/>
    </row>
    <row r="444" spans="1:21">
      <c r="A444" s="2"/>
      <c r="B444" s="2"/>
      <c r="C444" s="1"/>
      <c r="U444" s="1"/>
    </row>
    <row r="445" spans="1:21">
      <c r="A445" s="2"/>
      <c r="B445" s="2"/>
      <c r="C445" s="1"/>
      <c r="U445" s="1"/>
    </row>
    <row r="446" spans="1:21">
      <c r="A446" s="2"/>
      <c r="B446" s="2"/>
      <c r="C446" s="1"/>
      <c r="U446" s="1"/>
    </row>
    <row r="447" spans="1:21">
      <c r="A447" s="2"/>
      <c r="B447" s="2"/>
      <c r="C447" s="1"/>
      <c r="U447" s="1"/>
    </row>
    <row r="448" spans="1:21">
      <c r="A448" s="2"/>
      <c r="B448" s="2"/>
      <c r="C448" s="1"/>
      <c r="U448" s="1"/>
    </row>
    <row r="449" spans="1:21">
      <c r="A449" s="2"/>
      <c r="B449" s="2"/>
      <c r="C449" s="1"/>
      <c r="U449" s="1"/>
    </row>
    <row r="450" spans="1:21">
      <c r="A450" s="2"/>
      <c r="B450" s="2"/>
      <c r="C450" s="1"/>
      <c r="U450" s="1"/>
    </row>
    <row r="451" spans="1:21">
      <c r="A451" s="2"/>
      <c r="B451" s="2"/>
      <c r="C451" s="1"/>
      <c r="U451" s="1"/>
    </row>
    <row r="452" spans="1:21">
      <c r="A452" s="2"/>
      <c r="B452" s="2"/>
      <c r="C452" s="1"/>
      <c r="U452" s="1"/>
    </row>
    <row r="453" spans="1:21">
      <c r="A453" s="2"/>
      <c r="B453" s="2"/>
      <c r="C453" s="1"/>
      <c r="U453" s="1"/>
    </row>
    <row r="454" spans="1:21">
      <c r="A454" s="2"/>
      <c r="B454" s="2"/>
      <c r="C454" s="1"/>
      <c r="U454" s="1"/>
    </row>
    <row r="455" spans="1:21">
      <c r="A455" s="2"/>
      <c r="B455" s="2"/>
      <c r="C455" s="1"/>
      <c r="U455" s="1"/>
    </row>
    <row r="456" spans="1:21">
      <c r="A456" s="2"/>
      <c r="B456" s="2"/>
      <c r="C456" s="1"/>
      <c r="U456" s="1"/>
    </row>
    <row r="457" spans="1:21">
      <c r="A457" s="2"/>
      <c r="B457" s="2"/>
      <c r="C457" s="1"/>
      <c r="U457" s="1"/>
    </row>
    <row r="458" spans="1:21">
      <c r="A458" s="2"/>
      <c r="B458" s="2"/>
      <c r="C458" s="1"/>
      <c r="U458" s="1"/>
    </row>
    <row r="459" spans="1:21">
      <c r="A459" s="2"/>
      <c r="B459" s="2"/>
      <c r="C459" s="1"/>
      <c r="U459" s="1"/>
    </row>
    <row r="460" spans="1:21">
      <c r="A460" s="2"/>
      <c r="B460" s="2"/>
      <c r="C460" s="1"/>
      <c r="U460" s="1"/>
    </row>
    <row r="461" spans="1:21">
      <c r="A461" s="2"/>
      <c r="B461" s="2"/>
      <c r="C461" s="1"/>
      <c r="U461" s="1"/>
    </row>
    <row r="462" spans="1:21">
      <c r="A462" s="2"/>
      <c r="B462" s="2"/>
      <c r="C462" s="1"/>
      <c r="U462" s="1"/>
    </row>
    <row r="463" spans="1:21">
      <c r="A463" s="2"/>
      <c r="B463" s="2"/>
      <c r="C463" s="1"/>
      <c r="U463" s="1"/>
    </row>
    <row r="464" spans="1:21">
      <c r="A464" s="2"/>
      <c r="B464" s="2"/>
      <c r="C464" s="1"/>
      <c r="U464" s="1"/>
    </row>
    <row r="465" spans="1:21">
      <c r="A465" s="2"/>
      <c r="B465" s="2"/>
      <c r="C465" s="1"/>
      <c r="U465" s="1"/>
    </row>
    <row r="466" spans="1:21">
      <c r="A466" s="2"/>
      <c r="B466" s="2"/>
      <c r="C466" s="1"/>
      <c r="U466" s="1"/>
    </row>
    <row r="467" spans="1:21">
      <c r="A467" s="2"/>
      <c r="B467" s="2"/>
      <c r="C467" s="1"/>
      <c r="U467" s="1"/>
    </row>
    <row r="468" spans="1:21">
      <c r="A468" s="2"/>
      <c r="B468" s="2"/>
      <c r="C468" s="1"/>
      <c r="U468" s="1"/>
    </row>
    <row r="469" spans="1:21">
      <c r="A469" s="2"/>
      <c r="B469" s="2"/>
      <c r="C469" s="1"/>
      <c r="U469" s="1"/>
    </row>
    <row r="470" spans="1:21">
      <c r="A470" s="2"/>
      <c r="B470" s="2"/>
      <c r="C470" s="1"/>
      <c r="U470" s="1"/>
    </row>
    <row r="471" spans="1:21">
      <c r="A471" s="2"/>
      <c r="B471" s="2"/>
      <c r="C471" s="1"/>
      <c r="U471" s="1"/>
    </row>
    <row r="472" spans="1:21">
      <c r="A472" s="2"/>
      <c r="B472" s="2"/>
      <c r="C472" s="1"/>
      <c r="U472" s="1"/>
    </row>
    <row r="473" spans="1:21">
      <c r="A473" s="2"/>
      <c r="B473" s="2"/>
      <c r="C473" s="1"/>
      <c r="U473" s="1"/>
    </row>
    <row r="474" spans="1:21">
      <c r="A474" s="2"/>
      <c r="B474" s="2"/>
      <c r="C474" s="1"/>
      <c r="U474" s="1"/>
    </row>
    <row r="475" spans="1:21">
      <c r="A475" s="2"/>
      <c r="B475" s="2"/>
      <c r="C475" s="1"/>
      <c r="U475" s="1"/>
    </row>
    <row r="476" spans="1:21">
      <c r="A476" s="2"/>
      <c r="B476" s="2"/>
      <c r="C476" s="1"/>
      <c r="U476" s="1"/>
    </row>
    <row r="477" spans="1:21">
      <c r="A477" s="2"/>
      <c r="B477" s="2"/>
      <c r="C477" s="1"/>
      <c r="U477" s="1"/>
    </row>
    <row r="478" spans="1:21">
      <c r="A478" s="2"/>
      <c r="B478" s="2"/>
      <c r="C478" s="1"/>
      <c r="U478" s="1"/>
    </row>
    <row r="479" spans="1:21">
      <c r="A479" s="2"/>
      <c r="B479" s="2"/>
      <c r="C479" s="1"/>
      <c r="U479" s="1"/>
    </row>
    <row r="480" spans="1:21">
      <c r="A480" s="2"/>
      <c r="B480" s="2"/>
      <c r="C480" s="1"/>
      <c r="U480" s="1"/>
    </row>
    <row r="481" spans="1:21">
      <c r="A481" s="2"/>
      <c r="B481" s="2"/>
      <c r="C481" s="1"/>
      <c r="U481" s="1"/>
    </row>
    <row r="482" spans="1:21">
      <c r="A482" s="2"/>
      <c r="B482" s="2"/>
      <c r="C482" s="1"/>
      <c r="U482" s="1"/>
    </row>
    <row r="483" spans="1:21">
      <c r="A483" s="2"/>
      <c r="B483" s="2"/>
      <c r="C483" s="1"/>
      <c r="U483" s="1"/>
    </row>
    <row r="484" spans="1:21">
      <c r="A484" s="2"/>
      <c r="B484" s="2"/>
      <c r="C484" s="1"/>
      <c r="U484" s="1"/>
    </row>
    <row r="485" spans="1:21">
      <c r="A485" s="2"/>
      <c r="B485" s="2"/>
      <c r="C485" s="1"/>
      <c r="U485" s="1"/>
    </row>
    <row r="486" spans="1:21">
      <c r="A486" s="2"/>
      <c r="B486" s="2"/>
      <c r="C486" s="1"/>
      <c r="U486" s="1"/>
    </row>
    <row r="487" spans="1:21">
      <c r="A487" s="2"/>
      <c r="B487" s="2"/>
      <c r="C487" s="1"/>
      <c r="U487" s="1"/>
    </row>
    <row r="488" spans="1:21">
      <c r="A488" s="2"/>
      <c r="B488" s="2"/>
      <c r="C488" s="1"/>
      <c r="U488" s="1"/>
    </row>
    <row r="489" spans="1:21">
      <c r="A489" s="2"/>
      <c r="B489" s="2"/>
      <c r="C489" s="1"/>
      <c r="U489" s="1"/>
    </row>
    <row r="490" spans="1:21">
      <c r="A490" s="2"/>
      <c r="B490" s="2"/>
      <c r="C490" s="1"/>
      <c r="U490" s="1"/>
    </row>
    <row r="491" spans="1:21">
      <c r="A491" s="2"/>
      <c r="B491" s="2"/>
      <c r="C491" s="1"/>
      <c r="U491" s="1"/>
    </row>
    <row r="492" spans="1:21">
      <c r="A492" s="2"/>
      <c r="B492" s="2"/>
      <c r="C492" s="1"/>
      <c r="U492" s="1"/>
    </row>
    <row r="493" spans="1:21">
      <c r="A493" s="2"/>
      <c r="B493" s="2"/>
      <c r="C493" s="1"/>
      <c r="U493" s="1"/>
    </row>
    <row r="494" spans="1:21">
      <c r="A494" s="2"/>
      <c r="B494" s="2"/>
      <c r="C494" s="1"/>
      <c r="U494" s="1"/>
    </row>
    <row r="495" spans="1:21">
      <c r="A495" s="2"/>
      <c r="B495" s="2"/>
      <c r="C495" s="1"/>
      <c r="U495" s="1"/>
    </row>
    <row r="496" spans="1:21">
      <c r="A496" s="2"/>
      <c r="B496" s="2"/>
      <c r="C496" s="1"/>
      <c r="U496" s="1"/>
    </row>
    <row r="497" spans="1:21">
      <c r="A497" s="2"/>
      <c r="B497" s="2"/>
      <c r="C497" s="1"/>
      <c r="U497" s="1"/>
    </row>
    <row r="498" spans="1:21">
      <c r="A498" s="2"/>
      <c r="B498" s="2"/>
      <c r="C498" s="1"/>
      <c r="U498" s="1"/>
    </row>
    <row r="499" spans="1:21">
      <c r="A499" s="2"/>
      <c r="B499" s="2"/>
      <c r="C499" s="1"/>
      <c r="U499" s="1"/>
    </row>
    <row r="500" spans="1:21">
      <c r="A500" s="2"/>
      <c r="B500" s="2"/>
      <c r="C500" s="1"/>
      <c r="U500" s="1"/>
    </row>
    <row r="501" spans="1:21">
      <c r="A501" s="2"/>
      <c r="B501" s="2"/>
      <c r="C501" s="1"/>
      <c r="U501" s="1"/>
    </row>
    <row r="502" spans="1:21">
      <c r="A502" s="2"/>
      <c r="B502" s="2"/>
      <c r="C502" s="1"/>
      <c r="U502" s="1"/>
    </row>
    <row r="503" spans="1:21">
      <c r="A503" s="2"/>
      <c r="B503" s="2"/>
      <c r="C503" s="1"/>
      <c r="U503" s="1"/>
    </row>
    <row r="504" spans="1:21">
      <c r="A504" s="2"/>
      <c r="B504" s="2"/>
      <c r="C504" s="1"/>
      <c r="U504" s="1"/>
    </row>
    <row r="505" spans="1:21">
      <c r="A505" s="2"/>
      <c r="B505" s="2"/>
      <c r="C505" s="1"/>
      <c r="U505" s="1"/>
    </row>
    <row r="506" spans="1:21">
      <c r="A506" s="2"/>
      <c r="B506" s="2"/>
      <c r="C506" s="1"/>
      <c r="U506" s="1"/>
    </row>
    <row r="507" spans="1:21">
      <c r="A507" s="2"/>
      <c r="B507" s="2"/>
      <c r="C507" s="1"/>
      <c r="U507" s="1"/>
    </row>
    <row r="508" spans="1:21">
      <c r="A508" s="2"/>
      <c r="B508" s="2"/>
      <c r="C508" s="1"/>
      <c r="U508" s="1"/>
    </row>
    <row r="509" spans="1:21">
      <c r="A509" s="2"/>
      <c r="B509" s="2"/>
      <c r="C509" s="1"/>
      <c r="U509" s="1"/>
    </row>
    <row r="510" spans="1:21">
      <c r="A510" s="2"/>
      <c r="B510" s="2"/>
      <c r="C510" s="1"/>
      <c r="U510" s="1"/>
    </row>
    <row r="511" spans="1:21">
      <c r="A511" s="2"/>
      <c r="B511" s="2"/>
      <c r="C511" s="1"/>
      <c r="U511" s="1"/>
    </row>
    <row r="512" spans="1:21">
      <c r="A512" s="2"/>
      <c r="B512" s="2"/>
      <c r="C512" s="1"/>
      <c r="U512" s="1"/>
    </row>
    <row r="513" spans="1:21">
      <c r="A513" s="2"/>
      <c r="B513" s="2"/>
      <c r="C513" s="1"/>
      <c r="U513" s="1"/>
    </row>
    <row r="514" spans="1:21">
      <c r="A514" s="2"/>
      <c r="B514" s="2"/>
      <c r="C514" s="1"/>
      <c r="U514" s="1"/>
    </row>
    <row r="515" spans="1:21">
      <c r="A515" s="2"/>
      <c r="B515" s="2"/>
      <c r="C515" s="1"/>
      <c r="U515" s="1"/>
    </row>
    <row r="516" spans="1:21">
      <c r="A516" s="2"/>
      <c r="B516" s="2"/>
      <c r="C516" s="1"/>
      <c r="U516" s="1"/>
    </row>
    <row r="517" spans="1:21">
      <c r="A517" s="2"/>
      <c r="B517" s="2"/>
      <c r="C517" s="1"/>
      <c r="U517" s="1"/>
    </row>
    <row r="518" spans="1:21">
      <c r="A518" s="2"/>
      <c r="B518" s="2"/>
      <c r="C518" s="1"/>
      <c r="U518" s="1"/>
    </row>
    <row r="519" spans="1:21">
      <c r="A519" s="2"/>
      <c r="B519" s="2"/>
      <c r="C519" s="1"/>
      <c r="U519" s="1"/>
    </row>
    <row r="520" spans="1:21">
      <c r="A520" s="2"/>
      <c r="B520" s="2"/>
      <c r="C520" s="1"/>
      <c r="U520" s="1"/>
    </row>
    <row r="521" spans="1:21">
      <c r="A521" s="2"/>
      <c r="B521" s="2"/>
      <c r="C521" s="1"/>
      <c r="U521" s="1"/>
    </row>
    <row r="522" spans="1:21">
      <c r="A522" s="2"/>
      <c r="B522" s="2"/>
      <c r="C522" s="1"/>
      <c r="U522" s="1"/>
    </row>
    <row r="523" spans="1:21">
      <c r="A523" s="2"/>
      <c r="B523" s="2"/>
      <c r="C523" s="1"/>
      <c r="U523" s="1"/>
    </row>
    <row r="524" spans="1:21">
      <c r="A524" s="2"/>
      <c r="B524" s="2"/>
      <c r="C524" s="1"/>
      <c r="U524" s="1"/>
    </row>
    <row r="525" spans="1:21">
      <c r="A525" s="2"/>
      <c r="B525" s="2"/>
      <c r="C525" s="1"/>
      <c r="U525" s="1"/>
    </row>
    <row r="526" spans="1:21">
      <c r="A526" s="2"/>
      <c r="B526" s="2"/>
      <c r="C526" s="1"/>
      <c r="U526" s="1"/>
    </row>
    <row r="527" spans="1:21">
      <c r="A527" s="2"/>
      <c r="B527" s="2"/>
      <c r="C527" s="1"/>
      <c r="U527" s="1"/>
    </row>
    <row r="528" spans="1:21">
      <c r="A528" s="2"/>
      <c r="B528" s="2"/>
      <c r="C528" s="1"/>
      <c r="U528" s="1"/>
    </row>
    <row r="529" spans="1:21">
      <c r="A529" s="2"/>
      <c r="B529" s="2"/>
      <c r="C529" s="1"/>
      <c r="U529" s="1"/>
    </row>
    <row r="530" spans="1:21">
      <c r="A530" s="2"/>
      <c r="B530" s="2"/>
      <c r="C530" s="1"/>
      <c r="U530" s="1"/>
    </row>
    <row r="531" spans="1:21">
      <c r="A531" s="2"/>
      <c r="B531" s="2"/>
      <c r="C531" s="1"/>
      <c r="U531" s="1"/>
    </row>
    <row r="532" spans="1:21">
      <c r="A532" s="2"/>
      <c r="B532" s="2"/>
      <c r="C532" s="1"/>
      <c r="U532" s="1"/>
    </row>
    <row r="533" spans="1:21">
      <c r="A533" s="2"/>
      <c r="B533" s="2"/>
      <c r="C533" s="1"/>
      <c r="U533" s="1"/>
    </row>
    <row r="534" spans="1:21">
      <c r="A534" s="2"/>
      <c r="B534" s="2"/>
      <c r="C534" s="1"/>
      <c r="U534" s="1"/>
    </row>
    <row r="535" spans="1:21">
      <c r="A535" s="2"/>
      <c r="B535" s="2"/>
      <c r="C535" s="1"/>
      <c r="U535" s="1"/>
    </row>
    <row r="536" spans="1:21">
      <c r="A536" s="2"/>
      <c r="B536" s="2"/>
      <c r="C536" s="1"/>
      <c r="U536" s="1"/>
    </row>
    <row r="537" spans="1:21">
      <c r="A537" s="2"/>
      <c r="B537" s="2"/>
      <c r="C537" s="1"/>
      <c r="U537" s="1"/>
    </row>
    <row r="538" spans="1:21">
      <c r="A538" s="2"/>
      <c r="B538" s="2"/>
      <c r="C538" s="1"/>
      <c r="U538" s="1"/>
    </row>
    <row r="539" spans="1:21">
      <c r="A539" s="2"/>
      <c r="B539" s="2"/>
      <c r="C539" s="1"/>
      <c r="U539" s="1"/>
    </row>
    <row r="540" spans="1:21">
      <c r="A540" s="2"/>
      <c r="B540" s="2"/>
      <c r="C540" s="1"/>
      <c r="U540" s="1"/>
    </row>
    <row r="541" spans="1:21">
      <c r="A541" s="2"/>
      <c r="B541" s="2"/>
      <c r="C541" s="1"/>
      <c r="U541" s="1"/>
    </row>
    <row r="542" spans="1:21">
      <c r="A542" s="2"/>
      <c r="B542" s="2"/>
      <c r="C542" s="1"/>
      <c r="U542" s="1"/>
    </row>
    <row r="543" spans="1:21">
      <c r="A543" s="2"/>
      <c r="B543" s="2"/>
      <c r="C543" s="1"/>
      <c r="U543" s="1"/>
    </row>
    <row r="544" spans="1:21">
      <c r="A544" s="2"/>
      <c r="B544" s="2"/>
      <c r="C544" s="1"/>
      <c r="U544" s="1"/>
    </row>
    <row r="545" spans="1:21">
      <c r="A545" s="2"/>
      <c r="B545" s="2"/>
      <c r="C545" s="1"/>
      <c r="U545" s="1"/>
    </row>
    <row r="546" spans="1:21">
      <c r="A546" s="2"/>
      <c r="B546" s="2"/>
      <c r="C546" s="1"/>
      <c r="U546" s="1"/>
    </row>
    <row r="547" spans="1:21">
      <c r="A547" s="2"/>
      <c r="B547" s="2"/>
      <c r="C547" s="1"/>
      <c r="U547" s="1"/>
    </row>
    <row r="548" spans="1:21">
      <c r="A548" s="2"/>
      <c r="B548" s="2"/>
      <c r="C548" s="1"/>
      <c r="U548" s="1"/>
    </row>
    <row r="549" spans="1:21">
      <c r="A549" s="2"/>
      <c r="B549" s="2"/>
      <c r="C549" s="1"/>
      <c r="U549" s="1"/>
    </row>
    <row r="550" spans="1:21">
      <c r="A550" s="2"/>
      <c r="B550" s="2"/>
      <c r="C550" s="1"/>
      <c r="U550" s="1"/>
    </row>
    <row r="551" spans="1:21">
      <c r="A551" s="2"/>
      <c r="B551" s="2"/>
      <c r="C551" s="1"/>
      <c r="U551" s="1"/>
    </row>
    <row r="552" spans="1:21">
      <c r="A552" s="2"/>
      <c r="B552" s="2"/>
      <c r="C552" s="1"/>
      <c r="U552" s="1"/>
    </row>
    <row r="553" spans="1:21">
      <c r="A553" s="2"/>
      <c r="B553" s="2"/>
      <c r="C553" s="1"/>
      <c r="U553" s="1"/>
    </row>
    <row r="554" spans="1:21">
      <c r="A554" s="2"/>
      <c r="B554" s="2"/>
      <c r="C554" s="1"/>
      <c r="U554" s="1"/>
    </row>
    <row r="555" spans="1:21">
      <c r="A555" s="2"/>
      <c r="B555" s="2"/>
      <c r="C555" s="1"/>
      <c r="U555" s="1"/>
    </row>
    <row r="556" spans="1:21">
      <c r="A556" s="2"/>
      <c r="B556" s="2"/>
      <c r="C556" s="1"/>
      <c r="U556" s="1"/>
    </row>
    <row r="557" spans="1:21">
      <c r="A557" s="2"/>
      <c r="B557" s="2"/>
      <c r="C557" s="1"/>
      <c r="U557" s="1"/>
    </row>
    <row r="558" spans="1:21">
      <c r="A558" s="2"/>
      <c r="B558" s="2"/>
      <c r="C558" s="1"/>
      <c r="U558" s="1"/>
    </row>
    <row r="559" spans="1:21">
      <c r="A559" s="2"/>
      <c r="B559" s="2"/>
      <c r="C559" s="1"/>
      <c r="U559" s="1"/>
    </row>
    <row r="560" spans="1:21">
      <c r="A560" s="2"/>
      <c r="B560" s="2"/>
      <c r="C560" s="1"/>
      <c r="U560" s="1"/>
    </row>
    <row r="561" spans="1:21">
      <c r="A561" s="2"/>
      <c r="B561" s="2"/>
      <c r="C561" s="1"/>
      <c r="U561" s="1"/>
    </row>
    <row r="562" spans="1:21">
      <c r="A562" s="2"/>
      <c r="B562" s="2"/>
      <c r="C562" s="1"/>
      <c r="U562" s="1"/>
    </row>
    <row r="563" spans="1:21">
      <c r="A563" s="2"/>
      <c r="B563" s="2"/>
      <c r="C563" s="1"/>
      <c r="U563" s="1"/>
    </row>
    <row r="564" spans="1:21">
      <c r="A564" s="2"/>
      <c r="B564" s="2"/>
      <c r="C564" s="1"/>
      <c r="U564" s="1"/>
    </row>
    <row r="565" spans="1:21">
      <c r="A565" s="2"/>
      <c r="B565" s="2"/>
      <c r="C565" s="1"/>
      <c r="U565" s="1"/>
    </row>
    <row r="566" spans="1:21">
      <c r="A566" s="2"/>
      <c r="B566" s="2"/>
      <c r="C566" s="1"/>
      <c r="U566" s="1"/>
    </row>
    <row r="567" spans="1:21">
      <c r="A567" s="2"/>
      <c r="B567" s="2"/>
      <c r="C567" s="1"/>
      <c r="U567" s="1"/>
    </row>
    <row r="568" spans="1:21">
      <c r="A568" s="2"/>
      <c r="B568" s="2"/>
      <c r="C568" s="1"/>
      <c r="U568" s="1"/>
    </row>
    <row r="569" spans="1:21">
      <c r="A569" s="2"/>
      <c r="B569" s="2"/>
      <c r="C569" s="1"/>
      <c r="U569" s="1"/>
    </row>
    <row r="570" spans="1:21">
      <c r="A570" s="2"/>
      <c r="B570" s="2"/>
      <c r="C570" s="1"/>
      <c r="U570" s="1"/>
    </row>
    <row r="571" spans="1:21">
      <c r="A571" s="2"/>
      <c r="B571" s="2"/>
      <c r="C571" s="1"/>
      <c r="U571" s="1"/>
    </row>
    <row r="572" spans="1:21">
      <c r="A572" s="2"/>
      <c r="B572" s="2"/>
      <c r="C572" s="1"/>
      <c r="U572" s="1"/>
    </row>
    <row r="573" spans="1:21">
      <c r="A573" s="2"/>
      <c r="B573" s="2"/>
      <c r="C573" s="1"/>
      <c r="U573" s="1"/>
    </row>
    <row r="574" spans="1:21">
      <c r="A574" s="2"/>
      <c r="B574" s="2"/>
      <c r="C574" s="1"/>
      <c r="U574" s="1"/>
    </row>
    <row r="575" spans="1:21">
      <c r="A575" s="2"/>
      <c r="B575" s="2"/>
      <c r="C575" s="1"/>
      <c r="U575" s="1"/>
    </row>
    <row r="576" spans="1:21">
      <c r="A576" s="2"/>
      <c r="B576" s="2"/>
      <c r="C576" s="1"/>
      <c r="U576" s="1"/>
    </row>
    <row r="577" spans="1:21">
      <c r="A577" s="2"/>
      <c r="B577" s="2"/>
      <c r="C577" s="1"/>
      <c r="U577" s="1"/>
    </row>
    <row r="578" spans="1:21">
      <c r="A578" s="2"/>
      <c r="B578" s="2"/>
      <c r="C578" s="1"/>
      <c r="U578" s="1"/>
    </row>
    <row r="579" spans="1:21">
      <c r="A579" s="2"/>
      <c r="B579" s="2"/>
      <c r="C579" s="1"/>
      <c r="U579" s="1"/>
    </row>
    <row r="580" spans="1:21">
      <c r="A580" s="2"/>
      <c r="B580" s="2"/>
      <c r="C580" s="1"/>
      <c r="U580" s="1"/>
    </row>
    <row r="581" spans="1:21">
      <c r="A581" s="2"/>
      <c r="B581" s="2"/>
      <c r="C581" s="1"/>
      <c r="U581" s="1"/>
    </row>
    <row r="582" spans="1:21">
      <c r="A582" s="2"/>
      <c r="B582" s="2"/>
      <c r="C582" s="1"/>
      <c r="U582" s="1"/>
    </row>
    <row r="583" spans="1:21">
      <c r="A583" s="2"/>
      <c r="B583" s="2"/>
      <c r="C583" s="1"/>
      <c r="U583" s="1"/>
    </row>
    <row r="584" spans="1:21">
      <c r="A584" s="2"/>
      <c r="B584" s="2"/>
      <c r="C584" s="1"/>
      <c r="U584" s="1"/>
    </row>
    <row r="585" spans="1:21">
      <c r="A585" s="2"/>
      <c r="B585" s="2"/>
      <c r="C585" s="1"/>
      <c r="U585" s="1"/>
    </row>
    <row r="586" spans="1:21">
      <c r="A586" s="2"/>
      <c r="B586" s="2"/>
      <c r="C586" s="1"/>
      <c r="U586" s="1"/>
    </row>
    <row r="587" spans="1:21">
      <c r="A587" s="2"/>
      <c r="B587" s="2"/>
      <c r="C587" s="1"/>
      <c r="U587" s="1"/>
    </row>
    <row r="588" spans="1:21">
      <c r="A588" s="2"/>
      <c r="B588" s="2"/>
      <c r="C588" s="1"/>
      <c r="U588" s="1"/>
    </row>
    <row r="589" spans="1:21">
      <c r="A589" s="2"/>
      <c r="B589" s="2"/>
      <c r="C589" s="1"/>
      <c r="U589" s="1"/>
    </row>
    <row r="590" spans="1:21">
      <c r="A590" s="2"/>
      <c r="B590" s="2"/>
      <c r="C590" s="1"/>
      <c r="U590" s="1"/>
    </row>
    <row r="591" spans="1:21">
      <c r="A591" s="2"/>
      <c r="B591" s="2"/>
      <c r="C591" s="1"/>
      <c r="U591" s="1"/>
    </row>
    <row r="592" spans="1:21">
      <c r="A592" s="2"/>
      <c r="B592" s="2"/>
      <c r="C592" s="1"/>
      <c r="U592" s="1"/>
    </row>
    <row r="593" spans="1:21">
      <c r="A593" s="2"/>
      <c r="B593" s="2"/>
      <c r="C593" s="1"/>
      <c r="U593" s="1"/>
    </row>
    <row r="594" spans="1:21">
      <c r="A594" s="2"/>
      <c r="B594" s="2"/>
      <c r="C594" s="1"/>
      <c r="U594" s="1"/>
    </row>
    <row r="595" spans="1:21">
      <c r="A595" s="2"/>
      <c r="B595" s="2"/>
      <c r="C595" s="1"/>
      <c r="U595" s="1"/>
    </row>
    <row r="596" spans="1:21">
      <c r="A596" s="2"/>
      <c r="B596" s="2"/>
      <c r="C596" s="1"/>
      <c r="U596" s="1"/>
    </row>
    <row r="597" spans="1:21">
      <c r="A597" s="2"/>
      <c r="B597" s="2"/>
      <c r="C597" s="1"/>
      <c r="U597" s="1"/>
    </row>
    <row r="598" spans="1:21">
      <c r="A598" s="2"/>
      <c r="B598" s="2"/>
      <c r="C598" s="1"/>
      <c r="U598" s="1"/>
    </row>
    <row r="599" spans="1:21">
      <c r="A599" s="2"/>
      <c r="B599" s="2"/>
      <c r="C599" s="1"/>
      <c r="U599" s="1"/>
    </row>
    <row r="600" spans="1:21">
      <c r="A600" s="2"/>
      <c r="B600" s="2"/>
      <c r="C600" s="1"/>
      <c r="U600" s="1"/>
    </row>
    <row r="601" spans="1:21">
      <c r="A601" s="2"/>
      <c r="B601" s="2"/>
      <c r="C601" s="1"/>
      <c r="U601" s="1"/>
    </row>
    <row r="602" spans="1:21">
      <c r="A602" s="2"/>
      <c r="B602" s="2"/>
      <c r="C602" s="1"/>
      <c r="U602" s="1"/>
    </row>
    <row r="603" spans="1:21">
      <c r="A603" s="2"/>
      <c r="B603" s="2"/>
      <c r="C603" s="1"/>
      <c r="U603" s="1"/>
    </row>
    <row r="604" spans="1:21">
      <c r="A604" s="2"/>
      <c r="B604" s="2"/>
      <c r="C604" s="1"/>
      <c r="U604" s="1"/>
    </row>
    <row r="605" spans="1:21">
      <c r="A605" s="2"/>
      <c r="B605" s="2"/>
      <c r="C605" s="1"/>
      <c r="U605" s="1"/>
    </row>
    <row r="606" spans="1:21">
      <c r="A606" s="2"/>
      <c r="B606" s="2"/>
      <c r="C606" s="1"/>
      <c r="U606" s="1"/>
    </row>
    <row r="607" spans="1:21">
      <c r="A607" s="2"/>
      <c r="B607" s="2"/>
      <c r="C607" s="1"/>
      <c r="U607" s="1"/>
    </row>
    <row r="608" spans="1:21">
      <c r="A608" s="2"/>
      <c r="B608" s="2"/>
      <c r="C608" s="1"/>
      <c r="U608" s="1"/>
    </row>
    <row r="609" spans="1:21">
      <c r="A609" s="2"/>
      <c r="B609" s="2"/>
      <c r="C609" s="1"/>
      <c r="U609" s="1"/>
    </row>
    <row r="610" spans="1:21">
      <c r="A610" s="2"/>
      <c r="B610" s="2"/>
      <c r="C610" s="1"/>
      <c r="U610" s="1"/>
    </row>
    <row r="611" spans="1:21">
      <c r="A611" s="2"/>
      <c r="B611" s="2"/>
      <c r="C611" s="1"/>
      <c r="U611" s="1"/>
    </row>
    <row r="612" spans="1:21">
      <c r="A612" s="2"/>
      <c r="B612" s="2"/>
      <c r="C612" s="1"/>
      <c r="U612" s="1"/>
    </row>
    <row r="613" spans="1:21">
      <c r="A613" s="2"/>
      <c r="B613" s="2"/>
      <c r="C613" s="1"/>
      <c r="U613" s="1"/>
    </row>
    <row r="614" spans="1:21">
      <c r="A614" s="2"/>
      <c r="B614" s="2"/>
      <c r="C614" s="1"/>
      <c r="U614" s="1"/>
    </row>
    <row r="615" spans="1:21">
      <c r="A615" s="2"/>
      <c r="B615" s="2"/>
      <c r="C615" s="1"/>
      <c r="U615" s="1"/>
    </row>
    <row r="616" spans="1:21">
      <c r="A616" s="2"/>
      <c r="B616" s="2"/>
      <c r="C616" s="1"/>
      <c r="U616" s="1"/>
    </row>
    <row r="617" spans="1:21">
      <c r="A617" s="2"/>
      <c r="B617" s="2"/>
      <c r="C617" s="1"/>
      <c r="U617" s="1"/>
    </row>
    <row r="618" spans="1:21">
      <c r="A618" s="2"/>
      <c r="B618" s="2"/>
      <c r="C618" s="1"/>
      <c r="U618" s="1"/>
    </row>
    <row r="619" spans="1:21">
      <c r="A619" s="2"/>
      <c r="B619" s="2"/>
      <c r="C619" s="1"/>
      <c r="U619" s="1"/>
    </row>
    <row r="620" spans="1:21">
      <c r="A620" s="2"/>
      <c r="B620" s="2"/>
      <c r="C620" s="1"/>
      <c r="U620" s="1"/>
    </row>
    <row r="621" spans="1:21">
      <c r="A621" s="2"/>
      <c r="B621" s="2"/>
      <c r="C621" s="1"/>
      <c r="U621" s="1"/>
    </row>
    <row r="622" spans="1:21">
      <c r="A622" s="2"/>
      <c r="B622" s="2"/>
      <c r="C622" s="1"/>
      <c r="U622" s="1"/>
    </row>
    <row r="623" spans="1:21">
      <c r="A623" s="2"/>
      <c r="B623" s="2"/>
      <c r="C623" s="1"/>
      <c r="U623" s="1"/>
    </row>
    <row r="624" spans="1:21">
      <c r="A624" s="2"/>
      <c r="B624" s="2"/>
      <c r="C624" s="1"/>
      <c r="U624" s="1"/>
    </row>
    <row r="625" spans="1:21">
      <c r="A625" s="2"/>
      <c r="B625" s="2"/>
      <c r="C625" s="1"/>
      <c r="U625" s="1"/>
    </row>
    <row r="626" spans="1:21">
      <c r="A626" s="2"/>
      <c r="B626" s="2"/>
      <c r="C626" s="1"/>
      <c r="U626" s="1"/>
    </row>
    <row r="627" spans="1:21">
      <c r="A627" s="2"/>
      <c r="B627" s="2"/>
      <c r="C627" s="1"/>
      <c r="U627" s="1"/>
    </row>
    <row r="628" spans="1:21">
      <c r="A628" s="2"/>
      <c r="B628" s="2"/>
      <c r="C628" s="1"/>
      <c r="U628" s="1"/>
    </row>
    <row r="629" spans="1:21">
      <c r="A629" s="2"/>
      <c r="B629" s="2"/>
      <c r="C629" s="1"/>
      <c r="U629" s="1"/>
    </row>
    <row r="630" spans="1:21">
      <c r="A630" s="2"/>
      <c r="B630" s="2"/>
      <c r="C630" s="1"/>
      <c r="U630" s="1"/>
    </row>
    <row r="631" spans="1:21">
      <c r="A631" s="2"/>
      <c r="B631" s="2"/>
      <c r="C631" s="1"/>
      <c r="U631" s="1"/>
    </row>
    <row r="632" spans="1:21">
      <c r="A632" s="2"/>
      <c r="B632" s="2"/>
      <c r="C632" s="1"/>
      <c r="U632" s="1"/>
    </row>
    <row r="633" spans="1:21">
      <c r="A633" s="2"/>
      <c r="B633" s="2"/>
      <c r="C633" s="1"/>
      <c r="U633" s="1"/>
    </row>
    <row r="634" spans="1:21">
      <c r="A634" s="2"/>
      <c r="B634" s="2"/>
      <c r="C634" s="1"/>
      <c r="U634" s="1"/>
    </row>
    <row r="635" spans="1:21">
      <c r="A635" s="2"/>
      <c r="B635" s="2"/>
      <c r="C635" s="1"/>
      <c r="U635" s="1"/>
    </row>
    <row r="636" spans="1:21">
      <c r="A636" s="2"/>
      <c r="B636" s="2"/>
      <c r="C636" s="1"/>
      <c r="U636" s="1"/>
    </row>
    <row r="637" spans="1:21">
      <c r="A637" s="2"/>
      <c r="B637" s="2"/>
      <c r="C637" s="1"/>
      <c r="U637" s="1"/>
    </row>
    <row r="638" spans="1:21">
      <c r="A638" s="2"/>
      <c r="B638" s="2"/>
      <c r="C638" s="1"/>
      <c r="U638" s="1"/>
    </row>
    <row r="639" spans="1:21">
      <c r="A639" s="2"/>
      <c r="B639" s="2"/>
      <c r="C639" s="1"/>
      <c r="U639" s="1"/>
    </row>
    <row r="640" spans="1:21">
      <c r="A640" s="2"/>
      <c r="B640" s="2"/>
      <c r="C640" s="1"/>
      <c r="U640" s="1"/>
    </row>
    <row r="641" spans="1:21">
      <c r="A641" s="2"/>
      <c r="B641" s="2"/>
      <c r="C641" s="1"/>
      <c r="U641" s="1"/>
    </row>
    <row r="642" spans="1:21">
      <c r="A642" s="2"/>
      <c r="B642" s="2"/>
      <c r="C642" s="1"/>
      <c r="U642" s="1"/>
    </row>
    <row r="643" spans="1:21">
      <c r="A643" s="2"/>
      <c r="B643" s="2"/>
      <c r="C643" s="1"/>
      <c r="U643" s="1"/>
    </row>
    <row r="644" spans="1:21">
      <c r="A644" s="2"/>
      <c r="B644" s="2"/>
      <c r="C644" s="1"/>
      <c r="U644" s="1"/>
    </row>
    <row r="645" spans="1:21">
      <c r="A645" s="2"/>
      <c r="B645" s="2"/>
      <c r="C645" s="1"/>
      <c r="U645" s="1"/>
    </row>
    <row r="646" spans="1:21">
      <c r="A646" s="2"/>
      <c r="B646" s="2"/>
      <c r="C646" s="1"/>
      <c r="U646" s="1"/>
    </row>
    <row r="647" spans="1:21">
      <c r="A647" s="2"/>
      <c r="B647" s="2"/>
      <c r="C647" s="1"/>
      <c r="U647" s="1"/>
    </row>
    <row r="648" spans="1:21">
      <c r="A648" s="2"/>
      <c r="B648" s="2"/>
      <c r="C648" s="1"/>
      <c r="U648" s="1"/>
    </row>
    <row r="649" spans="1:21">
      <c r="A649" s="2"/>
      <c r="B649" s="2"/>
      <c r="C649" s="1"/>
      <c r="U649" s="1"/>
    </row>
    <row r="650" spans="1:21">
      <c r="A650" s="2"/>
      <c r="B650" s="2"/>
      <c r="C650" s="1"/>
      <c r="U650" s="1"/>
    </row>
    <row r="651" spans="1:21">
      <c r="A651" s="2"/>
      <c r="B651" s="2"/>
      <c r="C651" s="1"/>
      <c r="U651" s="1"/>
    </row>
    <row r="652" spans="1:21">
      <c r="A652" s="2"/>
      <c r="B652" s="2"/>
      <c r="C652" s="1"/>
      <c r="U652" s="1"/>
    </row>
    <row r="653" spans="1:21">
      <c r="A653" s="2"/>
      <c r="B653" s="2"/>
      <c r="C653" s="1"/>
      <c r="U653" s="1"/>
    </row>
    <row r="654" spans="1:21">
      <c r="A654" s="2"/>
      <c r="B654" s="2"/>
      <c r="C654" s="1"/>
      <c r="U654" s="1"/>
    </row>
    <row r="655" spans="1:21">
      <c r="A655" s="2"/>
      <c r="B655" s="2"/>
      <c r="C655" s="1"/>
      <c r="U655" s="1"/>
    </row>
    <row r="656" spans="1:21">
      <c r="A656" s="2"/>
      <c r="B656" s="2"/>
      <c r="C656" s="1"/>
      <c r="U656" s="1"/>
    </row>
    <row r="657" spans="1:21">
      <c r="A657" s="2"/>
      <c r="B657" s="2"/>
      <c r="C657" s="1"/>
      <c r="U657" s="1"/>
    </row>
    <row r="658" spans="1:21">
      <c r="A658" s="2"/>
      <c r="B658" s="2"/>
      <c r="C658" s="1"/>
      <c r="U658" s="1"/>
    </row>
    <row r="659" spans="1:21">
      <c r="A659" s="2"/>
      <c r="B659" s="2"/>
      <c r="C659" s="1"/>
      <c r="U659" s="1"/>
    </row>
    <row r="660" spans="1:21">
      <c r="A660" s="2"/>
      <c r="B660" s="2"/>
      <c r="C660" s="1"/>
      <c r="U660" s="1"/>
    </row>
    <row r="661" spans="1:21">
      <c r="A661" s="2"/>
      <c r="B661" s="2"/>
      <c r="C661" s="1"/>
      <c r="U661" s="1"/>
    </row>
    <row r="662" spans="1:21">
      <c r="A662" s="2"/>
      <c r="B662" s="2"/>
      <c r="C662" s="1"/>
      <c r="U662" s="1"/>
    </row>
    <row r="663" spans="1:21">
      <c r="A663" s="2"/>
      <c r="B663" s="2"/>
      <c r="C663" s="1"/>
      <c r="U663" s="1"/>
    </row>
    <row r="664" spans="1:21">
      <c r="A664" s="2"/>
      <c r="B664" s="2"/>
      <c r="C664" s="1"/>
      <c r="U664" s="1"/>
    </row>
    <row r="665" spans="1:21">
      <c r="A665" s="2"/>
      <c r="B665" s="2"/>
      <c r="C665" s="1"/>
      <c r="U665" s="1"/>
    </row>
    <row r="666" spans="1:21">
      <c r="A666" s="2"/>
      <c r="B666" s="2"/>
      <c r="C666" s="1"/>
      <c r="U666" s="1"/>
    </row>
    <row r="667" spans="1:21">
      <c r="A667" s="2"/>
      <c r="B667" s="2"/>
      <c r="C667" s="1"/>
      <c r="U667" s="1"/>
    </row>
    <row r="668" spans="1:21">
      <c r="A668" s="2"/>
      <c r="B668" s="2"/>
      <c r="C668" s="1"/>
      <c r="U668" s="1"/>
    </row>
    <row r="669" spans="1:21">
      <c r="A669" s="2"/>
      <c r="B669" s="2"/>
      <c r="C669" s="1"/>
      <c r="U669" s="1"/>
    </row>
    <row r="670" spans="1:21">
      <c r="A670" s="2"/>
      <c r="B670" s="2"/>
      <c r="C670" s="1"/>
      <c r="U670" s="1"/>
    </row>
    <row r="671" spans="1:21">
      <c r="A671" s="2"/>
      <c r="B671" s="2"/>
      <c r="C671" s="1"/>
      <c r="U671" s="1"/>
    </row>
    <row r="672" spans="1:21">
      <c r="A672" s="2"/>
      <c r="B672" s="2"/>
      <c r="C672" s="1"/>
      <c r="U672" s="1"/>
    </row>
    <row r="673" spans="1:21">
      <c r="A673" s="2"/>
      <c r="B673" s="2"/>
      <c r="C673" s="1"/>
      <c r="U673" s="1"/>
    </row>
    <row r="674" spans="1:21">
      <c r="A674" s="2"/>
      <c r="B674" s="2"/>
      <c r="C674" s="1"/>
      <c r="U674" s="1"/>
    </row>
    <row r="675" spans="1:21">
      <c r="A675" s="2"/>
      <c r="B675" s="2"/>
      <c r="C675" s="1"/>
      <c r="U675" s="1"/>
    </row>
    <row r="676" spans="1:21">
      <c r="A676" s="2"/>
      <c r="B676" s="2"/>
      <c r="C676" s="1"/>
      <c r="U676" s="1"/>
    </row>
    <row r="677" spans="1:21">
      <c r="A677" s="2"/>
      <c r="B677" s="2"/>
      <c r="C677" s="1"/>
      <c r="U677" s="1"/>
    </row>
    <row r="678" spans="1:21">
      <c r="A678" s="2"/>
      <c r="B678" s="2"/>
      <c r="C678" s="1"/>
      <c r="U678" s="1"/>
    </row>
    <row r="679" spans="1:21">
      <c r="A679" s="2"/>
      <c r="B679" s="2"/>
      <c r="C679" s="1"/>
      <c r="U679" s="1"/>
    </row>
    <row r="680" spans="1:21">
      <c r="A680" s="2"/>
      <c r="B680" s="2"/>
      <c r="C680" s="1"/>
      <c r="U680" s="1"/>
    </row>
    <row r="681" spans="1:21">
      <c r="A681" s="2"/>
      <c r="B681" s="2"/>
      <c r="C681" s="1"/>
      <c r="U681" s="1"/>
    </row>
    <row r="682" spans="1:21">
      <c r="A682" s="2"/>
      <c r="B682" s="2"/>
      <c r="C682" s="1"/>
      <c r="U682" s="1"/>
    </row>
    <row r="683" spans="1:21">
      <c r="A683" s="2"/>
      <c r="B683" s="2"/>
      <c r="C683" s="1"/>
      <c r="U683" s="1"/>
    </row>
    <row r="684" spans="1:21">
      <c r="A684" s="2"/>
      <c r="B684" s="2"/>
      <c r="C684" s="1"/>
      <c r="U684" s="1"/>
    </row>
    <row r="685" spans="1:21">
      <c r="A685" s="2"/>
      <c r="B685" s="2"/>
      <c r="C685" s="1"/>
      <c r="U685" s="1"/>
    </row>
    <row r="686" spans="1:21">
      <c r="A686" s="2"/>
      <c r="B686" s="2"/>
      <c r="C686" s="1"/>
      <c r="U686" s="1"/>
    </row>
    <row r="687" spans="1:21">
      <c r="A687" s="2"/>
      <c r="B687" s="2"/>
      <c r="C687" s="1"/>
      <c r="U687" s="1"/>
    </row>
    <row r="688" spans="1:21">
      <c r="A688" s="2"/>
      <c r="B688" s="2"/>
      <c r="C688" s="1"/>
      <c r="U688" s="1"/>
    </row>
    <row r="689" spans="1:21">
      <c r="A689" s="2"/>
      <c r="B689" s="2"/>
      <c r="C689" s="1"/>
      <c r="U689" s="1"/>
    </row>
    <row r="690" spans="1:21">
      <c r="A690" s="2"/>
      <c r="B690" s="2"/>
      <c r="C690" s="1"/>
      <c r="U690" s="1"/>
    </row>
    <row r="691" spans="1:21">
      <c r="A691" s="2"/>
      <c r="B691" s="2"/>
      <c r="C691" s="1"/>
      <c r="U691" s="1"/>
    </row>
    <row r="692" spans="1:21">
      <c r="A692" s="2"/>
      <c r="B692" s="2"/>
      <c r="C692" s="1"/>
      <c r="U692" s="1"/>
    </row>
    <row r="693" spans="1:21">
      <c r="A693" s="2"/>
      <c r="B693" s="2"/>
      <c r="C693" s="1"/>
      <c r="U693" s="1"/>
    </row>
    <row r="694" spans="1:21">
      <c r="A694" s="2"/>
      <c r="B694" s="2"/>
      <c r="C694" s="1"/>
      <c r="U694" s="1"/>
    </row>
    <row r="695" spans="1:21">
      <c r="A695" s="2"/>
      <c r="B695" s="2"/>
      <c r="C695" s="1"/>
      <c r="U695" s="1"/>
    </row>
    <row r="696" spans="1:21">
      <c r="A696" s="2"/>
      <c r="B696" s="2"/>
      <c r="C696" s="1"/>
      <c r="U696" s="1"/>
    </row>
    <row r="697" spans="1:21">
      <c r="A697" s="2"/>
      <c r="B697" s="2"/>
      <c r="C697" s="1"/>
      <c r="U697" s="1"/>
    </row>
    <row r="698" spans="1:21">
      <c r="A698" s="2"/>
      <c r="B698" s="2"/>
      <c r="C698" s="1"/>
      <c r="U698" s="1"/>
    </row>
    <row r="699" spans="1:21">
      <c r="A699" s="2"/>
      <c r="B699" s="2"/>
      <c r="C699" s="1"/>
      <c r="U699" s="1"/>
    </row>
    <row r="700" spans="1:21">
      <c r="A700" s="2"/>
      <c r="B700" s="2"/>
      <c r="C700" s="1"/>
      <c r="U700" s="1"/>
    </row>
    <row r="701" spans="1:21">
      <c r="A701" s="2"/>
      <c r="B701" s="2"/>
      <c r="C701" s="1"/>
      <c r="U701" s="1"/>
    </row>
    <row r="702" spans="1:21">
      <c r="A702" s="2"/>
      <c r="B702" s="2"/>
      <c r="C702" s="1"/>
      <c r="U702" s="1"/>
    </row>
    <row r="703" spans="1:21">
      <c r="A703" s="2"/>
      <c r="B703" s="2"/>
      <c r="C703" s="1"/>
      <c r="U703" s="1"/>
    </row>
    <row r="704" spans="1:21">
      <c r="A704" s="2"/>
      <c r="B704" s="2"/>
      <c r="C704" s="1"/>
      <c r="U704" s="1"/>
    </row>
    <row r="705" spans="1:21">
      <c r="A705" s="2"/>
      <c r="B705" s="2"/>
      <c r="C705" s="1"/>
      <c r="U705" s="1"/>
    </row>
    <row r="706" spans="1:21">
      <c r="A706" s="2"/>
      <c r="B706" s="2"/>
      <c r="C706" s="1"/>
      <c r="U706" s="1"/>
    </row>
    <row r="707" spans="1:21">
      <c r="A707" s="2"/>
      <c r="B707" s="2"/>
      <c r="C707" s="1"/>
      <c r="U707" s="1"/>
    </row>
    <row r="708" spans="1:21">
      <c r="A708" s="2"/>
      <c r="B708" s="2"/>
      <c r="C708" s="1"/>
      <c r="U708" s="1"/>
    </row>
    <row r="709" spans="1:21">
      <c r="A709" s="2"/>
      <c r="B709" s="2"/>
      <c r="C709" s="1"/>
      <c r="U709" s="1"/>
    </row>
    <row r="710" spans="1:21">
      <c r="A710" s="2"/>
      <c r="B710" s="2"/>
      <c r="C710" s="1"/>
      <c r="U710" s="1"/>
    </row>
    <row r="711" spans="1:21">
      <c r="A711" s="2"/>
      <c r="B711" s="2"/>
      <c r="C711" s="1"/>
      <c r="U711" s="1"/>
    </row>
    <row r="712" spans="1:21">
      <c r="A712" s="2"/>
      <c r="B712" s="2"/>
      <c r="C712" s="1"/>
      <c r="U712" s="1"/>
    </row>
    <row r="713" spans="1:21">
      <c r="A713" s="2"/>
      <c r="B713" s="2"/>
      <c r="C713" s="1"/>
      <c r="U713" s="1"/>
    </row>
    <row r="714" spans="1:21">
      <c r="A714" s="2"/>
      <c r="B714" s="2"/>
      <c r="C714" s="1"/>
      <c r="U714" s="1"/>
    </row>
    <row r="715" spans="1:21">
      <c r="A715" s="2"/>
      <c r="B715" s="2"/>
      <c r="C715" s="1"/>
      <c r="U715" s="1"/>
    </row>
    <row r="716" spans="1:21">
      <c r="A716" s="2"/>
      <c r="B716" s="2"/>
      <c r="C716" s="1"/>
      <c r="U716" s="1"/>
    </row>
    <row r="717" spans="1:21">
      <c r="A717" s="2"/>
      <c r="B717" s="2"/>
      <c r="C717" s="1"/>
      <c r="U717" s="1"/>
    </row>
    <row r="718" spans="1:21">
      <c r="A718" s="2"/>
      <c r="B718" s="2"/>
      <c r="C718" s="1"/>
      <c r="U718" s="1"/>
    </row>
    <row r="719" spans="1:21">
      <c r="A719" s="2"/>
      <c r="B719" s="2"/>
      <c r="C719" s="1"/>
      <c r="U719" s="1"/>
    </row>
    <row r="720" spans="1:21">
      <c r="A720" s="2"/>
      <c r="B720" s="2"/>
      <c r="C720" s="1"/>
      <c r="U720" s="1"/>
    </row>
    <row r="721" spans="1:21">
      <c r="A721" s="2"/>
      <c r="B721" s="2"/>
      <c r="C721" s="1"/>
      <c r="U721" s="1"/>
    </row>
    <row r="722" spans="1:21">
      <c r="A722" s="2"/>
      <c r="B722" s="2"/>
      <c r="C722" s="1"/>
      <c r="U722" s="1"/>
    </row>
    <row r="723" spans="1:21">
      <c r="A723" s="2"/>
      <c r="B723" s="2"/>
      <c r="C723" s="1"/>
      <c r="U723" s="1"/>
    </row>
    <row r="724" spans="1:21">
      <c r="A724" s="2"/>
      <c r="B724" s="2"/>
      <c r="C724" s="1"/>
      <c r="U724" s="1"/>
    </row>
    <row r="725" spans="1:21">
      <c r="A725" s="2"/>
      <c r="B725" s="2"/>
      <c r="C725" s="1"/>
      <c r="U725" s="1"/>
    </row>
    <row r="726" spans="1:21">
      <c r="A726" s="2"/>
      <c r="B726" s="2"/>
      <c r="C726" s="1"/>
      <c r="U726" s="1"/>
    </row>
    <row r="727" spans="1:21">
      <c r="A727" s="2"/>
      <c r="B727" s="2"/>
      <c r="C727" s="1"/>
      <c r="U727" s="1"/>
    </row>
    <row r="728" spans="1:21">
      <c r="A728" s="2"/>
      <c r="B728" s="2"/>
      <c r="C728" s="1"/>
      <c r="U728" s="1"/>
    </row>
    <row r="729" spans="1:21">
      <c r="A729" s="2"/>
      <c r="B729" s="2"/>
      <c r="C729" s="1"/>
      <c r="U729" s="1"/>
    </row>
    <row r="730" spans="1:21">
      <c r="A730" s="2"/>
      <c r="B730" s="2"/>
      <c r="C730" s="1"/>
      <c r="U730" s="1"/>
    </row>
    <row r="731" spans="1:21">
      <c r="A731" s="2"/>
      <c r="B731" s="2"/>
      <c r="C731" s="1"/>
      <c r="U731" s="1"/>
    </row>
    <row r="732" spans="1:21">
      <c r="A732" s="2"/>
      <c r="B732" s="2"/>
      <c r="C732" s="1"/>
      <c r="U732" s="1"/>
    </row>
    <row r="733" spans="1:21">
      <c r="A733" s="2"/>
      <c r="B733" s="2"/>
      <c r="C733" s="1"/>
      <c r="U733" s="1"/>
    </row>
    <row r="734" spans="1:21">
      <c r="A734" s="2"/>
      <c r="B734" s="2"/>
      <c r="C734" s="1"/>
      <c r="U734" s="1"/>
    </row>
    <row r="735" spans="1:21">
      <c r="A735" s="2"/>
      <c r="B735" s="2"/>
      <c r="C735" s="1"/>
      <c r="U735" s="1"/>
    </row>
    <row r="736" spans="1:21">
      <c r="A736" s="2"/>
      <c r="B736" s="2"/>
      <c r="C736" s="1"/>
      <c r="U736" s="1"/>
    </row>
    <row r="737" spans="1:21">
      <c r="A737" s="2"/>
      <c r="B737" s="2"/>
      <c r="C737" s="1"/>
      <c r="U737" s="1"/>
    </row>
    <row r="738" spans="1:21">
      <c r="A738" s="2"/>
      <c r="B738" s="2"/>
      <c r="C738" s="1"/>
      <c r="U738" s="1"/>
    </row>
    <row r="739" spans="1:21">
      <c r="A739" s="2"/>
      <c r="B739" s="2"/>
      <c r="C739" s="1"/>
      <c r="U739" s="1"/>
    </row>
    <row r="740" spans="1:21">
      <c r="A740" s="2"/>
      <c r="B740" s="2"/>
      <c r="C740" s="1"/>
      <c r="U740" s="1"/>
    </row>
    <row r="741" spans="1:21">
      <c r="A741" s="2"/>
      <c r="B741" s="2"/>
      <c r="C741" s="1"/>
      <c r="U741" s="1"/>
    </row>
    <row r="742" spans="1:21">
      <c r="A742" s="2"/>
      <c r="B742" s="2"/>
      <c r="C742" s="1"/>
      <c r="U742" s="1"/>
    </row>
    <row r="743" spans="1:21">
      <c r="A743" s="2"/>
      <c r="B743" s="2"/>
      <c r="C743" s="1"/>
      <c r="U743" s="1"/>
    </row>
    <row r="744" spans="1:21">
      <c r="A744" s="2"/>
      <c r="B744" s="2"/>
      <c r="C744" s="1"/>
      <c r="U744" s="1"/>
    </row>
    <row r="745" spans="1:21">
      <c r="A745" s="2"/>
      <c r="B745" s="2"/>
      <c r="C745" s="1"/>
      <c r="U745" s="1"/>
    </row>
    <row r="746" spans="1:21">
      <c r="A746" s="2"/>
      <c r="B746" s="2"/>
      <c r="C746" s="1"/>
      <c r="U746" s="1"/>
    </row>
    <row r="747" spans="1:21">
      <c r="A747" s="2"/>
      <c r="B747" s="2"/>
      <c r="C747" s="1"/>
      <c r="U747" s="1"/>
    </row>
    <row r="748" spans="1:21">
      <c r="A748" s="2"/>
      <c r="B748" s="2"/>
      <c r="C748" s="1"/>
      <c r="U748" s="1"/>
    </row>
    <row r="749" spans="1:21">
      <c r="A749" s="2"/>
      <c r="B749" s="2"/>
      <c r="C749" s="1"/>
      <c r="U749" s="1"/>
    </row>
    <row r="750" spans="1:21">
      <c r="A750" s="2"/>
      <c r="B750" s="2"/>
      <c r="C750" s="1"/>
      <c r="U750" s="1"/>
    </row>
    <row r="751" spans="1:21">
      <c r="A751" s="2"/>
      <c r="B751" s="2"/>
      <c r="C751" s="1"/>
      <c r="U751" s="1"/>
    </row>
    <row r="752" spans="1:21">
      <c r="A752" s="2"/>
      <c r="B752" s="2"/>
      <c r="C752" s="1"/>
      <c r="U752" s="1"/>
    </row>
    <row r="753" spans="1:21">
      <c r="A753" s="2"/>
      <c r="B753" s="2"/>
      <c r="C753" s="1"/>
      <c r="U753" s="1"/>
    </row>
    <row r="754" spans="1:21">
      <c r="A754" s="2"/>
      <c r="B754" s="2"/>
      <c r="C754" s="1"/>
      <c r="U754" s="1"/>
    </row>
    <row r="755" spans="1:21">
      <c r="A755" s="2"/>
      <c r="B755" s="2"/>
      <c r="C755" s="1"/>
      <c r="U755" s="1"/>
    </row>
    <row r="756" spans="1:21">
      <c r="A756" s="2"/>
      <c r="B756" s="2"/>
      <c r="C756" s="1"/>
      <c r="U756" s="1"/>
    </row>
    <row r="757" spans="1:21">
      <c r="A757" s="2"/>
      <c r="B757" s="2"/>
      <c r="C757" s="1"/>
      <c r="U757" s="1"/>
    </row>
    <row r="758" spans="1:21">
      <c r="A758" s="2"/>
      <c r="B758" s="2"/>
      <c r="C758" s="1"/>
      <c r="U758" s="1"/>
    </row>
    <row r="759" spans="1:21">
      <c r="A759" s="2"/>
      <c r="B759" s="2"/>
      <c r="C759" s="1"/>
      <c r="U759" s="1"/>
    </row>
    <row r="760" spans="1:21">
      <c r="A760" s="2"/>
      <c r="B760" s="2"/>
      <c r="C760" s="1"/>
      <c r="U760" s="1"/>
    </row>
    <row r="761" spans="1:21">
      <c r="A761" s="2"/>
      <c r="B761" s="2"/>
      <c r="C761" s="1"/>
      <c r="U761" s="1"/>
    </row>
    <row r="762" spans="1:21">
      <c r="A762" s="2"/>
      <c r="B762" s="2"/>
      <c r="C762" s="1"/>
      <c r="U762" s="1"/>
    </row>
    <row r="763" spans="1:21">
      <c r="A763" s="2"/>
      <c r="B763" s="2"/>
      <c r="C763" s="1"/>
      <c r="U763" s="1"/>
    </row>
    <row r="764" spans="1:21">
      <c r="A764" s="2"/>
      <c r="B764" s="2"/>
      <c r="C764" s="1"/>
      <c r="U764" s="1"/>
    </row>
    <row r="765" spans="1:21">
      <c r="A765" s="2"/>
      <c r="B765" s="2"/>
      <c r="C765" s="1"/>
      <c r="U765" s="1"/>
    </row>
    <row r="766" spans="1:21">
      <c r="A766" s="2"/>
      <c r="B766" s="2"/>
      <c r="C766" s="1"/>
      <c r="U766" s="1"/>
    </row>
    <row r="767" spans="1:21">
      <c r="A767" s="2"/>
      <c r="B767" s="2"/>
      <c r="C767" s="1"/>
      <c r="U767" s="1"/>
    </row>
    <row r="768" spans="1:21">
      <c r="A768" s="2"/>
      <c r="B768" s="2"/>
      <c r="C768" s="1"/>
      <c r="U768" s="1"/>
    </row>
    <row r="769" spans="1:21">
      <c r="A769" s="2"/>
      <c r="B769" s="2"/>
      <c r="C769" s="1"/>
      <c r="U769" s="1"/>
    </row>
    <row r="770" spans="1:21">
      <c r="A770" s="2"/>
      <c r="B770" s="2"/>
      <c r="C770" s="1"/>
      <c r="U770" s="1"/>
    </row>
    <row r="771" spans="1:21">
      <c r="A771" s="2"/>
      <c r="B771" s="2"/>
      <c r="C771" s="1"/>
      <c r="U771" s="1"/>
    </row>
    <row r="772" spans="1:21">
      <c r="A772" s="2"/>
      <c r="B772" s="2"/>
      <c r="C772" s="1"/>
      <c r="U772" s="1"/>
    </row>
    <row r="773" spans="1:21">
      <c r="A773" s="2"/>
      <c r="B773" s="2"/>
      <c r="C773" s="1"/>
      <c r="U773" s="1"/>
    </row>
    <row r="774" spans="1:21">
      <c r="A774" s="2"/>
      <c r="B774" s="2"/>
      <c r="C774" s="1"/>
      <c r="U774" s="1"/>
    </row>
    <row r="775" spans="1:21">
      <c r="A775" s="2"/>
      <c r="B775" s="2"/>
      <c r="C775" s="1"/>
      <c r="U775" s="1"/>
    </row>
    <row r="776" spans="1:21">
      <c r="A776" s="2"/>
      <c r="B776" s="2"/>
      <c r="C776" s="1"/>
      <c r="U776" s="1"/>
    </row>
    <row r="777" spans="1:21">
      <c r="A777" s="2"/>
      <c r="B777" s="2"/>
      <c r="C777" s="1"/>
      <c r="U777" s="1"/>
    </row>
    <row r="778" spans="1:21">
      <c r="A778" s="2"/>
      <c r="B778" s="2"/>
      <c r="C778" s="1"/>
      <c r="U778" s="1"/>
    </row>
    <row r="779" spans="1:21">
      <c r="A779" s="2"/>
      <c r="B779" s="2"/>
      <c r="C779" s="1"/>
      <c r="U779" s="1"/>
    </row>
    <row r="780" spans="1:21">
      <c r="A780" s="2"/>
      <c r="B780" s="2"/>
      <c r="C780" s="1"/>
      <c r="U780" s="1"/>
    </row>
    <row r="781" spans="1:21">
      <c r="A781" s="2"/>
      <c r="B781" s="2"/>
      <c r="C781" s="1"/>
      <c r="U781" s="1"/>
    </row>
    <row r="782" spans="1:21">
      <c r="A782" s="2"/>
      <c r="B782" s="2"/>
      <c r="C782" s="1"/>
      <c r="U782" s="1"/>
    </row>
    <row r="783" spans="1:21">
      <c r="A783" s="2"/>
      <c r="B783" s="2"/>
      <c r="C783" s="1"/>
      <c r="U783" s="1"/>
    </row>
    <row r="784" spans="1:21">
      <c r="A784" s="2"/>
      <c r="B784" s="2"/>
      <c r="C784" s="1"/>
      <c r="U784" s="1"/>
    </row>
    <row r="785" spans="1:21">
      <c r="A785" s="2"/>
      <c r="B785" s="2"/>
      <c r="C785" s="1"/>
      <c r="U785" s="1"/>
    </row>
    <row r="786" spans="1:21">
      <c r="A786" s="2"/>
      <c r="B786" s="2"/>
      <c r="C786" s="1"/>
      <c r="U786" s="1"/>
    </row>
    <row r="787" spans="1:21">
      <c r="A787" s="2"/>
      <c r="B787" s="2"/>
      <c r="C787" s="1"/>
      <c r="U787" s="1"/>
    </row>
    <row r="788" spans="1:21">
      <c r="A788" s="2"/>
      <c r="B788" s="2"/>
      <c r="C788" s="1"/>
      <c r="U788" s="1"/>
    </row>
    <row r="789" spans="1:21">
      <c r="A789" s="2"/>
      <c r="B789" s="2"/>
      <c r="C789" s="1"/>
      <c r="U789" s="1"/>
    </row>
    <row r="790" spans="1:21">
      <c r="A790" s="2"/>
      <c r="B790" s="2"/>
      <c r="C790" s="1"/>
      <c r="U790" s="1"/>
    </row>
    <row r="791" spans="1:21">
      <c r="A791" s="2"/>
      <c r="B791" s="2"/>
      <c r="C791" s="1"/>
      <c r="U791" s="1"/>
    </row>
    <row r="792" spans="1:21">
      <c r="A792" s="2"/>
      <c r="B792" s="2"/>
      <c r="C792" s="1"/>
      <c r="U792" s="1"/>
    </row>
    <row r="793" spans="1:21">
      <c r="A793" s="2"/>
      <c r="B793" s="2"/>
      <c r="C793" s="1"/>
      <c r="U793" s="1"/>
    </row>
    <row r="794" spans="1:21">
      <c r="A794" s="2"/>
      <c r="B794" s="2"/>
      <c r="C794" s="1"/>
      <c r="U794" s="1"/>
    </row>
    <row r="795" spans="1:21">
      <c r="A795" s="2"/>
      <c r="B795" s="2"/>
      <c r="C795" s="1"/>
      <c r="U795" s="1"/>
    </row>
    <row r="796" spans="1:21">
      <c r="A796" s="2"/>
      <c r="B796" s="2"/>
      <c r="C796" s="1"/>
      <c r="U796" s="1"/>
    </row>
    <row r="797" spans="1:21">
      <c r="A797" s="2"/>
      <c r="B797" s="2"/>
      <c r="C797" s="1"/>
      <c r="U797" s="1"/>
    </row>
    <row r="798" spans="1:21">
      <c r="A798" s="2"/>
      <c r="B798" s="2"/>
      <c r="C798" s="1"/>
      <c r="U798" s="1"/>
    </row>
    <row r="799" spans="1:21">
      <c r="A799" s="2"/>
      <c r="B799" s="2"/>
      <c r="C799" s="1"/>
      <c r="U799" s="1"/>
    </row>
    <row r="800" spans="1:21">
      <c r="A800" s="2"/>
      <c r="B800" s="2"/>
      <c r="C800" s="1"/>
      <c r="U800" s="1"/>
    </row>
    <row r="801" spans="1:21">
      <c r="A801" s="2"/>
      <c r="B801" s="2"/>
      <c r="C801" s="1"/>
      <c r="U801" s="1"/>
    </row>
    <row r="802" spans="1:21">
      <c r="A802" s="2"/>
      <c r="B802" s="2"/>
      <c r="C802" s="1"/>
      <c r="U802" s="1"/>
    </row>
    <row r="803" spans="1:21">
      <c r="A803" s="2"/>
      <c r="B803" s="2"/>
      <c r="C803" s="1"/>
      <c r="U803" s="1"/>
    </row>
    <row r="804" spans="1:21">
      <c r="A804" s="2"/>
      <c r="B804" s="2"/>
      <c r="C804" s="1"/>
      <c r="U804" s="1"/>
    </row>
    <row r="805" spans="1:21">
      <c r="A805" s="2"/>
      <c r="B805" s="2"/>
      <c r="C805" s="1"/>
      <c r="U805" s="1"/>
    </row>
    <row r="806" spans="1:21">
      <c r="A806" s="2"/>
      <c r="B806" s="2"/>
      <c r="C806" s="1"/>
      <c r="U806" s="1"/>
    </row>
    <row r="807" spans="1:21">
      <c r="A807" s="2"/>
      <c r="B807" s="2"/>
      <c r="C807" s="1"/>
      <c r="U807" s="1"/>
    </row>
    <row r="808" spans="1:21">
      <c r="A808" s="2"/>
      <c r="B808" s="2"/>
      <c r="C808" s="1"/>
      <c r="U808" s="1"/>
    </row>
    <row r="809" spans="1:21">
      <c r="A809" s="2"/>
      <c r="B809" s="2"/>
      <c r="C809" s="1"/>
      <c r="U809" s="1"/>
    </row>
    <row r="810" spans="1:21">
      <c r="A810" s="2"/>
      <c r="B810" s="2"/>
      <c r="C810" s="1"/>
      <c r="U810" s="1"/>
    </row>
    <row r="811" spans="1:21">
      <c r="A811" s="2"/>
      <c r="B811" s="2"/>
      <c r="C811" s="1"/>
      <c r="U811" s="1"/>
    </row>
    <row r="812" spans="1:21">
      <c r="A812" s="2"/>
      <c r="B812" s="2"/>
      <c r="C812" s="1"/>
      <c r="U812" s="1"/>
    </row>
    <row r="813" spans="1:21">
      <c r="A813" s="2"/>
      <c r="B813" s="2"/>
      <c r="C813" s="1"/>
      <c r="U813" s="1"/>
    </row>
    <row r="814" spans="1:21">
      <c r="A814" s="2"/>
      <c r="B814" s="2"/>
      <c r="C814" s="1"/>
      <c r="U814" s="1"/>
    </row>
    <row r="815" spans="1:21">
      <c r="A815" s="2"/>
      <c r="B815" s="2"/>
      <c r="C815" s="1"/>
      <c r="U815" s="1"/>
    </row>
    <row r="816" spans="1:21">
      <c r="A816" s="2"/>
      <c r="B816" s="2"/>
      <c r="C816" s="1"/>
      <c r="U816" s="1"/>
    </row>
    <row r="817" spans="1:21">
      <c r="A817" s="2"/>
      <c r="B817" s="2"/>
      <c r="C817" s="1"/>
      <c r="U817" s="1"/>
    </row>
    <row r="818" spans="1:21">
      <c r="A818" s="2"/>
      <c r="B818" s="2"/>
      <c r="C818" s="1"/>
      <c r="U818" s="1"/>
    </row>
    <row r="819" spans="1:21">
      <c r="A819" s="2"/>
      <c r="B819" s="2"/>
      <c r="C819" s="1"/>
      <c r="U819" s="1"/>
    </row>
    <row r="820" spans="1:21">
      <c r="A820" s="2"/>
      <c r="B820" s="2"/>
      <c r="C820" s="1"/>
      <c r="U820" s="1"/>
    </row>
    <row r="821" spans="1:21">
      <c r="A821" s="2"/>
      <c r="B821" s="2"/>
      <c r="C821" s="1"/>
      <c r="U821" s="1"/>
    </row>
    <row r="822" spans="1:21">
      <c r="A822" s="2"/>
      <c r="B822" s="2"/>
      <c r="C822" s="1"/>
      <c r="U822" s="1"/>
    </row>
    <row r="823" spans="1:21">
      <c r="A823" s="2"/>
      <c r="B823" s="2"/>
      <c r="C823" s="1"/>
      <c r="U823" s="1"/>
    </row>
    <row r="824" spans="1:21">
      <c r="A824" s="2"/>
      <c r="B824" s="2"/>
      <c r="C824" s="1"/>
      <c r="U824" s="1"/>
    </row>
    <row r="825" spans="1:21">
      <c r="A825" s="2"/>
      <c r="B825" s="2"/>
      <c r="C825" s="1"/>
      <c r="U825" s="1"/>
    </row>
    <row r="826" spans="1:21">
      <c r="A826" s="2"/>
      <c r="B826" s="2"/>
      <c r="C826" s="1"/>
      <c r="U826" s="1"/>
    </row>
    <row r="827" spans="1:21">
      <c r="A827" s="2"/>
      <c r="B827" s="2"/>
      <c r="C827" s="1"/>
      <c r="U827" s="1"/>
    </row>
    <row r="828" spans="1:21">
      <c r="A828" s="2"/>
      <c r="B828" s="2"/>
      <c r="C828" s="1"/>
      <c r="U828" s="1"/>
    </row>
    <row r="829" spans="1:21">
      <c r="A829" s="2"/>
      <c r="B829" s="2"/>
      <c r="C829" s="1"/>
      <c r="U829" s="1"/>
    </row>
    <row r="830" spans="1:21">
      <c r="A830" s="2"/>
      <c r="B830" s="2"/>
      <c r="C830" s="1"/>
      <c r="U830" s="1"/>
    </row>
    <row r="831" spans="1:21">
      <c r="A831" s="2"/>
      <c r="B831" s="2"/>
      <c r="C831" s="1"/>
      <c r="U831" s="1"/>
    </row>
    <row r="832" spans="1:21">
      <c r="A832" s="2"/>
      <c r="B832" s="2"/>
      <c r="C832" s="1"/>
      <c r="U832" s="1"/>
    </row>
    <row r="833" spans="1:21">
      <c r="A833" s="2"/>
      <c r="B833" s="2"/>
      <c r="C833" s="1"/>
      <c r="U833" s="1"/>
    </row>
    <row r="834" spans="1:21">
      <c r="A834" s="2"/>
      <c r="B834" s="2"/>
      <c r="C834" s="1"/>
      <c r="U834" s="1"/>
    </row>
    <row r="835" spans="1:21">
      <c r="A835" s="2"/>
      <c r="B835" s="2"/>
      <c r="C835" s="1"/>
      <c r="U835" s="1"/>
    </row>
    <row r="836" spans="1:21">
      <c r="A836" s="2"/>
      <c r="B836" s="2"/>
      <c r="C836" s="1"/>
      <c r="U836" s="1"/>
    </row>
    <row r="837" spans="1:21">
      <c r="A837" s="2"/>
      <c r="B837" s="2"/>
      <c r="C837" s="1"/>
      <c r="U837" s="1"/>
    </row>
    <row r="838" spans="1:21">
      <c r="A838" s="2"/>
      <c r="B838" s="2"/>
      <c r="C838" s="1"/>
      <c r="U838" s="1"/>
    </row>
    <row r="839" spans="1:21">
      <c r="A839" s="2"/>
      <c r="B839" s="2"/>
      <c r="C839" s="1"/>
      <c r="U839" s="1"/>
    </row>
    <row r="840" spans="1:21">
      <c r="A840" s="2"/>
      <c r="B840" s="2"/>
      <c r="C840" s="1"/>
      <c r="U840" s="1"/>
    </row>
    <row r="841" spans="1:21">
      <c r="A841" s="2"/>
      <c r="B841" s="2"/>
      <c r="C841" s="1"/>
      <c r="U841" s="1"/>
    </row>
    <row r="842" spans="1:21">
      <c r="A842" s="2"/>
      <c r="B842" s="2"/>
      <c r="C842" s="1"/>
      <c r="U842" s="1"/>
    </row>
    <row r="843" spans="1:21">
      <c r="A843" s="2"/>
      <c r="B843" s="2"/>
      <c r="C843" s="1"/>
      <c r="U843" s="1"/>
    </row>
    <row r="844" spans="1:21">
      <c r="A844" s="2"/>
      <c r="B844" s="2"/>
      <c r="C844" s="1"/>
      <c r="U844" s="1"/>
    </row>
    <row r="845" spans="1:21">
      <c r="A845" s="2"/>
      <c r="B845" s="2"/>
      <c r="C845" s="1"/>
      <c r="U845" s="1"/>
    </row>
    <row r="846" spans="1:21">
      <c r="A846" s="2"/>
      <c r="B846" s="2"/>
      <c r="C846" s="1"/>
      <c r="U846" s="1"/>
    </row>
    <row r="847" spans="1:21">
      <c r="A847" s="2"/>
      <c r="B847" s="2"/>
      <c r="C847" s="1"/>
      <c r="U847" s="1"/>
    </row>
    <row r="848" spans="1:21">
      <c r="A848" s="2"/>
      <c r="B848" s="2"/>
      <c r="C848" s="1"/>
      <c r="U848" s="1"/>
    </row>
    <row r="849" spans="1:21">
      <c r="A849" s="2"/>
      <c r="B849" s="2"/>
      <c r="C849" s="1"/>
      <c r="U849" s="1"/>
    </row>
    <row r="850" spans="1:21">
      <c r="A850" s="2"/>
      <c r="B850" s="2"/>
      <c r="C850" s="1"/>
      <c r="U850" s="1"/>
    </row>
    <row r="851" spans="1:21">
      <c r="A851" s="2"/>
      <c r="B851" s="2"/>
      <c r="C851" s="1"/>
      <c r="U851" s="1"/>
    </row>
    <row r="852" spans="1:21">
      <c r="A852" s="2"/>
      <c r="B852" s="2"/>
      <c r="C852" s="1"/>
      <c r="U852" s="1"/>
    </row>
    <row r="853" spans="1:21">
      <c r="A853" s="2"/>
      <c r="B853" s="2"/>
      <c r="C853" s="1"/>
      <c r="U853" s="1"/>
    </row>
    <row r="854" spans="1:21">
      <c r="A854" s="2"/>
      <c r="B854" s="2"/>
      <c r="C854" s="1"/>
      <c r="U854" s="1"/>
    </row>
    <row r="855" spans="1:21">
      <c r="A855" s="2"/>
      <c r="B855" s="2"/>
      <c r="C855" s="1"/>
      <c r="U855" s="1"/>
    </row>
    <row r="856" spans="1:21">
      <c r="A856" s="2"/>
      <c r="B856" s="2"/>
      <c r="C856" s="1"/>
      <c r="U856" s="1"/>
    </row>
    <row r="857" spans="1:21">
      <c r="A857" s="2"/>
      <c r="B857" s="2"/>
      <c r="C857" s="1"/>
      <c r="U857" s="1"/>
    </row>
    <row r="858" spans="1:21">
      <c r="A858" s="2"/>
      <c r="B858" s="2"/>
      <c r="C858" s="1"/>
      <c r="U858" s="1"/>
    </row>
    <row r="859" spans="1:21">
      <c r="A859" s="2"/>
      <c r="B859" s="2"/>
      <c r="C859" s="1"/>
      <c r="U859" s="1"/>
    </row>
    <row r="860" spans="1:21">
      <c r="A860" s="2"/>
      <c r="B860" s="2"/>
      <c r="C860" s="1"/>
      <c r="U860" s="1"/>
    </row>
    <row r="861" spans="1:21">
      <c r="A861" s="2"/>
      <c r="B861" s="2"/>
      <c r="C861" s="1"/>
      <c r="U861" s="1"/>
    </row>
    <row r="862" spans="1:21">
      <c r="A862" s="2"/>
      <c r="B862" s="2"/>
      <c r="C862" s="1"/>
      <c r="U862" s="1"/>
    </row>
    <row r="863" spans="1:21">
      <c r="A863" s="2"/>
      <c r="B863" s="2"/>
      <c r="C863" s="1"/>
      <c r="U863" s="1"/>
    </row>
    <row r="864" spans="1:21">
      <c r="A864" s="2"/>
      <c r="B864" s="2"/>
      <c r="C864" s="1"/>
      <c r="U864" s="1"/>
    </row>
    <row r="865" spans="1:21">
      <c r="A865" s="2"/>
      <c r="B865" s="2"/>
      <c r="C865" s="1"/>
      <c r="U865" s="1"/>
    </row>
    <row r="866" spans="1:21">
      <c r="A866" s="2"/>
      <c r="B866" s="2"/>
      <c r="C866" s="1"/>
      <c r="U866" s="1"/>
    </row>
    <row r="867" spans="1:21">
      <c r="A867" s="2"/>
      <c r="B867" s="2"/>
      <c r="C867" s="1"/>
      <c r="U867" s="1"/>
    </row>
    <row r="868" spans="1:21">
      <c r="A868" s="2"/>
      <c r="B868" s="2"/>
      <c r="C868" s="1"/>
      <c r="U868" s="1"/>
    </row>
    <row r="869" spans="1:21">
      <c r="A869" s="2"/>
      <c r="B869" s="2"/>
      <c r="C869" s="1"/>
      <c r="U869" s="1"/>
    </row>
    <row r="870" spans="1:21">
      <c r="A870" s="2"/>
      <c r="B870" s="2"/>
      <c r="C870" s="1"/>
      <c r="U870" s="1"/>
    </row>
    <row r="871" spans="1:21">
      <c r="A871" s="2"/>
      <c r="B871" s="2"/>
      <c r="C871" s="1"/>
      <c r="U871" s="1"/>
    </row>
    <row r="872" spans="1:21">
      <c r="A872" s="2"/>
      <c r="B872" s="2"/>
      <c r="C872" s="1"/>
      <c r="U872" s="1"/>
    </row>
    <row r="873" spans="1:21">
      <c r="A873" s="2"/>
      <c r="B873" s="2"/>
      <c r="C873" s="1"/>
      <c r="U873" s="1"/>
    </row>
    <row r="874" spans="1:21">
      <c r="A874" s="2"/>
      <c r="B874" s="2"/>
      <c r="C874" s="1"/>
      <c r="U874" s="1"/>
    </row>
    <row r="875" spans="1:21">
      <c r="A875" s="2"/>
      <c r="B875" s="2"/>
      <c r="C875" s="1"/>
      <c r="U875" s="1"/>
    </row>
    <row r="876" spans="1:21">
      <c r="A876" s="2"/>
      <c r="B876" s="2"/>
      <c r="C876" s="1"/>
      <c r="U876" s="1"/>
    </row>
    <row r="877" spans="1:21">
      <c r="A877" s="2"/>
      <c r="B877" s="2"/>
      <c r="C877" s="1"/>
      <c r="U877" s="1"/>
    </row>
    <row r="878" spans="1:21">
      <c r="A878" s="2"/>
      <c r="B878" s="2"/>
      <c r="C878" s="1"/>
      <c r="U878" s="1"/>
    </row>
    <row r="879" spans="1:21">
      <c r="A879" s="2"/>
      <c r="B879" s="2"/>
      <c r="C879" s="1"/>
      <c r="U879" s="1"/>
    </row>
    <row r="880" spans="1:21">
      <c r="A880" s="2"/>
      <c r="B880" s="2"/>
      <c r="C880" s="1"/>
      <c r="U880" s="1"/>
    </row>
    <row r="881" spans="1:21">
      <c r="A881" s="2"/>
      <c r="B881" s="2"/>
      <c r="C881" s="1"/>
      <c r="U881" s="1"/>
    </row>
    <row r="882" spans="1:21">
      <c r="A882" s="2"/>
      <c r="B882" s="2"/>
      <c r="C882" s="1"/>
      <c r="U882" s="1"/>
    </row>
    <row r="883" spans="1:21">
      <c r="A883" s="2"/>
      <c r="B883" s="2"/>
      <c r="C883" s="1"/>
      <c r="U883" s="1"/>
    </row>
    <row r="884" spans="1:21">
      <c r="A884" s="2"/>
      <c r="B884" s="2"/>
      <c r="C884" s="1"/>
      <c r="U884" s="1"/>
    </row>
    <row r="885" spans="1:21">
      <c r="A885" s="2"/>
      <c r="B885" s="2"/>
      <c r="C885" s="1"/>
      <c r="U885" s="1"/>
    </row>
    <row r="886" spans="1:21">
      <c r="A886" s="2"/>
      <c r="B886" s="2"/>
      <c r="C886" s="1"/>
      <c r="U886" s="1"/>
    </row>
    <row r="887" spans="1:21">
      <c r="A887" s="2"/>
      <c r="B887" s="2"/>
      <c r="C887" s="1"/>
      <c r="U887" s="1"/>
    </row>
    <row r="888" spans="1:21">
      <c r="A888" s="2"/>
      <c r="B888" s="2"/>
      <c r="C888" s="1"/>
      <c r="U888" s="1"/>
    </row>
    <row r="889" spans="1:21">
      <c r="A889" s="2"/>
      <c r="B889" s="2"/>
      <c r="C889" s="1"/>
      <c r="U889" s="1"/>
    </row>
    <row r="890" spans="1:21">
      <c r="A890" s="2"/>
      <c r="B890" s="2"/>
      <c r="C890" s="1"/>
      <c r="U890" s="1"/>
    </row>
    <row r="891" spans="1:21">
      <c r="A891" s="2"/>
      <c r="B891" s="2"/>
      <c r="C891" s="1"/>
      <c r="U891" s="1"/>
    </row>
    <row r="892" spans="1:21">
      <c r="A892" s="2"/>
      <c r="B892" s="2"/>
      <c r="C892" s="1"/>
      <c r="U892" s="1"/>
    </row>
    <row r="893" spans="1:21">
      <c r="A893" s="2"/>
      <c r="B893" s="2"/>
      <c r="C893" s="1"/>
      <c r="U893" s="1"/>
    </row>
    <row r="894" spans="1:21">
      <c r="A894" s="2"/>
      <c r="B894" s="2"/>
      <c r="C894" s="1"/>
      <c r="U894" s="1"/>
    </row>
    <row r="895" spans="1:21">
      <c r="A895" s="2"/>
      <c r="B895" s="2"/>
      <c r="C895" s="1"/>
      <c r="U895" s="1"/>
    </row>
    <row r="896" spans="1:21">
      <c r="A896" s="2"/>
      <c r="B896" s="2"/>
      <c r="C896" s="1"/>
      <c r="U896" s="1"/>
    </row>
    <row r="897" spans="1:21">
      <c r="A897" s="2"/>
      <c r="B897" s="2"/>
      <c r="C897" s="1"/>
      <c r="U897" s="1"/>
    </row>
    <row r="898" spans="1:21">
      <c r="A898" s="2"/>
      <c r="B898" s="2"/>
      <c r="C898" s="1"/>
      <c r="U898" s="1"/>
    </row>
    <row r="899" spans="1:21">
      <c r="A899" s="2"/>
      <c r="B899" s="2"/>
      <c r="C899" s="1"/>
      <c r="U899" s="1"/>
    </row>
    <row r="900" spans="1:21">
      <c r="A900" s="2"/>
      <c r="B900" s="2"/>
      <c r="C900" s="1"/>
      <c r="U900" s="1"/>
    </row>
    <row r="901" spans="1:21">
      <c r="A901" s="2"/>
      <c r="B901" s="2"/>
      <c r="C901" s="1"/>
      <c r="U901" s="1"/>
    </row>
    <row r="902" spans="1:21">
      <c r="A902" s="2"/>
      <c r="B902" s="2"/>
      <c r="C902" s="1"/>
      <c r="U902" s="1"/>
    </row>
    <row r="903" spans="1:21">
      <c r="A903" s="2"/>
      <c r="B903" s="2"/>
      <c r="C903" s="1"/>
      <c r="U903" s="1"/>
    </row>
    <row r="904" spans="1:21">
      <c r="A904" s="2"/>
      <c r="B904" s="2"/>
      <c r="C904" s="1"/>
      <c r="U904" s="1"/>
    </row>
    <row r="905" spans="1:21">
      <c r="A905" s="2"/>
      <c r="B905" s="2"/>
      <c r="C905" s="1"/>
      <c r="U905" s="1"/>
    </row>
    <row r="906" spans="1:21">
      <c r="A906" s="2"/>
      <c r="B906" s="2"/>
      <c r="C906" s="1"/>
      <c r="U906" s="1"/>
    </row>
    <row r="907" spans="1:21">
      <c r="A907" s="2"/>
      <c r="B907" s="2"/>
      <c r="C907" s="1"/>
      <c r="U907" s="1"/>
    </row>
    <row r="908" spans="1:21">
      <c r="A908" s="2"/>
      <c r="B908" s="2"/>
      <c r="C908" s="1"/>
      <c r="U908" s="1"/>
    </row>
    <row r="909" spans="1:21">
      <c r="A909" s="2"/>
      <c r="B909" s="2"/>
      <c r="C909" s="1"/>
      <c r="U909" s="1"/>
    </row>
    <row r="910" spans="1:21">
      <c r="A910" s="2"/>
      <c r="B910" s="2"/>
      <c r="C910" s="1"/>
      <c r="U910" s="1"/>
    </row>
    <row r="911" spans="1:21">
      <c r="A911" s="2"/>
      <c r="B911" s="2"/>
      <c r="C911" s="1"/>
      <c r="U911" s="1"/>
    </row>
    <row r="912" spans="1:21">
      <c r="A912" s="2"/>
      <c r="B912" s="2"/>
      <c r="C912" s="1"/>
      <c r="U912" s="1"/>
    </row>
    <row r="913" spans="1:21">
      <c r="A913" s="2"/>
      <c r="B913" s="2"/>
      <c r="C913" s="1"/>
      <c r="U913" s="1"/>
    </row>
    <row r="914" spans="1:21">
      <c r="A914" s="2"/>
      <c r="B914" s="2"/>
      <c r="C914" s="1"/>
      <c r="U914" s="1"/>
    </row>
    <row r="915" spans="1:21">
      <c r="A915" s="2"/>
      <c r="B915" s="2"/>
      <c r="C915" s="1"/>
      <c r="U915" s="1"/>
    </row>
    <row r="916" spans="1:21">
      <c r="A916" s="2"/>
      <c r="B916" s="2"/>
      <c r="C916" s="1"/>
      <c r="U916" s="1"/>
    </row>
    <row r="917" spans="1:21">
      <c r="A917" s="2"/>
      <c r="B917" s="2"/>
      <c r="C917" s="1"/>
      <c r="U917" s="1"/>
    </row>
    <row r="918" spans="1:21">
      <c r="A918" s="2"/>
      <c r="B918" s="2"/>
      <c r="C918" s="1"/>
      <c r="U918" s="1"/>
    </row>
    <row r="919" spans="1:21">
      <c r="A919" s="2"/>
      <c r="B919" s="2"/>
      <c r="C919" s="1"/>
      <c r="U919" s="1"/>
    </row>
    <row r="920" spans="1:21">
      <c r="A920" s="2"/>
      <c r="B920" s="2"/>
      <c r="C920" s="1"/>
      <c r="U920" s="1"/>
    </row>
    <row r="921" spans="1:21">
      <c r="A921" s="2"/>
      <c r="B921" s="2"/>
      <c r="C921" s="1"/>
      <c r="U921" s="1"/>
    </row>
    <row r="922" spans="1:21">
      <c r="A922" s="2"/>
      <c r="B922" s="2"/>
      <c r="C922" s="1"/>
      <c r="U922" s="1"/>
    </row>
    <row r="923" spans="1:21">
      <c r="A923" s="2"/>
      <c r="B923" s="2"/>
      <c r="C923" s="1"/>
      <c r="U923" s="1"/>
    </row>
    <row r="924" spans="1:21">
      <c r="A924" s="2"/>
      <c r="B924" s="2"/>
      <c r="C924" s="1"/>
      <c r="U924" s="1"/>
    </row>
    <row r="925" spans="1:21">
      <c r="A925" s="2"/>
      <c r="B925" s="2"/>
      <c r="C925" s="1"/>
      <c r="U925" s="1"/>
    </row>
    <row r="926" spans="1:21">
      <c r="A926" s="2"/>
      <c r="B926" s="2"/>
      <c r="C926" s="1"/>
      <c r="U926" s="1"/>
    </row>
    <row r="927" spans="1:21">
      <c r="A927" s="2"/>
      <c r="B927" s="2"/>
      <c r="C927" s="1"/>
      <c r="U927" s="1"/>
    </row>
    <row r="928" spans="1:21">
      <c r="A928" s="2"/>
      <c r="B928" s="2"/>
      <c r="C928" s="1"/>
      <c r="U928" s="1"/>
    </row>
    <row r="929" spans="1:21">
      <c r="A929" s="2"/>
      <c r="B929" s="2"/>
      <c r="C929" s="1"/>
      <c r="U929" s="1"/>
    </row>
    <row r="930" spans="1:21">
      <c r="A930" s="2"/>
      <c r="B930" s="2"/>
      <c r="C930" s="1"/>
      <c r="U930" s="1"/>
    </row>
    <row r="931" spans="1:21">
      <c r="A931" s="2"/>
      <c r="B931" s="2"/>
      <c r="C931" s="1"/>
      <c r="U931" s="1"/>
    </row>
    <row r="932" spans="1:21">
      <c r="A932" s="2"/>
      <c r="B932" s="2"/>
      <c r="C932" s="1"/>
      <c r="U932" s="1"/>
    </row>
    <row r="933" spans="1:21">
      <c r="A933" s="2"/>
      <c r="B933" s="2"/>
      <c r="C933" s="1"/>
      <c r="U933" s="1"/>
    </row>
    <row r="934" spans="1:21">
      <c r="A934" s="2"/>
      <c r="B934" s="2"/>
      <c r="C934" s="1"/>
      <c r="U934" s="1"/>
    </row>
    <row r="935" spans="1:21">
      <c r="A935" s="2"/>
      <c r="B935" s="2"/>
      <c r="C935" s="1"/>
      <c r="U935" s="1"/>
    </row>
    <row r="936" spans="1:21">
      <c r="A936" s="2"/>
      <c r="B936" s="2"/>
      <c r="C936" s="1"/>
      <c r="U936" s="1"/>
    </row>
    <row r="937" spans="1:21">
      <c r="A937" s="2"/>
      <c r="B937" s="2"/>
      <c r="C937" s="1"/>
      <c r="U937" s="1"/>
    </row>
    <row r="938" spans="1:21">
      <c r="A938" s="2"/>
      <c r="B938" s="2"/>
      <c r="C938" s="1"/>
      <c r="U938" s="1"/>
    </row>
    <row r="939" spans="1:21">
      <c r="A939" s="2"/>
      <c r="B939" s="2"/>
      <c r="C939" s="1"/>
      <c r="U939" s="1"/>
    </row>
    <row r="940" spans="1:21">
      <c r="A940" s="2"/>
      <c r="B940" s="2"/>
      <c r="C940" s="1"/>
      <c r="U940" s="1"/>
    </row>
    <row r="941" spans="1:21">
      <c r="A941" s="2"/>
      <c r="B941" s="2"/>
      <c r="C941" s="1"/>
      <c r="U941" s="1"/>
    </row>
    <row r="942" spans="1:21">
      <c r="A942" s="2"/>
      <c r="B942" s="2"/>
      <c r="C942" s="1"/>
      <c r="U942" s="1"/>
    </row>
    <row r="943" spans="1:21">
      <c r="A943" s="2"/>
      <c r="B943" s="2"/>
      <c r="C943" s="1"/>
      <c r="U943" s="1"/>
    </row>
    <row r="944" spans="1:21">
      <c r="A944" s="2"/>
      <c r="B944" s="2"/>
      <c r="C944" s="1"/>
      <c r="U944" s="1"/>
    </row>
    <row r="945" spans="1:21">
      <c r="A945" s="2"/>
      <c r="B945" s="2"/>
      <c r="C945" s="1"/>
      <c r="U945" s="1"/>
    </row>
    <row r="946" spans="1:21">
      <c r="A946" s="2"/>
      <c r="B946" s="2"/>
      <c r="C946" s="1"/>
      <c r="U946" s="1"/>
    </row>
    <row r="947" spans="1:21">
      <c r="A947" s="2"/>
      <c r="B947" s="2"/>
      <c r="C947" s="1"/>
      <c r="U947" s="1"/>
    </row>
    <row r="948" spans="1:21">
      <c r="A948" s="2"/>
      <c r="B948" s="2"/>
      <c r="C948" s="1"/>
      <c r="U948" s="1"/>
    </row>
    <row r="949" spans="1:21">
      <c r="A949" s="2"/>
      <c r="B949" s="2"/>
      <c r="C949" s="1"/>
      <c r="U949" s="1"/>
    </row>
    <row r="950" spans="1:21">
      <c r="A950" s="2"/>
      <c r="B950" s="2"/>
      <c r="C950" s="1"/>
      <c r="U950" s="1"/>
    </row>
    <row r="951" spans="1:21">
      <c r="A951" s="2"/>
      <c r="B951" s="2"/>
      <c r="C951" s="1"/>
      <c r="U951" s="1"/>
    </row>
    <row r="952" spans="1:21">
      <c r="A952" s="2"/>
      <c r="B952" s="2"/>
      <c r="C952" s="1"/>
      <c r="U952" s="1"/>
    </row>
    <row r="953" spans="1:21">
      <c r="A953" s="2"/>
      <c r="B953" s="2"/>
      <c r="C953" s="1"/>
      <c r="U953" s="1"/>
    </row>
    <row r="954" spans="1:21">
      <c r="A954" s="2"/>
      <c r="B954" s="2"/>
      <c r="C954" s="1"/>
      <c r="U954" s="1"/>
    </row>
    <row r="955" spans="1:21">
      <c r="A955" s="2"/>
      <c r="B955" s="2"/>
      <c r="C955" s="1"/>
      <c r="U955" s="1"/>
    </row>
    <row r="956" spans="1:21">
      <c r="A956" s="2"/>
      <c r="B956" s="2"/>
      <c r="C956" s="1"/>
      <c r="U956" s="1"/>
    </row>
    <row r="957" spans="1:21">
      <c r="A957" s="2"/>
      <c r="B957" s="2"/>
      <c r="C957" s="1"/>
      <c r="U957" s="1"/>
    </row>
    <row r="958" spans="1:21">
      <c r="A958" s="2"/>
      <c r="B958" s="2"/>
      <c r="C958" s="1"/>
      <c r="U958" s="1"/>
    </row>
    <row r="959" spans="1:21">
      <c r="A959" s="2"/>
      <c r="B959" s="2"/>
      <c r="C959" s="1"/>
      <c r="U959" s="1"/>
    </row>
    <row r="960" spans="1:21">
      <c r="A960" s="2"/>
      <c r="B960" s="2"/>
      <c r="C960" s="1"/>
      <c r="U960" s="1"/>
    </row>
    <row r="961" spans="1:21">
      <c r="A961" s="2"/>
      <c r="B961" s="2"/>
      <c r="C961" s="1"/>
      <c r="U961" s="1"/>
    </row>
    <row r="962" spans="1:21">
      <c r="A962" s="2"/>
      <c r="B962" s="2"/>
      <c r="C962" s="1"/>
      <c r="U962" s="1"/>
    </row>
    <row r="963" spans="1:21">
      <c r="A963" s="2"/>
      <c r="B963" s="2"/>
      <c r="C963" s="1"/>
      <c r="U963" s="1"/>
    </row>
    <row r="964" spans="1:21">
      <c r="A964" s="2"/>
      <c r="B964" s="2"/>
      <c r="C964" s="1"/>
      <c r="U964" s="1"/>
    </row>
    <row r="965" spans="1:21">
      <c r="A965" s="2"/>
      <c r="B965" s="2"/>
      <c r="C965" s="1"/>
      <c r="U965" s="1"/>
    </row>
    <row r="966" spans="1:21">
      <c r="A966" s="2"/>
      <c r="B966" s="2"/>
      <c r="C966" s="1"/>
      <c r="U966" s="1"/>
    </row>
    <row r="967" spans="1:21">
      <c r="A967" s="2"/>
      <c r="B967" s="2"/>
      <c r="C967" s="1"/>
      <c r="U967" s="1"/>
    </row>
    <row r="968" spans="1:21">
      <c r="A968" s="2"/>
      <c r="B968" s="2"/>
      <c r="C968" s="1"/>
      <c r="U968" s="1"/>
    </row>
    <row r="969" spans="1:21">
      <c r="A969" s="2"/>
      <c r="B969" s="2"/>
      <c r="C969" s="1"/>
      <c r="U969" s="1"/>
    </row>
    <row r="970" spans="1:21">
      <c r="A970" s="2"/>
      <c r="B970" s="2"/>
      <c r="C970" s="1"/>
      <c r="U970" s="1"/>
    </row>
    <row r="971" spans="1:21">
      <c r="A971" s="2"/>
      <c r="B971" s="2"/>
      <c r="C971" s="1"/>
      <c r="U971" s="1"/>
    </row>
    <row r="972" spans="1:21">
      <c r="A972" s="2"/>
      <c r="B972" s="2"/>
      <c r="C972" s="1"/>
      <c r="U972" s="1"/>
    </row>
    <row r="973" spans="1:21">
      <c r="A973" s="2"/>
      <c r="B973" s="2"/>
      <c r="C973" s="1"/>
      <c r="U973" s="1"/>
    </row>
    <row r="974" spans="1:21">
      <c r="A974" s="2"/>
      <c r="B974" s="2"/>
      <c r="C974" s="1"/>
      <c r="U974" s="1"/>
    </row>
    <row r="975" spans="1:21">
      <c r="A975" s="2"/>
      <c r="B975" s="2"/>
      <c r="C975" s="1"/>
      <c r="U975" s="1"/>
    </row>
    <row r="976" spans="1:21">
      <c r="A976" s="2"/>
      <c r="B976" s="2"/>
      <c r="C976" s="1"/>
      <c r="U976" s="1"/>
    </row>
    <row r="977" spans="1:21">
      <c r="A977" s="2"/>
      <c r="B977" s="2"/>
      <c r="C977" s="1"/>
      <c r="U977" s="1"/>
    </row>
    <row r="978" spans="1:21">
      <c r="A978" s="2"/>
      <c r="B978" s="2"/>
      <c r="C978" s="1"/>
      <c r="U978" s="1"/>
    </row>
    <row r="979" spans="1:21">
      <c r="A979" s="2"/>
      <c r="B979" s="2"/>
      <c r="C979" s="1"/>
      <c r="U979" s="1"/>
    </row>
    <row r="980" spans="1:21">
      <c r="A980" s="2"/>
      <c r="B980" s="2"/>
      <c r="C980" s="1"/>
      <c r="U980" s="1"/>
    </row>
    <row r="981" spans="1:21">
      <c r="A981" s="2"/>
      <c r="B981" s="2"/>
      <c r="C981" s="1"/>
      <c r="U981" s="1"/>
    </row>
    <row r="982" spans="1:21">
      <c r="A982" s="2"/>
      <c r="B982" s="2"/>
      <c r="C982" s="1"/>
      <c r="U982" s="1"/>
    </row>
    <row r="983" spans="1:21">
      <c r="A983" s="2"/>
      <c r="B983" s="2"/>
      <c r="C983" s="1"/>
      <c r="U983" s="1"/>
    </row>
    <row r="984" spans="1:21">
      <c r="A984" s="2"/>
      <c r="B984" s="2"/>
      <c r="C984" s="1"/>
      <c r="U984" s="1"/>
    </row>
    <row r="985" spans="1:21">
      <c r="A985" s="2"/>
      <c r="B985" s="2"/>
      <c r="C985" s="1"/>
      <c r="U985" s="1"/>
    </row>
    <row r="986" spans="1:21">
      <c r="A986" s="2"/>
      <c r="B986" s="2"/>
      <c r="C986" s="1"/>
      <c r="U986" s="1"/>
    </row>
    <row r="987" spans="1:21">
      <c r="A987" s="2"/>
      <c r="B987" s="2"/>
      <c r="C987" s="1"/>
      <c r="U987" s="1"/>
    </row>
    <row r="988" spans="1:21">
      <c r="A988" s="2"/>
      <c r="B988" s="2"/>
      <c r="C988" s="1"/>
      <c r="U988" s="1"/>
    </row>
    <row r="989" spans="1:21">
      <c r="A989" s="2"/>
      <c r="B989" s="2"/>
      <c r="C989" s="1"/>
      <c r="U989" s="1"/>
    </row>
    <row r="990" spans="1:21">
      <c r="A990" s="2"/>
      <c r="B990" s="2"/>
      <c r="C990" s="1"/>
      <c r="U990" s="1"/>
    </row>
    <row r="991" spans="1:21">
      <c r="A991" s="2"/>
      <c r="B991" s="2"/>
      <c r="C991" s="1"/>
      <c r="U991" s="1"/>
    </row>
    <row r="992" spans="1:21">
      <c r="A992" s="2"/>
      <c r="B992" s="2"/>
      <c r="C992" s="1"/>
      <c r="U992" s="1"/>
    </row>
    <row r="993" spans="1:21">
      <c r="A993" s="2"/>
      <c r="B993" s="2"/>
      <c r="C993" s="1"/>
      <c r="U993" s="1"/>
    </row>
    <row r="994" spans="1:21">
      <c r="A994" s="2"/>
      <c r="B994" s="2"/>
      <c r="C994" s="1"/>
      <c r="U994" s="1"/>
    </row>
    <row r="995" spans="1:21">
      <c r="A995" s="2"/>
      <c r="B995" s="2"/>
      <c r="C995" s="1"/>
      <c r="U995" s="1"/>
    </row>
    <row r="996" spans="1:21">
      <c r="A996" s="2"/>
      <c r="B996" s="2"/>
      <c r="C996" s="1"/>
      <c r="U996" s="1"/>
    </row>
    <row r="997" spans="1:21">
      <c r="A997" s="2"/>
      <c r="B997" s="2"/>
      <c r="C997" s="1"/>
      <c r="U997" s="1"/>
    </row>
    <row r="998" spans="1:21">
      <c r="A998" s="2"/>
      <c r="B998" s="2"/>
      <c r="C998" s="1"/>
      <c r="U998" s="1"/>
    </row>
    <row r="999" spans="1:21">
      <c r="A999" s="2"/>
      <c r="B999" s="2"/>
      <c r="C999" s="1"/>
      <c r="U999" s="1"/>
    </row>
    <row r="1000" spans="1:21">
      <c r="A1000" s="2"/>
      <c r="B1000" s="2"/>
      <c r="C1000" s="1"/>
      <c r="U1000" s="1"/>
    </row>
    <row r="1001" spans="1:21">
      <c r="A1001" s="2"/>
      <c r="B1001" s="2"/>
      <c r="C1001" s="1"/>
      <c r="U1001" s="1"/>
    </row>
    <row r="1002" spans="1:21">
      <c r="A1002" s="2"/>
      <c r="B1002" s="2"/>
      <c r="C1002" s="1"/>
      <c r="U1002" s="1"/>
    </row>
    <row r="1003" spans="1:21">
      <c r="A1003" s="2"/>
      <c r="B1003" s="2"/>
      <c r="C1003" s="1"/>
      <c r="U1003" s="1"/>
    </row>
    <row r="1004" spans="1:21">
      <c r="A1004" s="2"/>
      <c r="B1004" s="2"/>
      <c r="C1004" s="1"/>
      <c r="U1004" s="1"/>
    </row>
    <row r="1005" spans="1:21">
      <c r="A1005" s="2"/>
      <c r="B1005" s="2"/>
      <c r="C1005" s="1"/>
      <c r="U1005" s="1"/>
    </row>
    <row r="1006" spans="1:21">
      <c r="A1006" s="2"/>
      <c r="B1006" s="2"/>
      <c r="C1006" s="1"/>
      <c r="U1006" s="1"/>
    </row>
    <row r="1007" spans="1:21">
      <c r="A1007" s="2"/>
      <c r="B1007" s="2"/>
      <c r="C1007" s="1"/>
      <c r="U1007" s="1"/>
    </row>
    <row r="1008" spans="1:21">
      <c r="A1008" s="2"/>
      <c r="B1008" s="2"/>
      <c r="C1008" s="1"/>
      <c r="U1008" s="1"/>
    </row>
    <row r="1009" spans="1:21">
      <c r="A1009" s="2"/>
      <c r="B1009" s="2"/>
      <c r="C1009" s="1"/>
      <c r="U1009" s="1"/>
    </row>
    <row r="1010" spans="1:21">
      <c r="A1010" s="2"/>
      <c r="B1010" s="2"/>
      <c r="C1010" s="1"/>
      <c r="U1010" s="1"/>
    </row>
    <row r="1011" spans="1:21">
      <c r="A1011" s="2"/>
      <c r="B1011" s="2"/>
      <c r="C1011" s="1"/>
      <c r="U1011" s="1"/>
    </row>
    <row r="1012" spans="1:21">
      <c r="A1012" s="2"/>
      <c r="B1012" s="2"/>
      <c r="C1012" s="1"/>
      <c r="U1012" s="1"/>
    </row>
    <row r="1013" spans="1:21">
      <c r="A1013" s="2"/>
      <c r="B1013" s="2"/>
      <c r="C1013" s="1"/>
      <c r="U1013" s="1"/>
    </row>
    <row r="1014" spans="1:21">
      <c r="A1014" s="2"/>
      <c r="B1014" s="2"/>
      <c r="C1014" s="1"/>
      <c r="U1014" s="1"/>
    </row>
    <row r="1015" spans="1:21">
      <c r="A1015" s="2"/>
      <c r="B1015" s="2"/>
      <c r="C1015" s="1"/>
      <c r="U1015" s="1"/>
    </row>
    <row r="1016" spans="1:21">
      <c r="A1016" s="2"/>
      <c r="B1016" s="2"/>
      <c r="C1016" s="1"/>
      <c r="U1016" s="1"/>
    </row>
    <row r="1017" spans="1:21">
      <c r="A1017" s="2"/>
      <c r="B1017" s="2"/>
      <c r="C1017" s="1"/>
      <c r="U1017" s="1"/>
    </row>
    <row r="1018" spans="1:21">
      <c r="A1018" s="2"/>
      <c r="B1018" s="2"/>
      <c r="C1018" s="1"/>
      <c r="U1018" s="1"/>
    </row>
    <row r="1019" spans="1:21">
      <c r="A1019" s="2"/>
      <c r="B1019" s="2"/>
      <c r="C1019" s="1"/>
      <c r="U1019" s="1"/>
    </row>
    <row r="1020" spans="1:21">
      <c r="A1020" s="2"/>
      <c r="B1020" s="2"/>
      <c r="C1020" s="1"/>
      <c r="U1020" s="1"/>
    </row>
    <row r="1021" spans="1:21">
      <c r="A1021" s="2"/>
      <c r="B1021" s="2"/>
      <c r="C1021" s="1"/>
      <c r="U1021" s="1"/>
    </row>
    <row r="1022" spans="1:21">
      <c r="A1022" s="2"/>
      <c r="B1022" s="2"/>
      <c r="C1022" s="1"/>
      <c r="U1022" s="1"/>
    </row>
    <row r="1023" spans="1:21">
      <c r="A1023" s="2"/>
      <c r="B1023" s="2"/>
      <c r="C1023" s="1"/>
      <c r="U1023" s="1"/>
    </row>
    <row r="1024" spans="1:21">
      <c r="A1024" s="2"/>
      <c r="B1024" s="2"/>
      <c r="C1024" s="1"/>
      <c r="U1024" s="1"/>
    </row>
    <row r="1025" spans="1:21">
      <c r="A1025" s="2"/>
      <c r="B1025" s="2"/>
      <c r="C1025" s="1"/>
      <c r="U1025" s="1"/>
    </row>
    <row r="1026" spans="1:21">
      <c r="A1026" s="2"/>
      <c r="B1026" s="2"/>
      <c r="C1026" s="1"/>
      <c r="U1026" s="1"/>
    </row>
    <row r="1027" spans="1:21">
      <c r="A1027" s="2"/>
      <c r="B1027" s="2"/>
      <c r="C1027" s="1"/>
      <c r="U1027" s="1"/>
    </row>
    <row r="1028" spans="1:21">
      <c r="A1028" s="2"/>
      <c r="B1028" s="2"/>
      <c r="C1028" s="1"/>
      <c r="U1028" s="1"/>
    </row>
    <row r="1029" spans="1:21">
      <c r="A1029" s="2"/>
      <c r="B1029" s="2"/>
      <c r="C1029" s="1"/>
      <c r="U1029" s="1"/>
    </row>
    <row r="1030" spans="1:21">
      <c r="A1030" s="2"/>
      <c r="B1030" s="2"/>
      <c r="C1030" s="1"/>
      <c r="U1030" s="1"/>
    </row>
    <row r="1031" spans="1:21">
      <c r="A1031" s="2"/>
      <c r="B1031" s="2"/>
      <c r="C1031" s="1"/>
      <c r="U1031" s="1"/>
    </row>
    <row r="1032" spans="1:21">
      <c r="A1032" s="2"/>
      <c r="B1032" s="2"/>
      <c r="C1032" s="1"/>
      <c r="U1032" s="1"/>
    </row>
    <row r="1033" spans="1:21">
      <c r="A1033" s="2"/>
      <c r="B1033" s="2"/>
      <c r="C1033" s="1"/>
      <c r="U1033" s="1"/>
    </row>
    <row r="1034" spans="1:21">
      <c r="A1034" s="2"/>
      <c r="B1034" s="2"/>
      <c r="C1034" s="1"/>
      <c r="U1034" s="1"/>
    </row>
    <row r="1035" spans="1:21">
      <c r="A1035" s="2"/>
      <c r="B1035" s="2"/>
      <c r="C1035" s="1"/>
      <c r="U1035" s="1"/>
    </row>
    <row r="1036" spans="1:21">
      <c r="A1036" s="2"/>
      <c r="B1036" s="2"/>
      <c r="C1036" s="1"/>
      <c r="U1036" s="1"/>
    </row>
    <row r="1037" spans="1:21">
      <c r="A1037" s="2"/>
      <c r="B1037" s="2"/>
      <c r="C1037" s="1"/>
      <c r="U1037" s="1"/>
    </row>
    <row r="1038" spans="1:21">
      <c r="A1038" s="2"/>
      <c r="B1038" s="2"/>
      <c r="C1038" s="1"/>
      <c r="U1038" s="1"/>
    </row>
    <row r="1039" spans="1:21">
      <c r="A1039" s="2"/>
      <c r="B1039" s="2"/>
      <c r="C1039" s="1"/>
      <c r="U1039" s="1"/>
    </row>
    <row r="1040" spans="1:21">
      <c r="A1040" s="2"/>
      <c r="B1040" s="2"/>
      <c r="C1040" s="1"/>
      <c r="U1040" s="1"/>
    </row>
    <row r="1041" spans="1:21">
      <c r="A1041" s="2"/>
      <c r="B1041" s="2"/>
      <c r="C1041" s="1"/>
      <c r="U1041" s="1"/>
    </row>
    <row r="1042" spans="1:21">
      <c r="A1042" s="2"/>
      <c r="B1042" s="2"/>
      <c r="C1042" s="1"/>
      <c r="U1042" s="1"/>
    </row>
    <row r="1043" spans="1:21">
      <c r="A1043" s="2"/>
      <c r="B1043" s="2"/>
      <c r="C1043" s="1"/>
      <c r="U1043" s="1"/>
    </row>
    <row r="1044" spans="1:21">
      <c r="A1044" s="2"/>
      <c r="B1044" s="2"/>
      <c r="C1044" s="1"/>
      <c r="U1044" s="1"/>
    </row>
    <row r="1045" spans="1:21">
      <c r="A1045" s="2"/>
      <c r="B1045" s="2"/>
      <c r="C1045" s="1"/>
      <c r="U1045" s="1"/>
    </row>
    <row r="1046" spans="1:21">
      <c r="A1046" s="2"/>
      <c r="B1046" s="2"/>
      <c r="C1046" s="1"/>
      <c r="U1046" s="1"/>
    </row>
    <row r="1047" spans="1:21">
      <c r="A1047" s="2"/>
      <c r="B1047" s="2"/>
      <c r="C1047" s="1"/>
      <c r="U1047" s="1"/>
    </row>
    <row r="1048" spans="1:21">
      <c r="A1048" s="2"/>
      <c r="B1048" s="2"/>
      <c r="C1048" s="1"/>
      <c r="U1048" s="1"/>
    </row>
    <row r="1049" spans="1:21">
      <c r="A1049" s="2"/>
      <c r="B1049" s="2"/>
      <c r="C1049" s="1"/>
      <c r="U1049" s="1"/>
    </row>
    <row r="1050" spans="1:21">
      <c r="A1050" s="2"/>
      <c r="B1050" s="2"/>
      <c r="C1050" s="1"/>
      <c r="U1050" s="1"/>
    </row>
    <row r="1051" spans="1:21">
      <c r="A1051" s="2"/>
      <c r="B1051" s="2"/>
      <c r="C1051" s="1"/>
      <c r="U1051" s="1"/>
    </row>
    <row r="1052" spans="1:21">
      <c r="A1052" s="2"/>
      <c r="B1052" s="2"/>
      <c r="C1052" s="1"/>
      <c r="U1052" s="1"/>
    </row>
    <row r="1053" spans="1:21">
      <c r="A1053" s="2"/>
      <c r="B1053" s="2"/>
      <c r="C1053" s="1"/>
      <c r="U1053" s="1"/>
    </row>
    <row r="1054" spans="1:21">
      <c r="A1054" s="2"/>
      <c r="B1054" s="2"/>
      <c r="C1054" s="1"/>
      <c r="U1054" s="1"/>
    </row>
    <row r="1055" spans="1:21">
      <c r="A1055" s="2"/>
      <c r="B1055" s="2"/>
      <c r="C1055" s="1"/>
      <c r="U1055" s="1"/>
    </row>
    <row r="1056" spans="1:21">
      <c r="A1056" s="2"/>
      <c r="B1056" s="2"/>
      <c r="C1056" s="1"/>
      <c r="U1056" s="1"/>
    </row>
    <row r="1057" spans="1:21">
      <c r="A1057" s="2"/>
      <c r="B1057" s="2"/>
      <c r="C1057" s="1"/>
      <c r="U1057" s="1"/>
    </row>
    <row r="1058" spans="1:21">
      <c r="A1058" s="2"/>
      <c r="B1058" s="2"/>
      <c r="C1058" s="1"/>
      <c r="U1058" s="1"/>
    </row>
    <row r="1059" spans="1:21">
      <c r="A1059" s="2"/>
      <c r="B1059" s="2"/>
      <c r="C1059" s="1"/>
      <c r="U1059" s="1"/>
    </row>
    <row r="1060" spans="1:21">
      <c r="A1060" s="2"/>
      <c r="B1060" s="2"/>
      <c r="C1060" s="1"/>
      <c r="U1060" s="1"/>
    </row>
    <row r="1061" spans="1:21">
      <c r="A1061" s="2"/>
      <c r="B1061" s="2"/>
      <c r="C1061" s="1"/>
      <c r="U1061" s="1"/>
    </row>
    <row r="1062" spans="1:21">
      <c r="A1062" s="2"/>
      <c r="B1062" s="2"/>
      <c r="C1062" s="1"/>
      <c r="U1062" s="1"/>
    </row>
    <row r="1063" spans="1:21">
      <c r="A1063" s="2"/>
      <c r="B1063" s="2"/>
      <c r="C1063" s="1"/>
      <c r="U1063" s="1"/>
    </row>
    <row r="1064" spans="1:21">
      <c r="A1064" s="2"/>
      <c r="B1064" s="2"/>
      <c r="C1064" s="1"/>
      <c r="U1064" s="1"/>
    </row>
    <row r="1065" spans="1:21">
      <c r="A1065" s="2"/>
      <c r="B1065" s="2"/>
      <c r="C1065" s="1"/>
      <c r="U1065" s="1"/>
    </row>
    <row r="1066" spans="1:21">
      <c r="A1066" s="2"/>
      <c r="B1066" s="2"/>
      <c r="C1066" s="1"/>
      <c r="U1066" s="1"/>
    </row>
    <row r="1067" spans="1:21">
      <c r="A1067" s="2"/>
      <c r="B1067" s="2"/>
      <c r="C1067" s="1"/>
      <c r="U1067" s="1"/>
    </row>
    <row r="1068" spans="1:21">
      <c r="A1068" s="2"/>
      <c r="B1068" s="2"/>
      <c r="C1068" s="1"/>
      <c r="U1068" s="1"/>
    </row>
    <row r="1069" spans="1:21">
      <c r="A1069" s="2"/>
      <c r="B1069" s="2"/>
      <c r="C1069" s="1"/>
      <c r="U1069" s="1"/>
    </row>
    <row r="1070" spans="1:21">
      <c r="A1070" s="2"/>
      <c r="B1070" s="2"/>
      <c r="C1070" s="1"/>
      <c r="U1070" s="1"/>
    </row>
    <row r="1071" spans="1:21">
      <c r="A1071" s="2"/>
      <c r="B1071" s="2"/>
      <c r="C1071" s="1"/>
      <c r="U1071" s="1"/>
    </row>
    <row r="1072" spans="1:21">
      <c r="A1072" s="2"/>
      <c r="B1072" s="2"/>
      <c r="C1072" s="1"/>
      <c r="U1072" s="1"/>
    </row>
    <row r="1073" spans="1:21">
      <c r="A1073" s="2"/>
      <c r="B1073" s="2"/>
      <c r="C1073" s="1"/>
      <c r="U1073" s="1"/>
    </row>
    <row r="1074" spans="1:21">
      <c r="A1074" s="2"/>
      <c r="B1074" s="2"/>
      <c r="C1074" s="1"/>
      <c r="U1074" s="1"/>
    </row>
    <row r="1075" spans="1:21">
      <c r="A1075" s="2"/>
      <c r="B1075" s="2"/>
      <c r="C1075" s="1"/>
      <c r="U1075" s="1"/>
    </row>
    <row r="1076" spans="1:21">
      <c r="A1076" s="2"/>
      <c r="B1076" s="2"/>
      <c r="C1076" s="1"/>
      <c r="U1076" s="1"/>
    </row>
    <row r="1077" spans="1:21">
      <c r="A1077" s="2"/>
      <c r="B1077" s="2"/>
      <c r="C1077" s="1"/>
      <c r="U1077" s="1"/>
    </row>
    <row r="1078" spans="1:21">
      <c r="A1078" s="2"/>
      <c r="B1078" s="2"/>
      <c r="C1078" s="1"/>
      <c r="U1078" s="1"/>
    </row>
    <row r="1079" spans="1:21">
      <c r="A1079" s="2"/>
      <c r="B1079" s="2"/>
      <c r="C1079" s="1"/>
      <c r="U1079" s="1"/>
    </row>
    <row r="1080" spans="1:21">
      <c r="A1080" s="2"/>
      <c r="B1080" s="2"/>
      <c r="C1080" s="1"/>
      <c r="U1080" s="1"/>
    </row>
    <row r="1081" spans="1:21">
      <c r="A1081" s="2"/>
      <c r="B1081" s="2"/>
      <c r="C1081" s="1"/>
      <c r="U1081" s="1"/>
    </row>
    <row r="1082" spans="1:21">
      <c r="A1082" s="2"/>
      <c r="B1082" s="2"/>
      <c r="C1082" s="1"/>
      <c r="U1082" s="1"/>
    </row>
    <row r="1083" spans="1:21">
      <c r="A1083" s="2"/>
      <c r="B1083" s="2"/>
      <c r="C1083" s="1"/>
      <c r="U1083" s="1"/>
    </row>
    <row r="1084" spans="1:21">
      <c r="A1084" s="2"/>
      <c r="B1084" s="2"/>
      <c r="C1084" s="1"/>
      <c r="U1084" s="1"/>
    </row>
    <row r="1085" spans="1:21">
      <c r="A1085" s="2"/>
      <c r="B1085" s="2"/>
      <c r="C1085" s="1"/>
      <c r="U1085" s="1"/>
    </row>
    <row r="1086" spans="1:21">
      <c r="A1086" s="2"/>
      <c r="B1086" s="2"/>
      <c r="C1086" s="1"/>
      <c r="U1086" s="1"/>
    </row>
    <row r="1087" spans="1:21">
      <c r="A1087" s="2"/>
      <c r="B1087" s="2"/>
      <c r="C1087" s="1"/>
      <c r="U1087" s="1"/>
    </row>
    <row r="1088" spans="1:21">
      <c r="A1088" s="2"/>
      <c r="B1088" s="2"/>
      <c r="C1088" s="1"/>
      <c r="U1088" s="1"/>
    </row>
    <row r="1089" spans="1:21">
      <c r="A1089" s="2"/>
      <c r="B1089" s="2"/>
      <c r="C1089" s="1"/>
      <c r="U1089" s="1"/>
    </row>
    <row r="1090" spans="1:21">
      <c r="A1090" s="2"/>
      <c r="B1090" s="2"/>
      <c r="C1090" s="1"/>
      <c r="U1090" s="1"/>
    </row>
    <row r="1091" spans="1:21">
      <c r="A1091" s="2"/>
      <c r="B1091" s="2"/>
      <c r="C1091" s="1"/>
      <c r="U1091" s="1"/>
    </row>
    <row r="1092" spans="1:21">
      <c r="A1092" s="2"/>
      <c r="B1092" s="2"/>
      <c r="C1092" s="1"/>
      <c r="U1092" s="1"/>
    </row>
    <row r="1093" spans="1:21">
      <c r="A1093" s="2"/>
      <c r="B1093" s="2"/>
      <c r="C1093" s="1"/>
      <c r="U1093" s="1"/>
    </row>
    <row r="1094" spans="1:21">
      <c r="A1094" s="2"/>
      <c r="B1094" s="2"/>
      <c r="C1094" s="1"/>
      <c r="U1094" s="1"/>
    </row>
    <row r="1095" spans="1:21">
      <c r="A1095" s="2"/>
      <c r="B1095" s="2"/>
      <c r="C1095" s="1"/>
      <c r="U1095" s="1"/>
    </row>
    <row r="1096" spans="1:21">
      <c r="A1096" s="2"/>
      <c r="B1096" s="2"/>
      <c r="C1096" s="1"/>
      <c r="U1096" s="1"/>
    </row>
    <row r="1097" spans="1:21">
      <c r="A1097" s="2"/>
      <c r="B1097" s="2"/>
      <c r="C1097" s="1"/>
      <c r="U1097" s="1"/>
    </row>
    <row r="1098" spans="1:21">
      <c r="A1098" s="2"/>
      <c r="B1098" s="2"/>
      <c r="C1098" s="1"/>
      <c r="U1098" s="1"/>
    </row>
    <row r="1099" spans="1:21">
      <c r="A1099" s="2"/>
      <c r="B1099" s="2"/>
      <c r="C1099" s="1"/>
      <c r="U1099" s="1"/>
    </row>
    <row r="1100" spans="1:21">
      <c r="A1100" s="2"/>
      <c r="B1100" s="2"/>
      <c r="C1100" s="1"/>
      <c r="U1100" s="1"/>
    </row>
    <row r="1101" spans="1:21">
      <c r="A1101" s="2"/>
      <c r="B1101" s="2"/>
      <c r="C1101" s="1"/>
      <c r="U1101" s="1"/>
    </row>
    <row r="1102" spans="1:21">
      <c r="A1102" s="2"/>
      <c r="B1102" s="2"/>
      <c r="C1102" s="1"/>
      <c r="U1102" s="1"/>
    </row>
    <row r="1103" spans="1:21">
      <c r="A1103" s="2"/>
      <c r="B1103" s="2"/>
      <c r="C1103" s="1"/>
      <c r="U1103" s="1"/>
    </row>
    <row r="1104" spans="1:21">
      <c r="A1104" s="2"/>
      <c r="B1104" s="2"/>
      <c r="C1104" s="1"/>
      <c r="U1104" s="1"/>
    </row>
    <row r="1105" spans="1:21">
      <c r="A1105" s="2"/>
      <c r="B1105" s="2"/>
      <c r="C1105" s="1"/>
      <c r="U1105" s="1"/>
    </row>
    <row r="1106" spans="1:21">
      <c r="A1106" s="2"/>
      <c r="B1106" s="2"/>
      <c r="C1106" s="1"/>
      <c r="U1106" s="1"/>
    </row>
    <row r="1107" spans="1:21">
      <c r="A1107" s="2"/>
      <c r="B1107" s="2"/>
      <c r="C1107" s="1"/>
      <c r="U1107" s="1"/>
    </row>
    <row r="1108" spans="1:21">
      <c r="A1108" s="2"/>
      <c r="B1108" s="2"/>
      <c r="C1108" s="1"/>
      <c r="U1108" s="1"/>
    </row>
    <row r="1109" spans="1:21">
      <c r="A1109" s="2"/>
      <c r="B1109" s="2"/>
      <c r="C1109" s="1"/>
      <c r="U1109" s="1"/>
    </row>
    <row r="1110" spans="1:21">
      <c r="A1110" s="2"/>
      <c r="B1110" s="2"/>
      <c r="C1110" s="1"/>
      <c r="U1110" s="1"/>
    </row>
    <row r="1111" spans="1:21">
      <c r="A1111" s="2"/>
      <c r="B1111" s="2"/>
      <c r="C1111" s="1"/>
      <c r="U1111" s="1"/>
    </row>
    <row r="1112" spans="1:21">
      <c r="A1112" s="2"/>
      <c r="B1112" s="2"/>
      <c r="C1112" s="1"/>
      <c r="U1112" s="1"/>
    </row>
    <row r="1113" spans="1:21">
      <c r="A1113" s="2"/>
      <c r="B1113" s="2"/>
      <c r="C1113" s="1"/>
      <c r="U1113" s="1"/>
    </row>
    <row r="1114" spans="1:21">
      <c r="A1114" s="2"/>
      <c r="B1114" s="2"/>
      <c r="C1114" s="1"/>
      <c r="U1114" s="1"/>
    </row>
    <row r="1115" spans="1:21">
      <c r="A1115" s="2"/>
      <c r="B1115" s="2"/>
      <c r="C1115" s="1"/>
      <c r="U1115" s="1"/>
    </row>
    <row r="1116" spans="1:21">
      <c r="A1116" s="2"/>
      <c r="B1116" s="2"/>
      <c r="C1116" s="1"/>
      <c r="U1116" s="1"/>
    </row>
    <row r="1117" spans="1:21">
      <c r="A1117" s="2"/>
      <c r="B1117" s="2"/>
      <c r="C1117" s="1"/>
      <c r="U1117" s="1"/>
    </row>
    <row r="1118" spans="1:21">
      <c r="A1118" s="2"/>
      <c r="B1118" s="2"/>
      <c r="C1118" s="1"/>
      <c r="U1118" s="1"/>
    </row>
    <row r="1119" spans="1:21">
      <c r="A1119" s="2"/>
      <c r="B1119" s="2"/>
      <c r="C1119" s="1"/>
      <c r="U1119" s="1"/>
    </row>
    <row r="1120" spans="1:21">
      <c r="A1120" s="2"/>
      <c r="B1120" s="2"/>
      <c r="C1120" s="1"/>
      <c r="U1120" s="1"/>
    </row>
    <row r="1121" spans="1:21">
      <c r="A1121" s="2"/>
      <c r="B1121" s="2"/>
      <c r="C1121" s="1"/>
      <c r="U1121" s="1"/>
    </row>
    <row r="1122" spans="1:21">
      <c r="A1122" s="2"/>
      <c r="B1122" s="2"/>
      <c r="C1122" s="1"/>
      <c r="U1122" s="1"/>
    </row>
    <row r="1123" spans="1:21">
      <c r="A1123" s="2"/>
      <c r="B1123" s="2"/>
      <c r="C1123" s="1"/>
      <c r="U1123" s="1"/>
    </row>
    <row r="1124" spans="1:21">
      <c r="A1124" s="2"/>
      <c r="B1124" s="2"/>
      <c r="C1124" s="1"/>
      <c r="U1124" s="1"/>
    </row>
    <row r="1125" spans="1:21">
      <c r="A1125" s="2"/>
      <c r="B1125" s="2"/>
      <c r="C1125" s="1"/>
      <c r="U1125" s="1"/>
    </row>
    <row r="1126" spans="1:21">
      <c r="A1126" s="2"/>
      <c r="B1126" s="2"/>
      <c r="C1126" s="1"/>
      <c r="U1126" s="1"/>
    </row>
    <row r="1127" spans="1:21">
      <c r="A1127" s="2"/>
      <c r="B1127" s="2"/>
      <c r="C1127" s="1"/>
      <c r="U1127" s="1"/>
    </row>
    <row r="1128" spans="1:21">
      <c r="A1128" s="2"/>
      <c r="B1128" s="2"/>
      <c r="C1128" s="1"/>
      <c r="U1128" s="1"/>
    </row>
    <row r="1129" spans="1:21">
      <c r="A1129" s="2"/>
      <c r="B1129" s="2"/>
      <c r="C1129" s="1"/>
      <c r="U1129" s="1"/>
    </row>
    <row r="1130" spans="1:21">
      <c r="A1130" s="2"/>
      <c r="B1130" s="2"/>
      <c r="C1130" s="1"/>
      <c r="U1130" s="1"/>
    </row>
    <row r="1131" spans="1:21">
      <c r="A1131" s="2"/>
      <c r="B1131" s="2"/>
      <c r="C1131" s="1"/>
      <c r="U1131" s="1"/>
    </row>
    <row r="1132" spans="1:21">
      <c r="A1132" s="2"/>
      <c r="B1132" s="2"/>
      <c r="C1132" s="1"/>
      <c r="U1132" s="1"/>
    </row>
    <row r="1133" spans="1:21">
      <c r="A1133" s="2"/>
      <c r="B1133" s="2"/>
      <c r="C1133" s="1"/>
      <c r="U1133" s="1"/>
    </row>
    <row r="1134" spans="1:21">
      <c r="A1134" s="2"/>
      <c r="B1134" s="2"/>
      <c r="C1134" s="1"/>
      <c r="U1134" s="1"/>
    </row>
    <row r="1135" spans="1:21">
      <c r="A1135" s="2"/>
      <c r="B1135" s="2"/>
      <c r="C1135" s="1"/>
      <c r="U1135" s="1"/>
    </row>
    <row r="1136" spans="1:21">
      <c r="A1136" s="2"/>
      <c r="B1136" s="2"/>
      <c r="C1136" s="1"/>
      <c r="U1136" s="1"/>
    </row>
    <row r="1137" spans="1:21">
      <c r="A1137" s="2"/>
      <c r="B1137" s="2"/>
      <c r="C1137" s="1"/>
      <c r="U1137" s="1"/>
    </row>
    <row r="1138" spans="1:21">
      <c r="A1138" s="2"/>
      <c r="B1138" s="2"/>
      <c r="C1138" s="1"/>
      <c r="U1138" s="1"/>
    </row>
    <row r="1139" spans="1:21">
      <c r="A1139" s="2"/>
      <c r="B1139" s="2"/>
      <c r="C1139" s="1"/>
      <c r="U1139" s="1"/>
    </row>
    <row r="1140" spans="1:21">
      <c r="A1140" s="2"/>
      <c r="B1140" s="2"/>
      <c r="C1140" s="1"/>
      <c r="U1140" s="1"/>
    </row>
    <row r="1141" spans="1:21">
      <c r="A1141" s="2"/>
      <c r="B1141" s="2"/>
      <c r="C1141" s="1"/>
      <c r="U1141" s="1"/>
    </row>
    <row r="1142" spans="1:21">
      <c r="A1142" s="2"/>
      <c r="B1142" s="2"/>
      <c r="C1142" s="1"/>
      <c r="U1142" s="1"/>
    </row>
    <row r="1143" spans="1:21">
      <c r="A1143" s="2"/>
      <c r="B1143" s="2"/>
      <c r="C1143" s="1"/>
      <c r="U1143" s="1"/>
    </row>
    <row r="1144" spans="1:21">
      <c r="A1144" s="2"/>
      <c r="B1144" s="2"/>
      <c r="C1144" s="1"/>
      <c r="U1144" s="1"/>
    </row>
    <row r="1145" spans="1:21">
      <c r="A1145" s="2"/>
      <c r="B1145" s="2"/>
      <c r="C1145" s="1"/>
      <c r="U1145" s="1"/>
    </row>
    <row r="1146" spans="1:21">
      <c r="A1146" s="2"/>
      <c r="B1146" s="2"/>
      <c r="C1146" s="1"/>
      <c r="U1146" s="1"/>
    </row>
    <row r="1147" spans="1:21">
      <c r="A1147" s="2"/>
      <c r="B1147" s="2"/>
      <c r="C1147" s="1"/>
      <c r="U1147" s="1"/>
    </row>
    <row r="1148" spans="1:21">
      <c r="A1148" s="2"/>
      <c r="B1148" s="2"/>
      <c r="C1148" s="1"/>
      <c r="U1148" s="1"/>
    </row>
    <row r="1149" spans="1:21">
      <c r="A1149" s="2"/>
      <c r="B1149" s="2"/>
      <c r="C1149" s="1"/>
      <c r="U1149" s="1"/>
    </row>
    <row r="1150" spans="1:21">
      <c r="A1150" s="2"/>
      <c r="B1150" s="2"/>
      <c r="C1150" s="1"/>
      <c r="U1150" s="1"/>
    </row>
    <row r="1151" spans="1:21">
      <c r="A1151" s="2"/>
      <c r="B1151" s="2"/>
      <c r="C1151" s="1"/>
      <c r="U1151" s="1"/>
    </row>
    <row r="1152" spans="1:21">
      <c r="A1152" s="2"/>
      <c r="B1152" s="2"/>
      <c r="C1152" s="1"/>
      <c r="U1152" s="1"/>
    </row>
    <row r="1153" spans="1:21">
      <c r="A1153" s="2"/>
      <c r="B1153" s="2"/>
      <c r="C1153" s="1"/>
      <c r="U1153" s="1"/>
    </row>
    <row r="1154" spans="1:21">
      <c r="A1154" s="2"/>
      <c r="B1154" s="2"/>
      <c r="C1154" s="1"/>
      <c r="U1154" s="1"/>
    </row>
    <row r="1155" spans="1:21">
      <c r="A1155" s="2"/>
      <c r="B1155" s="2"/>
      <c r="C1155" s="1"/>
      <c r="U1155" s="1"/>
    </row>
    <row r="1156" spans="1:21">
      <c r="A1156" s="2"/>
      <c r="B1156" s="2"/>
      <c r="C1156" s="1"/>
      <c r="U1156" s="1"/>
    </row>
    <row r="1157" spans="1:21">
      <c r="A1157" s="2"/>
      <c r="B1157" s="2"/>
      <c r="C1157" s="1"/>
      <c r="U1157" s="1"/>
    </row>
    <row r="1158" spans="1:21">
      <c r="A1158" s="2"/>
      <c r="B1158" s="2"/>
      <c r="C1158" s="1"/>
      <c r="U1158" s="1"/>
    </row>
    <row r="1159" spans="1:21">
      <c r="A1159" s="2"/>
      <c r="B1159" s="2"/>
      <c r="C1159" s="1"/>
      <c r="U1159" s="1"/>
    </row>
    <row r="1160" spans="1:21">
      <c r="A1160" s="2"/>
      <c r="B1160" s="2"/>
      <c r="C1160" s="1"/>
      <c r="U1160" s="1"/>
    </row>
    <row r="1161" spans="1:21">
      <c r="A1161" s="2"/>
      <c r="B1161" s="2"/>
      <c r="C1161" s="1"/>
      <c r="U1161" s="1"/>
    </row>
    <row r="1162" spans="1:21">
      <c r="A1162" s="2"/>
      <c r="B1162" s="2"/>
      <c r="C1162" s="1"/>
      <c r="U1162" s="1"/>
    </row>
    <row r="1163" spans="1:21">
      <c r="A1163" s="2"/>
      <c r="B1163" s="2"/>
      <c r="C1163" s="1"/>
      <c r="U1163" s="1"/>
    </row>
    <row r="1164" spans="1:21">
      <c r="A1164" s="2"/>
      <c r="B1164" s="2"/>
      <c r="C1164" s="1"/>
      <c r="U1164" s="1"/>
    </row>
    <row r="1165" spans="1:21">
      <c r="A1165" s="2"/>
      <c r="B1165" s="2"/>
      <c r="C1165" s="1"/>
      <c r="U1165" s="1"/>
    </row>
    <row r="1166" spans="1:21">
      <c r="A1166" s="2"/>
      <c r="B1166" s="2"/>
      <c r="C1166" s="1"/>
      <c r="U1166" s="1"/>
    </row>
    <row r="1167" spans="1:21">
      <c r="A1167" s="2"/>
      <c r="B1167" s="2"/>
      <c r="C1167" s="1"/>
      <c r="U1167" s="1"/>
    </row>
    <row r="1168" spans="1:21">
      <c r="A1168" s="2"/>
      <c r="B1168" s="2"/>
      <c r="C1168" s="1"/>
      <c r="U1168" s="1"/>
    </row>
    <row r="1169" spans="1:21">
      <c r="A1169" s="2"/>
      <c r="B1169" s="2"/>
      <c r="C1169" s="1"/>
      <c r="U1169" s="1"/>
    </row>
    <row r="1170" spans="1:21">
      <c r="A1170" s="2"/>
      <c r="B1170" s="2"/>
      <c r="C1170" s="1"/>
      <c r="U1170" s="1"/>
    </row>
    <row r="1171" spans="1:21">
      <c r="A1171" s="2"/>
      <c r="B1171" s="2"/>
      <c r="C1171" s="1"/>
      <c r="U1171" s="1"/>
    </row>
    <row r="1172" spans="1:21">
      <c r="A1172" s="2"/>
      <c r="B1172" s="2"/>
      <c r="C1172" s="1"/>
      <c r="U1172" s="1"/>
    </row>
    <row r="1173" spans="1:21">
      <c r="A1173" s="2"/>
      <c r="B1173" s="2"/>
      <c r="C1173" s="1"/>
      <c r="U1173" s="1"/>
    </row>
    <row r="1174" spans="1:21">
      <c r="A1174" s="2"/>
      <c r="B1174" s="2"/>
      <c r="C1174" s="1"/>
      <c r="U1174" s="1"/>
    </row>
    <row r="1175" spans="1:21">
      <c r="A1175" s="2"/>
      <c r="B1175" s="2"/>
      <c r="C1175" s="1"/>
      <c r="U1175" s="1"/>
    </row>
    <row r="1176" spans="1:21">
      <c r="A1176" s="2"/>
      <c r="B1176" s="2"/>
      <c r="C1176" s="1"/>
      <c r="U1176" s="1"/>
    </row>
    <row r="1177" spans="1:21">
      <c r="A1177" s="2"/>
      <c r="B1177" s="2"/>
      <c r="C1177" s="1"/>
      <c r="U1177" s="1"/>
    </row>
    <row r="1178" spans="1:21">
      <c r="A1178" s="2"/>
      <c r="B1178" s="2"/>
      <c r="C1178" s="1"/>
      <c r="U1178" s="1"/>
    </row>
    <row r="1179" spans="1:21">
      <c r="A1179" s="2"/>
      <c r="B1179" s="2"/>
      <c r="C1179" s="1"/>
      <c r="U1179" s="1"/>
    </row>
    <row r="1180" spans="1:21">
      <c r="A1180" s="2"/>
      <c r="B1180" s="2"/>
      <c r="C1180" s="1"/>
      <c r="U1180" s="1"/>
    </row>
    <row r="1181" spans="1:21">
      <c r="A1181" s="2"/>
      <c r="B1181" s="2"/>
      <c r="C1181" s="1"/>
      <c r="U1181" s="1"/>
    </row>
    <row r="1182" spans="1:21">
      <c r="A1182" s="2"/>
      <c r="B1182" s="2"/>
      <c r="C1182" s="1"/>
      <c r="U1182" s="1"/>
    </row>
    <row r="1183" spans="1:21">
      <c r="A1183" s="2"/>
      <c r="B1183" s="2"/>
      <c r="C1183" s="1"/>
      <c r="U1183" s="1"/>
    </row>
    <row r="1184" spans="1:21">
      <c r="A1184" s="2"/>
      <c r="B1184" s="2"/>
      <c r="C1184" s="1"/>
      <c r="U1184" s="1"/>
    </row>
    <row r="1185" spans="1:21">
      <c r="A1185" s="2"/>
      <c r="B1185" s="2"/>
      <c r="C1185" s="1"/>
      <c r="U1185" s="1"/>
    </row>
    <row r="1186" spans="1:21">
      <c r="A1186" s="2"/>
      <c r="B1186" s="2"/>
      <c r="C1186" s="1"/>
      <c r="U1186" s="1"/>
    </row>
    <row r="1187" spans="1:21">
      <c r="A1187" s="2"/>
      <c r="B1187" s="2"/>
      <c r="C1187" s="1"/>
      <c r="U1187" s="1"/>
    </row>
    <row r="1188" spans="1:21">
      <c r="A1188" s="2"/>
      <c r="B1188" s="2"/>
      <c r="C1188" s="1"/>
      <c r="U1188" s="1"/>
    </row>
    <row r="1189" spans="1:21">
      <c r="A1189" s="2"/>
      <c r="B1189" s="2"/>
      <c r="C1189" s="1"/>
      <c r="U1189" s="1"/>
    </row>
    <row r="1190" spans="1:21">
      <c r="A1190" s="2"/>
      <c r="B1190" s="2"/>
      <c r="C1190" s="1"/>
      <c r="U1190" s="1"/>
    </row>
    <row r="1191" spans="1:21">
      <c r="A1191" s="2"/>
      <c r="B1191" s="2"/>
      <c r="C1191" s="1"/>
      <c r="U1191" s="1"/>
    </row>
    <row r="1192" spans="1:21">
      <c r="A1192" s="2"/>
      <c r="B1192" s="2"/>
      <c r="C1192" s="1"/>
      <c r="U1192" s="1"/>
    </row>
    <row r="1193" spans="1:21">
      <c r="A1193" s="2"/>
      <c r="B1193" s="2"/>
      <c r="C1193" s="1"/>
      <c r="U1193" s="1"/>
    </row>
    <row r="1194" spans="1:21">
      <c r="A1194" s="2"/>
      <c r="B1194" s="2"/>
      <c r="C1194" s="1"/>
      <c r="U1194" s="1"/>
    </row>
    <row r="1195" spans="1:21">
      <c r="A1195" s="2"/>
      <c r="B1195" s="2"/>
      <c r="C1195" s="1"/>
      <c r="U1195" s="1"/>
    </row>
    <row r="1196" spans="1:21">
      <c r="A1196" s="2"/>
      <c r="B1196" s="2"/>
      <c r="C1196" s="1"/>
      <c r="U1196" s="1"/>
    </row>
    <row r="1197" spans="1:21">
      <c r="A1197" s="2"/>
      <c r="B1197" s="2"/>
      <c r="C1197" s="1"/>
      <c r="U1197" s="1"/>
    </row>
    <row r="1198" spans="1:21">
      <c r="A1198" s="2"/>
      <c r="B1198" s="2"/>
      <c r="C1198" s="1"/>
      <c r="U1198" s="1"/>
    </row>
    <row r="1199" spans="1:21">
      <c r="A1199" s="2"/>
      <c r="B1199" s="2"/>
      <c r="C1199" s="1"/>
      <c r="U1199" s="1"/>
    </row>
    <row r="1200" spans="1:21">
      <c r="A1200" s="2"/>
      <c r="B1200" s="2"/>
      <c r="C1200" s="1"/>
      <c r="U1200" s="1"/>
    </row>
    <row r="1201" spans="1:21">
      <c r="A1201" s="2"/>
      <c r="B1201" s="2"/>
      <c r="C1201" s="1"/>
      <c r="U1201" s="1"/>
    </row>
    <row r="1202" spans="1:21">
      <c r="A1202" s="2"/>
      <c r="B1202" s="2"/>
      <c r="C1202" s="1"/>
      <c r="U1202" s="1"/>
    </row>
    <row r="1203" spans="1:21">
      <c r="A1203" s="2"/>
      <c r="B1203" s="2"/>
      <c r="C1203" s="1"/>
      <c r="U1203" s="1"/>
    </row>
    <row r="1204" spans="1:21">
      <c r="A1204" s="2"/>
      <c r="B1204" s="2"/>
      <c r="C1204" s="1"/>
      <c r="U1204" s="1"/>
    </row>
    <row r="1205" spans="1:21">
      <c r="A1205" s="2"/>
      <c r="B1205" s="2"/>
      <c r="C1205" s="1"/>
      <c r="U1205" s="1"/>
    </row>
    <row r="1206" spans="1:21">
      <c r="A1206" s="2"/>
      <c r="B1206" s="2"/>
      <c r="C1206" s="1"/>
      <c r="U1206" s="1"/>
    </row>
    <row r="1207" spans="1:21">
      <c r="A1207" s="2"/>
      <c r="B1207" s="2"/>
      <c r="C1207" s="1"/>
      <c r="U1207" s="1"/>
    </row>
    <row r="1208" spans="1:21">
      <c r="A1208" s="2"/>
      <c r="B1208" s="2"/>
      <c r="C1208" s="1"/>
      <c r="U1208" s="1"/>
    </row>
    <row r="1209" spans="1:21">
      <c r="A1209" s="2"/>
      <c r="B1209" s="2"/>
      <c r="C1209" s="1"/>
      <c r="U1209" s="1"/>
    </row>
    <row r="1210" spans="1:21">
      <c r="A1210" s="2"/>
      <c r="B1210" s="2"/>
      <c r="C1210" s="1"/>
      <c r="U1210" s="1"/>
    </row>
    <row r="1211" spans="1:21">
      <c r="A1211" s="2"/>
      <c r="B1211" s="2"/>
      <c r="C1211" s="1"/>
      <c r="U1211" s="1"/>
    </row>
    <row r="1212" spans="1:21">
      <c r="A1212" s="2"/>
      <c r="B1212" s="2"/>
      <c r="C1212" s="1"/>
      <c r="U1212" s="1"/>
    </row>
    <row r="1213" spans="1:21">
      <c r="A1213" s="2"/>
      <c r="B1213" s="2"/>
      <c r="C1213" s="1"/>
      <c r="U1213" s="1"/>
    </row>
    <row r="1214" spans="1:21">
      <c r="A1214" s="2"/>
      <c r="B1214" s="2"/>
      <c r="C1214" s="1"/>
      <c r="U1214" s="1"/>
    </row>
    <row r="1215" spans="1:21">
      <c r="A1215" s="2"/>
      <c r="B1215" s="2"/>
      <c r="C1215" s="1"/>
      <c r="U1215" s="1"/>
    </row>
    <row r="1216" spans="1:21">
      <c r="A1216" s="2"/>
      <c r="B1216" s="2"/>
      <c r="C1216" s="1"/>
      <c r="U1216" s="1"/>
    </row>
    <row r="1217" spans="1:21">
      <c r="A1217" s="2"/>
      <c r="B1217" s="2"/>
      <c r="C1217" s="1"/>
      <c r="U1217" s="1"/>
    </row>
    <row r="1218" spans="1:21">
      <c r="A1218" s="2"/>
      <c r="B1218" s="2"/>
      <c r="C1218" s="1"/>
      <c r="U1218" s="1"/>
    </row>
    <row r="1219" spans="1:21">
      <c r="A1219" s="2"/>
      <c r="B1219" s="2"/>
      <c r="C1219" s="1"/>
      <c r="U1219" s="1"/>
    </row>
    <row r="1220" spans="1:21">
      <c r="A1220" s="2"/>
      <c r="B1220" s="2"/>
      <c r="C1220" s="1"/>
      <c r="U1220" s="1"/>
    </row>
    <row r="1221" spans="1:21">
      <c r="A1221" s="2"/>
      <c r="B1221" s="2"/>
      <c r="C1221" s="1"/>
      <c r="U1221" s="1"/>
    </row>
    <row r="1222" spans="1:21">
      <c r="A1222" s="2"/>
      <c r="B1222" s="2"/>
      <c r="C1222" s="1"/>
      <c r="U1222" s="1"/>
    </row>
    <row r="1223" spans="1:21">
      <c r="A1223" s="2"/>
      <c r="B1223" s="2"/>
      <c r="C1223" s="1"/>
      <c r="U1223" s="1"/>
    </row>
    <row r="1224" spans="1:21">
      <c r="A1224" s="2"/>
      <c r="B1224" s="2"/>
      <c r="C1224" s="1"/>
      <c r="U1224" s="1"/>
    </row>
    <row r="1225" spans="1:21">
      <c r="A1225" s="2"/>
      <c r="B1225" s="2"/>
      <c r="C1225" s="1"/>
      <c r="U1225" s="1"/>
    </row>
    <row r="1226" spans="1:21">
      <c r="A1226" s="2"/>
      <c r="B1226" s="2"/>
      <c r="C1226" s="1"/>
      <c r="U1226" s="1"/>
    </row>
    <row r="1227" spans="1:21">
      <c r="A1227" s="2"/>
      <c r="B1227" s="2"/>
      <c r="C1227" s="1"/>
      <c r="U1227" s="1"/>
    </row>
    <row r="1228" spans="1:21">
      <c r="A1228" s="2"/>
      <c r="B1228" s="2"/>
      <c r="C1228" s="1"/>
      <c r="U1228" s="1"/>
    </row>
    <row r="1229" spans="1:21">
      <c r="A1229" s="2"/>
      <c r="B1229" s="2"/>
      <c r="C1229" s="1"/>
      <c r="U1229" s="1"/>
    </row>
    <row r="1230" spans="1:21">
      <c r="A1230" s="2"/>
      <c r="B1230" s="2"/>
      <c r="C1230" s="1"/>
      <c r="U1230" s="1"/>
    </row>
    <row r="1231" spans="1:21">
      <c r="A1231" s="2"/>
      <c r="B1231" s="2"/>
      <c r="C1231" s="1"/>
      <c r="U1231" s="1"/>
    </row>
    <row r="1232" spans="1:21">
      <c r="A1232" s="2"/>
      <c r="B1232" s="2"/>
      <c r="C1232" s="1"/>
      <c r="U1232" s="1"/>
    </row>
    <row r="1233" spans="1:21">
      <c r="A1233" s="2"/>
      <c r="B1233" s="2"/>
      <c r="C1233" s="1"/>
      <c r="U1233" s="1"/>
    </row>
    <row r="1234" spans="1:21">
      <c r="A1234" s="2"/>
      <c r="B1234" s="2"/>
      <c r="C1234" s="1"/>
      <c r="U1234" s="1"/>
    </row>
    <row r="1235" spans="1:21">
      <c r="A1235" s="2"/>
      <c r="B1235" s="2"/>
      <c r="C1235" s="1"/>
      <c r="U1235" s="1"/>
    </row>
    <row r="1236" spans="1:21">
      <c r="A1236" s="2"/>
      <c r="B1236" s="2"/>
      <c r="C1236" s="1"/>
      <c r="U1236" s="1"/>
    </row>
    <row r="1237" spans="1:21">
      <c r="A1237" s="2"/>
      <c r="B1237" s="2"/>
      <c r="C1237" s="1"/>
      <c r="U1237" s="1"/>
    </row>
    <row r="1238" spans="1:21">
      <c r="A1238" s="2"/>
      <c r="B1238" s="2"/>
      <c r="C1238" s="1"/>
      <c r="U1238" s="1"/>
    </row>
    <row r="1239" spans="1:21">
      <c r="A1239" s="2"/>
      <c r="B1239" s="2"/>
      <c r="C1239" s="1"/>
      <c r="U1239" s="1"/>
    </row>
    <row r="1240" spans="1:21">
      <c r="A1240" s="2"/>
      <c r="B1240" s="2"/>
      <c r="C1240" s="1"/>
      <c r="U1240" s="1"/>
    </row>
    <row r="1241" spans="1:21">
      <c r="A1241" s="2"/>
      <c r="B1241" s="2"/>
      <c r="C1241" s="1"/>
      <c r="U1241" s="1"/>
    </row>
    <row r="1242" spans="1:21">
      <c r="A1242" s="2"/>
      <c r="B1242" s="2"/>
      <c r="C1242" s="1"/>
      <c r="U1242" s="1"/>
    </row>
    <row r="1243" spans="1:21">
      <c r="A1243" s="2"/>
      <c r="B1243" s="2"/>
      <c r="C1243" s="1"/>
      <c r="U1243" s="1"/>
    </row>
    <row r="1244" spans="1:21">
      <c r="A1244" s="2"/>
      <c r="B1244" s="2"/>
      <c r="C1244" s="1"/>
      <c r="U1244" s="1"/>
    </row>
    <row r="1245" spans="1:21">
      <c r="A1245" s="2"/>
      <c r="B1245" s="2"/>
      <c r="C1245" s="1"/>
      <c r="U1245" s="1"/>
    </row>
    <row r="1246" spans="1:21">
      <c r="A1246" s="2"/>
      <c r="B1246" s="2"/>
      <c r="C1246" s="1"/>
      <c r="U1246" s="1"/>
    </row>
    <row r="1247" spans="1:21">
      <c r="A1247" s="2"/>
      <c r="B1247" s="2"/>
      <c r="C1247" s="1"/>
      <c r="U1247" s="1"/>
    </row>
    <row r="1248" spans="1:21">
      <c r="A1248" s="2"/>
      <c r="B1248" s="2"/>
      <c r="C1248" s="1"/>
      <c r="U1248" s="1"/>
    </row>
    <row r="1249" spans="1:34">
      <c r="A1249" s="2"/>
      <c r="B1249" s="2"/>
      <c r="C1249" s="1"/>
      <c r="U1249" s="1"/>
    </row>
    <row r="1250" spans="1:34">
      <c r="A1250" s="2"/>
      <c r="B1250" s="2"/>
      <c r="C1250" s="1"/>
      <c r="U1250" s="1"/>
    </row>
    <row r="1251" spans="1:34">
      <c r="A1251" s="2"/>
      <c r="B1251" s="2"/>
      <c r="C1251" s="1"/>
      <c r="U1251" s="1"/>
    </row>
    <row r="1252" spans="1:34">
      <c r="A1252" s="2"/>
      <c r="B1252" s="2"/>
      <c r="C1252" s="1"/>
      <c r="U1252" s="1"/>
    </row>
    <row r="1253" spans="1:34">
      <c r="A1253" s="2"/>
      <c r="B1253" s="2"/>
      <c r="C1253" s="1"/>
      <c r="U1253" s="1"/>
    </row>
    <row r="1254" spans="1:34">
      <c r="A1254" s="2"/>
      <c r="B1254" s="2"/>
      <c r="C1254" s="1"/>
      <c r="U1254" s="1"/>
    </row>
    <row r="1255" spans="1:34">
      <c r="A1255" s="2"/>
      <c r="C1255" s="4"/>
      <c r="U1255" s="4"/>
    </row>
    <row r="1256" spans="1:34" s="3" customFormat="1">
      <c r="A1256" s="2"/>
      <c r="D1256"/>
      <c r="E1256"/>
      <c r="F1256"/>
      <c r="G1256"/>
      <c r="H1256"/>
      <c r="I1256"/>
      <c r="J1256"/>
      <c r="K1256"/>
      <c r="L1256"/>
      <c r="M1256"/>
      <c r="N1256"/>
      <c r="O1256"/>
      <c r="P1256" s="9"/>
      <c r="V1256"/>
      <c r="W1256"/>
      <c r="X1256"/>
      <c r="Y1256"/>
      <c r="Z1256"/>
      <c r="AA1256"/>
      <c r="AB1256"/>
      <c r="AC1256"/>
      <c r="AD1256"/>
      <c r="AE1256"/>
      <c r="AF1256"/>
      <c r="AG1256"/>
      <c r="AH1256" s="9"/>
    </row>
    <row r="1257" spans="1:34" s="3" customFormat="1">
      <c r="A1257" s="2"/>
      <c r="D1257"/>
      <c r="E1257"/>
      <c r="F1257"/>
      <c r="G1257"/>
      <c r="H1257"/>
      <c r="I1257"/>
      <c r="J1257"/>
      <c r="K1257"/>
      <c r="L1257"/>
      <c r="M1257"/>
      <c r="N1257"/>
      <c r="O1257"/>
      <c r="P1257" s="9"/>
      <c r="V1257"/>
      <c r="W1257"/>
      <c r="X1257"/>
      <c r="Y1257"/>
      <c r="Z1257"/>
      <c r="AA1257"/>
      <c r="AB1257"/>
      <c r="AC1257"/>
      <c r="AD1257"/>
      <c r="AE1257"/>
      <c r="AF1257"/>
      <c r="AG1257"/>
      <c r="AH1257" s="9"/>
    </row>
    <row r="1258" spans="1:34" s="3" customFormat="1">
      <c r="A1258" s="2"/>
      <c r="D1258"/>
      <c r="E1258"/>
      <c r="F1258"/>
      <c r="G1258"/>
      <c r="H1258"/>
      <c r="I1258"/>
      <c r="J1258"/>
      <c r="K1258"/>
      <c r="L1258"/>
      <c r="M1258"/>
      <c r="N1258"/>
      <c r="O1258"/>
      <c r="P1258" s="9"/>
      <c r="V1258"/>
      <c r="W1258"/>
      <c r="X1258"/>
      <c r="Y1258"/>
      <c r="Z1258"/>
      <c r="AA1258"/>
      <c r="AB1258"/>
      <c r="AC1258"/>
      <c r="AD1258"/>
      <c r="AE1258"/>
      <c r="AF1258"/>
      <c r="AG1258"/>
      <c r="AH1258" s="9"/>
    </row>
    <row r="1259" spans="1:34" s="3" customFormat="1">
      <c r="A1259"/>
      <c r="D1259"/>
      <c r="E1259"/>
      <c r="F1259"/>
      <c r="G1259"/>
      <c r="H1259"/>
      <c r="I1259"/>
      <c r="J1259"/>
      <c r="K1259"/>
      <c r="L1259"/>
      <c r="M1259"/>
      <c r="N1259"/>
      <c r="O1259"/>
      <c r="P1259" s="9"/>
      <c r="V1259"/>
      <c r="W1259"/>
      <c r="X1259"/>
      <c r="Y1259"/>
      <c r="Z1259"/>
      <c r="AA1259"/>
      <c r="AB1259"/>
      <c r="AC1259"/>
      <c r="AD1259"/>
      <c r="AE1259"/>
      <c r="AF1259"/>
      <c r="AG1259"/>
      <c r="AH1259" s="9"/>
    </row>
    <row r="1260" spans="1:34" s="3" customFormat="1">
      <c r="D1260"/>
      <c r="E1260"/>
      <c r="F1260"/>
      <c r="G1260"/>
      <c r="H1260"/>
      <c r="I1260"/>
      <c r="J1260"/>
      <c r="K1260"/>
      <c r="L1260"/>
      <c r="M1260"/>
      <c r="N1260"/>
      <c r="O1260"/>
      <c r="P1260" s="9"/>
      <c r="V1260"/>
      <c r="W1260"/>
      <c r="X1260"/>
      <c r="Y1260"/>
      <c r="Z1260"/>
      <c r="AA1260"/>
      <c r="AB1260"/>
      <c r="AC1260"/>
      <c r="AD1260"/>
      <c r="AE1260"/>
      <c r="AF1260"/>
      <c r="AG1260"/>
      <c r="AH1260" s="9"/>
    </row>
    <row r="1261" spans="1:34" s="3" customFormat="1">
      <c r="D1261"/>
      <c r="E1261"/>
      <c r="F1261"/>
      <c r="G1261"/>
      <c r="H1261"/>
      <c r="I1261"/>
      <c r="J1261"/>
      <c r="K1261"/>
      <c r="L1261"/>
      <c r="M1261"/>
      <c r="N1261"/>
      <c r="O1261"/>
      <c r="P1261" s="9"/>
      <c r="V1261"/>
      <c r="W1261"/>
      <c r="X1261"/>
      <c r="Y1261"/>
      <c r="Z1261"/>
      <c r="AA1261"/>
      <c r="AB1261"/>
      <c r="AC1261"/>
      <c r="AD1261"/>
      <c r="AE1261"/>
      <c r="AF1261"/>
      <c r="AG1261"/>
      <c r="AH1261" s="9"/>
    </row>
    <row r="1262" spans="1:34" s="3" customFormat="1">
      <c r="D1262"/>
      <c r="E1262"/>
      <c r="F1262"/>
      <c r="G1262"/>
      <c r="H1262"/>
      <c r="I1262"/>
      <c r="J1262"/>
      <c r="K1262"/>
      <c r="L1262"/>
      <c r="M1262"/>
      <c r="N1262"/>
      <c r="O1262"/>
      <c r="P1262" s="9"/>
      <c r="V1262"/>
      <c r="W1262"/>
      <c r="X1262"/>
      <c r="Y1262"/>
      <c r="Z1262"/>
      <c r="AA1262"/>
      <c r="AB1262"/>
      <c r="AC1262"/>
      <c r="AD1262"/>
      <c r="AE1262"/>
      <c r="AF1262"/>
      <c r="AG1262"/>
      <c r="AH1262" s="9"/>
    </row>
    <row r="1263" spans="1:34" s="3" customFormat="1">
      <c r="D1263"/>
      <c r="E1263"/>
      <c r="F1263"/>
      <c r="G1263"/>
      <c r="H1263"/>
      <c r="I1263"/>
      <c r="J1263"/>
      <c r="K1263"/>
      <c r="L1263"/>
      <c r="M1263"/>
      <c r="N1263"/>
      <c r="O1263"/>
      <c r="P1263" s="9"/>
      <c r="V1263"/>
      <c r="W1263"/>
      <c r="X1263"/>
      <c r="Y1263"/>
      <c r="Z1263"/>
      <c r="AA1263"/>
      <c r="AB1263"/>
      <c r="AC1263"/>
      <c r="AD1263"/>
      <c r="AE1263"/>
      <c r="AF1263"/>
      <c r="AG1263"/>
      <c r="AH1263" s="9"/>
    </row>
    <row r="1264" spans="1:34" s="3" customFormat="1">
      <c r="D1264"/>
      <c r="E1264"/>
      <c r="F1264"/>
      <c r="G1264"/>
      <c r="H1264"/>
      <c r="I1264"/>
      <c r="J1264"/>
      <c r="K1264"/>
      <c r="L1264"/>
      <c r="M1264"/>
      <c r="N1264"/>
      <c r="O1264"/>
      <c r="P1264" s="9"/>
      <c r="V1264"/>
      <c r="W1264"/>
      <c r="X1264"/>
      <c r="Y1264"/>
      <c r="Z1264"/>
      <c r="AA1264"/>
      <c r="AB1264"/>
      <c r="AC1264"/>
      <c r="AD1264"/>
      <c r="AE1264"/>
      <c r="AF1264"/>
      <c r="AG1264"/>
      <c r="AH1264" s="9"/>
    </row>
    <row r="1265" spans="4:34" s="3" customFormat="1">
      <c r="D1265"/>
      <c r="E1265"/>
      <c r="F1265"/>
      <c r="G1265"/>
      <c r="H1265"/>
      <c r="I1265"/>
      <c r="J1265"/>
      <c r="K1265"/>
      <c r="L1265"/>
      <c r="M1265"/>
      <c r="N1265"/>
      <c r="O1265"/>
      <c r="P1265" s="9"/>
      <c r="V1265"/>
      <c r="W1265"/>
      <c r="X1265"/>
      <c r="Y1265"/>
      <c r="Z1265"/>
      <c r="AA1265"/>
      <c r="AB1265"/>
      <c r="AC1265"/>
      <c r="AD1265"/>
      <c r="AE1265"/>
      <c r="AF1265"/>
      <c r="AG1265"/>
      <c r="AH1265" s="9"/>
    </row>
    <row r="1266" spans="4:34" s="3" customFormat="1">
      <c r="D1266"/>
      <c r="E1266"/>
      <c r="F1266"/>
      <c r="G1266"/>
      <c r="H1266"/>
      <c r="I1266"/>
      <c r="J1266"/>
      <c r="K1266"/>
      <c r="L1266"/>
      <c r="M1266"/>
      <c r="N1266"/>
      <c r="O1266"/>
      <c r="P1266" s="9"/>
      <c r="V1266"/>
      <c r="W1266"/>
      <c r="X1266"/>
      <c r="Y1266"/>
      <c r="Z1266"/>
      <c r="AA1266"/>
      <c r="AB1266"/>
      <c r="AC1266"/>
      <c r="AD1266"/>
      <c r="AE1266"/>
      <c r="AF1266"/>
      <c r="AG1266"/>
      <c r="AH1266" s="9"/>
    </row>
    <row r="1267" spans="4:34" s="3" customFormat="1">
      <c r="D1267"/>
      <c r="E1267"/>
      <c r="F1267"/>
      <c r="G1267"/>
      <c r="H1267"/>
      <c r="I1267"/>
      <c r="J1267"/>
      <c r="K1267"/>
      <c r="L1267"/>
      <c r="M1267"/>
      <c r="N1267"/>
      <c r="O1267"/>
      <c r="P1267" s="9"/>
      <c r="V1267"/>
      <c r="W1267"/>
      <c r="X1267"/>
      <c r="Y1267"/>
      <c r="Z1267"/>
      <c r="AA1267"/>
      <c r="AB1267"/>
      <c r="AC1267"/>
      <c r="AD1267"/>
      <c r="AE1267"/>
      <c r="AF1267"/>
      <c r="AG1267"/>
      <c r="AH1267" s="9"/>
    </row>
    <row r="1268" spans="4:34" s="3" customFormat="1">
      <c r="D1268"/>
      <c r="E1268"/>
      <c r="F1268"/>
      <c r="G1268"/>
      <c r="H1268"/>
      <c r="I1268"/>
      <c r="J1268"/>
      <c r="K1268"/>
      <c r="L1268"/>
      <c r="M1268"/>
      <c r="N1268"/>
      <c r="O1268"/>
      <c r="P1268" s="9"/>
      <c r="V1268"/>
      <c r="W1268"/>
      <c r="X1268"/>
      <c r="Y1268"/>
      <c r="Z1268"/>
      <c r="AA1268"/>
      <c r="AB1268"/>
      <c r="AC1268"/>
      <c r="AD1268"/>
      <c r="AE1268"/>
      <c r="AF1268"/>
      <c r="AG1268"/>
      <c r="AH1268" s="9"/>
    </row>
    <row r="1269" spans="4:34" s="3" customFormat="1">
      <c r="D1269"/>
      <c r="E1269"/>
      <c r="F1269"/>
      <c r="G1269"/>
      <c r="H1269"/>
      <c r="I1269"/>
      <c r="J1269"/>
      <c r="K1269"/>
      <c r="L1269"/>
      <c r="M1269"/>
      <c r="N1269"/>
      <c r="O1269"/>
      <c r="P1269" s="9"/>
      <c r="V1269"/>
      <c r="W1269"/>
      <c r="X1269"/>
      <c r="Y1269"/>
      <c r="Z1269"/>
      <c r="AA1269"/>
      <c r="AB1269"/>
      <c r="AC1269"/>
      <c r="AD1269"/>
      <c r="AE1269"/>
      <c r="AF1269"/>
      <c r="AG1269"/>
      <c r="AH1269" s="9"/>
    </row>
    <row r="1270" spans="4:34" s="3" customFormat="1">
      <c r="D1270"/>
      <c r="E1270"/>
      <c r="F1270"/>
      <c r="G1270"/>
      <c r="H1270"/>
      <c r="I1270"/>
      <c r="J1270"/>
      <c r="K1270"/>
      <c r="L1270"/>
      <c r="M1270"/>
      <c r="N1270"/>
      <c r="O1270"/>
      <c r="P1270" s="9"/>
      <c r="V1270"/>
      <c r="W1270"/>
      <c r="X1270"/>
      <c r="Y1270"/>
      <c r="Z1270"/>
      <c r="AA1270"/>
      <c r="AB1270"/>
      <c r="AC1270"/>
      <c r="AD1270"/>
      <c r="AE1270"/>
      <c r="AF1270"/>
      <c r="AG1270"/>
      <c r="AH1270" s="9"/>
    </row>
    <row r="1271" spans="4:34" s="3" customFormat="1">
      <c r="D1271"/>
      <c r="E1271"/>
      <c r="F1271"/>
      <c r="G1271"/>
      <c r="H1271"/>
      <c r="I1271"/>
      <c r="J1271"/>
      <c r="K1271"/>
      <c r="L1271"/>
      <c r="M1271"/>
      <c r="N1271"/>
      <c r="O1271"/>
      <c r="P1271" s="9"/>
      <c r="V1271"/>
      <c r="W1271"/>
      <c r="X1271"/>
      <c r="Y1271"/>
      <c r="Z1271"/>
      <c r="AA1271"/>
      <c r="AB1271"/>
      <c r="AC1271"/>
      <c r="AD1271"/>
      <c r="AE1271"/>
      <c r="AF1271"/>
      <c r="AG1271"/>
      <c r="AH1271" s="9"/>
    </row>
    <row r="1272" spans="4:34" s="3" customFormat="1">
      <c r="D1272"/>
      <c r="E1272"/>
      <c r="F1272"/>
      <c r="G1272"/>
      <c r="H1272"/>
      <c r="I1272"/>
      <c r="J1272"/>
      <c r="K1272"/>
      <c r="L1272"/>
      <c r="M1272"/>
      <c r="N1272"/>
      <c r="O1272"/>
      <c r="P1272" s="9"/>
      <c r="V1272"/>
      <c r="W1272"/>
      <c r="X1272"/>
      <c r="Y1272"/>
      <c r="Z1272"/>
      <c r="AA1272"/>
      <c r="AB1272"/>
      <c r="AC1272"/>
      <c r="AD1272"/>
      <c r="AE1272"/>
      <c r="AF1272"/>
      <c r="AG1272"/>
      <c r="AH1272" s="9"/>
    </row>
    <row r="1273" spans="4:34" s="3" customFormat="1">
      <c r="D1273"/>
      <c r="E1273"/>
      <c r="F1273"/>
      <c r="G1273"/>
      <c r="H1273"/>
      <c r="I1273"/>
      <c r="J1273"/>
      <c r="K1273"/>
      <c r="L1273"/>
      <c r="M1273"/>
      <c r="N1273"/>
      <c r="O1273"/>
      <c r="P1273" s="9"/>
      <c r="V1273"/>
      <c r="W1273"/>
      <c r="X1273"/>
      <c r="Y1273"/>
      <c r="Z1273"/>
      <c r="AA1273"/>
      <c r="AB1273"/>
      <c r="AC1273"/>
      <c r="AD1273"/>
      <c r="AE1273"/>
      <c r="AF1273"/>
      <c r="AG1273"/>
      <c r="AH1273" s="9"/>
    </row>
    <row r="1274" spans="4:34" s="3" customFormat="1">
      <c r="D1274"/>
      <c r="E1274"/>
      <c r="F1274"/>
      <c r="G1274"/>
      <c r="H1274"/>
      <c r="I1274"/>
      <c r="J1274"/>
      <c r="K1274"/>
      <c r="L1274"/>
      <c r="M1274"/>
      <c r="N1274"/>
      <c r="O1274"/>
      <c r="P1274" s="9"/>
      <c r="V1274"/>
      <c r="W1274"/>
      <c r="X1274"/>
      <c r="Y1274"/>
      <c r="Z1274"/>
      <c r="AA1274"/>
      <c r="AB1274"/>
      <c r="AC1274"/>
      <c r="AD1274"/>
      <c r="AE1274"/>
      <c r="AF1274"/>
      <c r="AG1274"/>
      <c r="AH1274" s="9"/>
    </row>
    <row r="1275" spans="4:34" s="3" customFormat="1">
      <c r="D1275"/>
      <c r="E1275"/>
      <c r="F1275"/>
      <c r="G1275"/>
      <c r="H1275"/>
      <c r="I1275"/>
      <c r="J1275"/>
      <c r="K1275"/>
      <c r="L1275"/>
      <c r="M1275"/>
      <c r="N1275"/>
      <c r="O1275"/>
      <c r="P1275" s="9"/>
      <c r="V1275"/>
      <c r="W1275"/>
      <c r="X1275"/>
      <c r="Y1275"/>
      <c r="Z1275"/>
      <c r="AA1275"/>
      <c r="AB1275"/>
      <c r="AC1275"/>
      <c r="AD1275"/>
      <c r="AE1275"/>
      <c r="AF1275"/>
      <c r="AG1275"/>
      <c r="AH1275" s="9"/>
    </row>
    <row r="1276" spans="4:34" s="3" customFormat="1">
      <c r="D1276"/>
      <c r="E1276"/>
      <c r="F1276"/>
      <c r="G1276"/>
      <c r="H1276"/>
      <c r="I1276"/>
      <c r="J1276"/>
      <c r="K1276"/>
      <c r="L1276"/>
      <c r="M1276"/>
      <c r="N1276"/>
      <c r="O1276"/>
      <c r="P1276" s="9"/>
      <c r="V1276"/>
      <c r="W1276"/>
      <c r="X1276"/>
      <c r="Y1276"/>
      <c r="Z1276"/>
      <c r="AA1276"/>
      <c r="AB1276"/>
      <c r="AC1276"/>
      <c r="AD1276"/>
      <c r="AE1276"/>
      <c r="AF1276"/>
      <c r="AG1276"/>
      <c r="AH1276" s="9"/>
    </row>
    <row r="1277" spans="4:34" s="3" customFormat="1">
      <c r="D1277"/>
      <c r="E1277"/>
      <c r="F1277"/>
      <c r="G1277"/>
      <c r="H1277"/>
      <c r="I1277"/>
      <c r="J1277"/>
      <c r="K1277"/>
      <c r="L1277"/>
      <c r="M1277"/>
      <c r="N1277"/>
      <c r="O1277"/>
      <c r="P1277" s="9"/>
      <c r="V1277"/>
      <c r="W1277"/>
      <c r="X1277"/>
      <c r="Y1277"/>
      <c r="Z1277"/>
      <c r="AA1277"/>
      <c r="AB1277"/>
      <c r="AC1277"/>
      <c r="AD1277"/>
      <c r="AE1277"/>
      <c r="AF1277"/>
      <c r="AG1277"/>
      <c r="AH1277" s="9"/>
    </row>
    <row r="1278" spans="4:34" s="3" customFormat="1">
      <c r="D1278"/>
      <c r="E1278"/>
      <c r="F1278"/>
      <c r="G1278"/>
      <c r="H1278"/>
      <c r="I1278"/>
      <c r="J1278"/>
      <c r="K1278"/>
      <c r="L1278"/>
      <c r="M1278"/>
      <c r="N1278"/>
      <c r="O1278"/>
      <c r="P1278" s="9"/>
      <c r="V1278"/>
      <c r="W1278"/>
      <c r="X1278"/>
      <c r="Y1278"/>
      <c r="Z1278"/>
      <c r="AA1278"/>
      <c r="AB1278"/>
      <c r="AC1278"/>
      <c r="AD1278"/>
      <c r="AE1278"/>
      <c r="AF1278"/>
      <c r="AG1278"/>
      <c r="AH1278" s="9"/>
    </row>
    <row r="1279" spans="4:34" s="3" customFormat="1">
      <c r="D1279"/>
      <c r="E1279"/>
      <c r="F1279"/>
      <c r="G1279"/>
      <c r="H1279"/>
      <c r="I1279"/>
      <c r="J1279"/>
      <c r="K1279"/>
      <c r="L1279"/>
      <c r="M1279"/>
      <c r="N1279"/>
      <c r="O1279"/>
      <c r="P1279" s="9"/>
      <c r="V1279"/>
      <c r="W1279"/>
      <c r="X1279"/>
      <c r="Y1279"/>
      <c r="Z1279"/>
      <c r="AA1279"/>
      <c r="AB1279"/>
      <c r="AC1279"/>
      <c r="AD1279"/>
      <c r="AE1279"/>
      <c r="AF1279"/>
      <c r="AG1279"/>
      <c r="AH1279" s="9"/>
    </row>
    <row r="1280" spans="4:34" s="3" customFormat="1">
      <c r="D1280"/>
      <c r="E1280"/>
      <c r="F1280"/>
      <c r="G1280"/>
      <c r="H1280"/>
      <c r="I1280"/>
      <c r="J1280"/>
      <c r="K1280"/>
      <c r="L1280"/>
      <c r="M1280"/>
      <c r="N1280"/>
      <c r="O1280"/>
      <c r="P1280" s="9"/>
      <c r="V1280"/>
      <c r="W1280"/>
      <c r="X1280"/>
      <c r="Y1280"/>
      <c r="Z1280"/>
      <c r="AA1280"/>
      <c r="AB1280"/>
      <c r="AC1280"/>
      <c r="AD1280"/>
      <c r="AE1280"/>
      <c r="AF1280"/>
      <c r="AG1280"/>
      <c r="AH1280" s="9"/>
    </row>
    <row r="1281" spans="1:34" s="3" customFormat="1">
      <c r="D1281"/>
      <c r="E1281"/>
      <c r="F1281"/>
      <c r="G1281"/>
      <c r="H1281"/>
      <c r="I1281"/>
      <c r="J1281"/>
      <c r="K1281"/>
      <c r="L1281"/>
      <c r="M1281"/>
      <c r="N1281"/>
      <c r="O1281"/>
      <c r="P1281" s="9"/>
      <c r="V1281"/>
      <c r="W1281"/>
      <c r="X1281"/>
      <c r="Y1281"/>
      <c r="Z1281"/>
      <c r="AA1281"/>
      <c r="AB1281"/>
      <c r="AC1281"/>
      <c r="AD1281"/>
      <c r="AE1281"/>
      <c r="AF1281"/>
      <c r="AG1281"/>
      <c r="AH1281" s="9"/>
    </row>
    <row r="1282" spans="1:34" s="3" customFormat="1">
      <c r="D1282"/>
      <c r="E1282"/>
      <c r="F1282"/>
      <c r="G1282"/>
      <c r="H1282"/>
      <c r="I1282"/>
      <c r="J1282"/>
      <c r="K1282"/>
      <c r="L1282"/>
      <c r="M1282"/>
      <c r="N1282"/>
      <c r="O1282"/>
      <c r="P1282" s="9"/>
      <c r="V1282"/>
      <c r="W1282"/>
      <c r="X1282"/>
      <c r="Y1282"/>
      <c r="Z1282"/>
      <c r="AA1282"/>
      <c r="AB1282"/>
      <c r="AC1282"/>
      <c r="AD1282"/>
      <c r="AE1282"/>
      <c r="AF1282"/>
      <c r="AG1282"/>
      <c r="AH1282" s="9"/>
    </row>
    <row r="1283" spans="1:34" s="3" customFormat="1">
      <c r="D1283"/>
      <c r="E1283"/>
      <c r="F1283"/>
      <c r="G1283"/>
      <c r="H1283"/>
      <c r="I1283"/>
      <c r="J1283"/>
      <c r="K1283"/>
      <c r="L1283"/>
      <c r="M1283"/>
      <c r="N1283"/>
      <c r="O1283"/>
      <c r="P1283" s="9"/>
      <c r="V1283"/>
      <c r="W1283"/>
      <c r="X1283"/>
      <c r="Y1283"/>
      <c r="Z1283"/>
      <c r="AA1283"/>
      <c r="AB1283"/>
      <c r="AC1283"/>
      <c r="AD1283"/>
      <c r="AE1283"/>
      <c r="AF1283"/>
      <c r="AG1283"/>
      <c r="AH1283" s="9"/>
    </row>
    <row r="1284" spans="1:34" s="3" customFormat="1">
      <c r="D1284"/>
      <c r="E1284"/>
      <c r="F1284"/>
      <c r="G1284"/>
      <c r="H1284"/>
      <c r="I1284"/>
      <c r="J1284"/>
      <c r="K1284"/>
      <c r="L1284"/>
      <c r="M1284"/>
      <c r="N1284"/>
      <c r="O1284"/>
      <c r="P1284" s="9"/>
      <c r="V1284"/>
      <c r="W1284"/>
      <c r="X1284"/>
      <c r="Y1284"/>
      <c r="Z1284"/>
      <c r="AA1284"/>
      <c r="AB1284"/>
      <c r="AC1284"/>
      <c r="AD1284"/>
      <c r="AE1284"/>
      <c r="AF1284"/>
      <c r="AG1284"/>
      <c r="AH1284" s="9"/>
    </row>
    <row r="1285" spans="1:34">
      <c r="A1285" s="3"/>
    </row>
    <row r="1286" spans="1:34">
      <c r="A1286" s="3"/>
    </row>
    <row r="1287" spans="1:34">
      <c r="A1287" s="3"/>
    </row>
    <row r="1288" spans="1:34">
      <c r="A1288" s="3"/>
    </row>
  </sheetData>
  <sheetProtection algorithmName="SHA-512" hashValue="FHbBUkLAZGKFO8PuD6mm9b4F4UQfwtHABRyDecE9o/GJ05lwSrNv3ggCGgin1c+U+NIx+PDjk8jWckeTuAnzHA==" saltValue="rx4kAo+42fOc9Wp1X0BUXQ==" spinCount="100000" sheet="1" objects="1" scenarios="1"/>
  <mergeCells count="60">
    <mergeCell ref="EO3:EP3"/>
    <mergeCell ref="DC2:DF2"/>
    <mergeCell ref="DC3:DD3"/>
    <mergeCell ref="DE3:DF3"/>
    <mergeCell ref="DU2:DX2"/>
    <mergeCell ref="HI3:HJ3"/>
    <mergeCell ref="HG2:HJ2"/>
    <mergeCell ref="FW2:FZ2"/>
    <mergeCell ref="GO2:GR2"/>
    <mergeCell ref="GO3:GP3"/>
    <mergeCell ref="HG3:HH3"/>
    <mergeCell ref="BS3:BT3"/>
    <mergeCell ref="BW1:CB1"/>
    <mergeCell ref="FE3:FF3"/>
    <mergeCell ref="FW3:FX3"/>
    <mergeCell ref="EQ1:EV1"/>
    <mergeCell ref="FI1:FM1"/>
    <mergeCell ref="EQ2:EW2"/>
    <mergeCell ref="EX2:FC2"/>
    <mergeCell ref="FG3:FH3"/>
    <mergeCell ref="FE2:FH2"/>
    <mergeCell ref="BU3:BV3"/>
    <mergeCell ref="CM3:CN3"/>
    <mergeCell ref="DW3:DX3"/>
    <mergeCell ref="BS2:BV2"/>
    <mergeCell ref="CK2:CN2"/>
    <mergeCell ref="EM2:EP2"/>
    <mergeCell ref="GS1:GW1"/>
    <mergeCell ref="BW2:CC2"/>
    <mergeCell ref="CD2:CI2"/>
    <mergeCell ref="DG1:DL1"/>
    <mergeCell ref="CK3:CL3"/>
    <mergeCell ref="DG2:DM2"/>
    <mergeCell ref="DY1:EC1"/>
    <mergeCell ref="DU3:DV3"/>
    <mergeCell ref="CO1:CS1"/>
    <mergeCell ref="GA1:GF1"/>
    <mergeCell ref="GA2:GG2"/>
    <mergeCell ref="GH2:GM2"/>
    <mergeCell ref="DN2:DS2"/>
    <mergeCell ref="FY3:FZ3"/>
    <mergeCell ref="GQ3:GR3"/>
    <mergeCell ref="EM3:EN3"/>
    <mergeCell ref="C2:I2"/>
    <mergeCell ref="J2:O2"/>
    <mergeCell ref="C1:H1"/>
    <mergeCell ref="U1:Y1"/>
    <mergeCell ref="Q2:T2"/>
    <mergeCell ref="Q3:R3"/>
    <mergeCell ref="AM1:AR1"/>
    <mergeCell ref="BE1:BI1"/>
    <mergeCell ref="AM2:AS2"/>
    <mergeCell ref="AT2:AY2"/>
    <mergeCell ref="BA3:BB3"/>
    <mergeCell ref="S3:T3"/>
    <mergeCell ref="BC3:BD3"/>
    <mergeCell ref="AI2:AL2"/>
    <mergeCell ref="AI3:AJ3"/>
    <mergeCell ref="AK3:AL3"/>
    <mergeCell ref="BA2:BD2"/>
  </mergeCells>
  <conditionalFormatting sqref="W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G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CQ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EA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FK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GU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10"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A5C0"/>
  </sheetPr>
  <dimension ref="A1:IB1271"/>
  <sheetViews>
    <sheetView zoomScale="75" zoomScaleNormal="75" workbookViewId="0">
      <pane xSplit="2" ySplit="4" topLeftCell="GL5" activePane="bottomRight" state="frozen"/>
      <selection activeCell="M29" sqref="M29"/>
      <selection pane="topRight" activeCell="M29" sqref="M29"/>
      <selection pane="bottomLeft" activeCell="M29" sqref="M29"/>
      <selection pane="bottomRight"/>
    </sheetView>
  </sheetViews>
  <sheetFormatPr baseColWidth="10" defaultColWidth="11.28515625" defaultRowHeight="15"/>
  <cols>
    <col min="1" max="1" width="21.28515625" bestFit="1" customWidth="1"/>
    <col min="2" max="2" width="16.7109375" bestFit="1" customWidth="1"/>
    <col min="3" max="3" width="10" style="3" bestFit="1" customWidth="1"/>
    <col min="4" max="4" width="11" bestFit="1" customWidth="1"/>
    <col min="5" max="5" width="12.140625" bestFit="1" customWidth="1"/>
    <col min="6" max="6" width="13.7109375" bestFit="1" customWidth="1"/>
    <col min="7" max="8" width="12.5703125" bestFit="1" customWidth="1"/>
    <col min="9" max="9" width="9.28515625" bestFit="1" customWidth="1"/>
    <col min="10" max="10" width="10.5703125" bestFit="1" customWidth="1"/>
    <col min="11" max="11" width="11.7109375" bestFit="1" customWidth="1"/>
    <col min="12" max="12" width="12.85546875" bestFit="1" customWidth="1"/>
    <col min="13" max="13" width="12.5703125" bestFit="1" customWidth="1"/>
    <col min="14" max="14" width="12.85546875" bestFit="1" customWidth="1"/>
    <col min="15" max="15" width="9.7109375" bestFit="1" customWidth="1"/>
    <col min="16" max="16" width="20.140625" style="9" bestFit="1" customWidth="1"/>
    <col min="17" max="17" width="22.42578125" customWidth="1"/>
    <col min="18" max="18" width="23.5703125" bestFit="1" customWidth="1"/>
    <col min="19" max="19" width="27.85546875" customWidth="1"/>
    <col min="20" max="20" width="23" customWidth="1"/>
    <col min="21" max="21" width="11.42578125" style="3" customWidth="1"/>
    <col min="22" max="22" width="11" bestFit="1" customWidth="1"/>
    <col min="23" max="23" width="12.140625" bestFit="1" customWidth="1"/>
    <col min="24" max="24" width="13.7109375" bestFit="1" customWidth="1"/>
    <col min="25" max="26" width="12.5703125" bestFit="1" customWidth="1"/>
    <col min="27" max="27" width="9.28515625" bestFit="1" customWidth="1"/>
    <col min="28" max="28" width="10.5703125" bestFit="1" customWidth="1"/>
    <col min="29" max="29" width="11.7109375" bestFit="1" customWidth="1"/>
    <col min="30" max="30" width="12.85546875" bestFit="1" customWidth="1"/>
    <col min="31" max="31" width="12.5703125" bestFit="1" customWidth="1"/>
    <col min="32" max="32" width="12.85546875" bestFit="1" customWidth="1"/>
    <col min="33" max="33" width="9.7109375" bestFit="1" customWidth="1"/>
    <col min="34" max="34" width="15.85546875" style="9" bestFit="1" customWidth="1"/>
    <col min="35" max="35" width="22" bestFit="1" customWidth="1"/>
    <col min="36" max="36" width="23.5703125" bestFit="1" customWidth="1"/>
    <col min="37" max="37" width="22" bestFit="1" customWidth="1"/>
    <col min="38" max="38" width="30" customWidth="1"/>
    <col min="39" max="39" width="8.5703125" bestFit="1" customWidth="1"/>
    <col min="40" max="40" width="11" bestFit="1" customWidth="1"/>
    <col min="41" max="41" width="12.140625" bestFit="1" customWidth="1"/>
    <col min="42" max="42" width="13.7109375" bestFit="1" customWidth="1"/>
    <col min="43" max="44" width="12.5703125" bestFit="1" customWidth="1"/>
    <col min="45" max="45" width="9.28515625" bestFit="1" customWidth="1"/>
    <col min="46" max="46" width="10.5703125" bestFit="1" customWidth="1"/>
    <col min="47" max="47" width="11.7109375" bestFit="1" customWidth="1"/>
    <col min="48" max="48" width="12.85546875" bestFit="1" customWidth="1"/>
    <col min="49" max="49" width="12.5703125" bestFit="1" customWidth="1"/>
    <col min="50" max="50" width="12.85546875" bestFit="1" customWidth="1"/>
    <col min="51" max="51" width="9.7109375" bestFit="1" customWidth="1"/>
    <col min="52" max="52" width="15.140625" bestFit="1" customWidth="1"/>
    <col min="53" max="53" width="22" bestFit="1" customWidth="1"/>
    <col min="54" max="54" width="23.5703125" bestFit="1" customWidth="1"/>
    <col min="55" max="55" width="22" bestFit="1" customWidth="1"/>
    <col min="56" max="56" width="32.140625" customWidth="1"/>
    <col min="57" max="57" width="10.5703125" customWidth="1"/>
    <col min="58" max="58" width="11" bestFit="1" customWidth="1"/>
    <col min="59" max="59" width="12.140625" bestFit="1" customWidth="1"/>
    <col min="60" max="60" width="13.7109375" bestFit="1" customWidth="1"/>
    <col min="61" max="62" width="12.5703125" bestFit="1" customWidth="1"/>
    <col min="63" max="63" width="9.28515625" bestFit="1" customWidth="1"/>
    <col min="64" max="64" width="10.5703125" bestFit="1" customWidth="1"/>
    <col min="65" max="65" width="11.7109375" bestFit="1" customWidth="1"/>
    <col min="66" max="66" width="12.85546875" bestFit="1" customWidth="1"/>
    <col min="67" max="67" width="12.5703125" bestFit="1" customWidth="1"/>
    <col min="68" max="68" width="12.85546875" bestFit="1" customWidth="1"/>
    <col min="69" max="69" width="9.7109375" bestFit="1" customWidth="1"/>
    <col min="70" max="70" width="15.85546875" bestFit="1" customWidth="1"/>
    <col min="71" max="71" width="22" bestFit="1" customWidth="1"/>
    <col min="72" max="72" width="15" bestFit="1" customWidth="1"/>
    <col min="73" max="73" width="19" bestFit="1" customWidth="1"/>
    <col min="74" max="74" width="17.28515625" customWidth="1"/>
    <col min="75" max="75" width="10.7109375" customWidth="1"/>
    <col min="76" max="76" width="11" bestFit="1" customWidth="1"/>
    <col min="77" max="77" width="12.140625" bestFit="1" customWidth="1"/>
    <col min="78" max="78" width="13.7109375" bestFit="1" customWidth="1"/>
    <col min="79" max="80" width="12.5703125" bestFit="1" customWidth="1"/>
    <col min="81" max="81" width="9.28515625" bestFit="1" customWidth="1"/>
    <col min="82" max="82" width="10.5703125" bestFit="1" customWidth="1"/>
    <col min="83" max="83" width="11.7109375" bestFit="1" customWidth="1"/>
    <col min="84" max="84" width="12.85546875" bestFit="1" customWidth="1"/>
    <col min="85" max="85" width="12.5703125" bestFit="1" customWidth="1"/>
    <col min="86" max="86" width="12.85546875" bestFit="1" customWidth="1"/>
    <col min="87" max="87" width="9.7109375" bestFit="1" customWidth="1"/>
    <col min="88" max="88" width="19" bestFit="1" customWidth="1"/>
    <col min="89" max="89" width="20.5703125" bestFit="1" customWidth="1"/>
    <col min="90" max="90" width="20.42578125" customWidth="1"/>
    <col min="91" max="91" width="26.85546875" customWidth="1"/>
    <col min="92" max="92" width="15" bestFit="1" customWidth="1"/>
    <col min="93" max="93" width="9.42578125" customWidth="1"/>
    <col min="94" max="94" width="11" bestFit="1" customWidth="1"/>
    <col min="95" max="95" width="12.140625" bestFit="1" customWidth="1"/>
    <col min="96" max="96" width="13.7109375" bestFit="1" customWidth="1"/>
    <col min="97" max="98" width="12.5703125" bestFit="1" customWidth="1"/>
    <col min="99" max="99" width="9.28515625" bestFit="1" customWidth="1"/>
    <col min="100" max="100" width="10.5703125" bestFit="1" customWidth="1"/>
    <col min="101" max="101" width="11.7109375" bestFit="1" customWidth="1"/>
    <col min="102" max="102" width="12.85546875" bestFit="1" customWidth="1"/>
    <col min="103" max="103" width="12.5703125" bestFit="1" customWidth="1"/>
    <col min="104" max="104" width="12.85546875" bestFit="1" customWidth="1"/>
    <col min="105" max="105" width="9.7109375" bestFit="1" customWidth="1"/>
    <col min="106" max="106" width="15.85546875" bestFit="1" customWidth="1"/>
    <col min="107" max="107" width="19" bestFit="1" customWidth="1"/>
    <col min="108" max="108" width="24.85546875" bestFit="1" customWidth="1"/>
    <col min="109" max="109" width="22" bestFit="1" customWidth="1"/>
    <col min="110" max="110" width="15" bestFit="1" customWidth="1"/>
    <col min="111" max="111" width="10" bestFit="1" customWidth="1"/>
    <col min="112" max="112" width="11" bestFit="1" customWidth="1"/>
    <col min="113" max="113" width="12.140625" bestFit="1" customWidth="1"/>
    <col min="114" max="114" width="13.7109375" bestFit="1" customWidth="1"/>
    <col min="115" max="116" width="12.5703125" bestFit="1" customWidth="1"/>
    <col min="117" max="117" width="9.28515625" bestFit="1" customWidth="1"/>
    <col min="118" max="118" width="10.5703125" bestFit="1" customWidth="1"/>
    <col min="119" max="119" width="11.7109375" bestFit="1" customWidth="1"/>
    <col min="120" max="120" width="12.85546875" bestFit="1" customWidth="1"/>
    <col min="121" max="121" width="12.5703125" bestFit="1" customWidth="1"/>
    <col min="122" max="122" width="12.85546875" bestFit="1" customWidth="1"/>
    <col min="123" max="123" width="9.7109375" bestFit="1" customWidth="1"/>
    <col min="124" max="124" width="15.140625" bestFit="1" customWidth="1"/>
    <col min="125" max="125" width="22" bestFit="1" customWidth="1"/>
    <col min="126" max="126" width="15" bestFit="1" customWidth="1"/>
    <col min="127" max="127" width="18.28515625" customWidth="1"/>
    <col min="128" max="128" width="15" bestFit="1" customWidth="1"/>
    <col min="129" max="129" width="11" customWidth="1"/>
    <col min="130" max="130" width="11" bestFit="1" customWidth="1"/>
    <col min="131" max="131" width="12.140625" bestFit="1" customWidth="1"/>
    <col min="132" max="132" width="13.7109375" bestFit="1" customWidth="1"/>
    <col min="133" max="134" width="12.5703125" bestFit="1" customWidth="1"/>
    <col min="135" max="135" width="13.140625" customWidth="1"/>
    <col min="136" max="136" width="10.5703125" bestFit="1" customWidth="1"/>
    <col min="137" max="137" width="11.7109375" bestFit="1" customWidth="1"/>
    <col min="138" max="138" width="12.85546875" bestFit="1" customWidth="1"/>
    <col min="139" max="139" width="12.5703125" bestFit="1" customWidth="1"/>
    <col min="140" max="140" width="12.85546875" bestFit="1" customWidth="1"/>
    <col min="141" max="141" width="9.7109375" bestFit="1" customWidth="1"/>
    <col min="142" max="142" width="15.85546875" bestFit="1" customWidth="1"/>
    <col min="143" max="143" width="22" bestFit="1" customWidth="1"/>
    <col min="144" max="144" width="15" bestFit="1" customWidth="1"/>
    <col min="145" max="145" width="19" bestFit="1" customWidth="1"/>
    <col min="146" max="146" width="15" bestFit="1" customWidth="1"/>
    <col min="147" max="147" width="14" customWidth="1"/>
    <col min="148" max="148" width="11" bestFit="1" customWidth="1"/>
    <col min="149" max="149" width="12.140625" bestFit="1" customWidth="1"/>
    <col min="150" max="150" width="13.7109375" bestFit="1" customWidth="1"/>
    <col min="151" max="152" width="12.5703125" bestFit="1" customWidth="1"/>
    <col min="153" max="153" width="10" bestFit="1" customWidth="1"/>
    <col min="154" max="154" width="10.5703125" bestFit="1" customWidth="1"/>
    <col min="155" max="155" width="11.7109375" bestFit="1" customWidth="1"/>
    <col min="156" max="156" width="12.85546875" bestFit="1" customWidth="1"/>
    <col min="157" max="157" width="12.5703125" bestFit="1" customWidth="1"/>
    <col min="158" max="158" width="12.85546875" bestFit="1" customWidth="1"/>
    <col min="159" max="159" width="9.7109375" bestFit="1" customWidth="1"/>
    <col min="160" max="160" width="15.140625" bestFit="1" customWidth="1"/>
    <col min="161" max="161" width="20.7109375" bestFit="1" customWidth="1"/>
    <col min="162" max="162" width="15" bestFit="1" customWidth="1"/>
    <col min="163" max="163" width="20.5703125" bestFit="1" customWidth="1"/>
    <col min="164" max="164" width="15" bestFit="1" customWidth="1"/>
    <col min="165" max="165" width="11.140625" customWidth="1"/>
    <col min="166" max="166" width="11" bestFit="1" customWidth="1"/>
    <col min="167" max="167" width="12.140625" bestFit="1" customWidth="1"/>
    <col min="168" max="168" width="13.7109375" bestFit="1" customWidth="1"/>
    <col min="169" max="170" width="12.5703125" bestFit="1" customWidth="1"/>
    <col min="171" max="171" width="10" bestFit="1" customWidth="1"/>
    <col min="172" max="172" width="10.5703125" bestFit="1" customWidth="1"/>
    <col min="173" max="173" width="11.7109375" bestFit="1" customWidth="1"/>
    <col min="174" max="174" width="12.85546875" bestFit="1" customWidth="1"/>
    <col min="175" max="175" width="12.5703125" bestFit="1" customWidth="1"/>
    <col min="176" max="176" width="12.85546875" bestFit="1" customWidth="1"/>
    <col min="177" max="177" width="9.7109375" bestFit="1" customWidth="1"/>
    <col min="178" max="178" width="15.85546875" bestFit="1" customWidth="1"/>
    <col min="179" max="179" width="23.42578125" bestFit="1" customWidth="1"/>
    <col min="180" max="180" width="15" bestFit="1" customWidth="1"/>
    <col min="181" max="181" width="19" bestFit="1" customWidth="1"/>
    <col min="182" max="182" width="15" bestFit="1" customWidth="1"/>
    <col min="183" max="183" width="10" bestFit="1" customWidth="1"/>
    <col min="184" max="184" width="11" bestFit="1" customWidth="1"/>
    <col min="185" max="185" width="12.140625" bestFit="1" customWidth="1"/>
    <col min="186" max="186" width="13.7109375" bestFit="1" customWidth="1"/>
    <col min="187" max="188" width="12.5703125" bestFit="1" customWidth="1"/>
    <col min="189" max="189" width="14" customWidth="1"/>
    <col min="190" max="190" width="10.5703125" bestFit="1" customWidth="1"/>
    <col min="191" max="191" width="11.7109375" bestFit="1" customWidth="1"/>
    <col min="192" max="192" width="12.85546875" bestFit="1" customWidth="1"/>
    <col min="193" max="193" width="12.5703125" bestFit="1" customWidth="1"/>
    <col min="194" max="194" width="12.85546875" bestFit="1" customWidth="1"/>
    <col min="195" max="195" width="9.7109375" bestFit="1" customWidth="1"/>
    <col min="196" max="196" width="15.140625" bestFit="1" customWidth="1"/>
    <col min="197" max="197" width="19" bestFit="1" customWidth="1"/>
    <col min="198" max="198" width="15" bestFit="1" customWidth="1"/>
    <col min="199" max="199" width="21.28515625" bestFit="1" customWidth="1"/>
    <col min="200" max="200" width="15" bestFit="1" customWidth="1"/>
    <col min="201" max="201" width="11" customWidth="1"/>
    <col min="202" max="202" width="11" bestFit="1" customWidth="1"/>
    <col min="203" max="203" width="12.140625" bestFit="1" customWidth="1"/>
    <col min="204" max="204" width="13.7109375" bestFit="1" customWidth="1"/>
    <col min="205" max="206" width="12.5703125" bestFit="1" customWidth="1"/>
    <col min="207" max="207" width="11.5703125" customWidth="1"/>
    <col min="208" max="208" width="10.5703125" bestFit="1" customWidth="1"/>
    <col min="209" max="209" width="11.7109375" bestFit="1" customWidth="1"/>
    <col min="210" max="210" width="12.85546875" bestFit="1" customWidth="1"/>
    <col min="211" max="211" width="12.5703125" bestFit="1" customWidth="1"/>
    <col min="212" max="212" width="12.85546875" bestFit="1" customWidth="1"/>
    <col min="213" max="213" width="9.7109375" bestFit="1" customWidth="1"/>
    <col min="214" max="214" width="15.85546875" bestFit="1" customWidth="1"/>
    <col min="215" max="215" width="21.28515625" bestFit="1" customWidth="1"/>
    <col min="216" max="216" width="15" bestFit="1" customWidth="1"/>
    <col min="217" max="217" width="28" bestFit="1" customWidth="1"/>
    <col min="218" max="218" width="15" bestFit="1" customWidth="1"/>
    <col min="219" max="219" width="10" bestFit="1" customWidth="1"/>
    <col min="220" max="220" width="11" bestFit="1" customWidth="1"/>
    <col min="221" max="221" width="12.140625" bestFit="1" customWidth="1"/>
    <col min="222" max="222" width="13.7109375" bestFit="1" customWidth="1"/>
    <col min="223" max="224" width="12.5703125" bestFit="1" customWidth="1"/>
    <col min="225" max="225" width="9.28515625" bestFit="1" customWidth="1"/>
    <col min="226" max="226" width="10.5703125" bestFit="1" customWidth="1"/>
    <col min="227" max="227" width="11.7109375" bestFit="1" customWidth="1"/>
    <col min="228" max="228" width="12.85546875" bestFit="1" customWidth="1"/>
    <col min="229" max="229" width="12.5703125" bestFit="1" customWidth="1"/>
    <col min="230" max="230" width="12.85546875" bestFit="1" customWidth="1"/>
    <col min="231" max="231" width="9.7109375" bestFit="1" customWidth="1"/>
    <col min="232" max="232" width="15.140625" bestFit="1" customWidth="1"/>
    <col min="233" max="233" width="21.28515625" bestFit="1" customWidth="1"/>
    <col min="234" max="234" width="15" bestFit="1" customWidth="1"/>
    <col min="235" max="235" width="19" bestFit="1" customWidth="1"/>
    <col min="236" max="236" width="15" bestFit="1" customWidth="1"/>
  </cols>
  <sheetData>
    <row r="1" spans="1:236">
      <c r="A1" s="14"/>
      <c r="B1" s="28" t="s">
        <v>52</v>
      </c>
      <c r="C1" s="274" t="s">
        <v>141</v>
      </c>
      <c r="D1" s="275"/>
      <c r="E1" s="275"/>
      <c r="F1" s="276"/>
      <c r="G1" s="276"/>
      <c r="H1" s="276"/>
      <c r="I1" s="10"/>
      <c r="J1" s="10"/>
      <c r="K1" s="10"/>
      <c r="L1" s="10"/>
      <c r="M1" s="10"/>
      <c r="N1" s="10"/>
      <c r="O1" s="10"/>
      <c r="P1" s="10"/>
      <c r="Q1" s="140"/>
      <c r="R1" s="140"/>
      <c r="S1" s="140"/>
      <c r="T1" s="140"/>
      <c r="U1" s="277" t="s">
        <v>142</v>
      </c>
      <c r="V1" s="277"/>
      <c r="W1" s="277"/>
      <c r="X1" s="181"/>
      <c r="Y1" s="181"/>
      <c r="Z1" s="51"/>
      <c r="AA1" s="51"/>
      <c r="AB1" s="51"/>
      <c r="AC1" s="51"/>
      <c r="AD1" s="51"/>
      <c r="AE1" s="51"/>
      <c r="AF1" s="51"/>
      <c r="AG1" s="51"/>
      <c r="AH1" s="51"/>
      <c r="AI1" s="51"/>
      <c r="AJ1" s="51"/>
      <c r="AK1" s="51"/>
      <c r="AL1" s="51"/>
      <c r="AM1" s="274" t="s">
        <v>143</v>
      </c>
      <c r="AN1" s="275"/>
      <c r="AO1" s="275"/>
      <c r="AP1" s="276"/>
      <c r="AQ1" s="276"/>
      <c r="AR1" s="276"/>
      <c r="AS1" s="10"/>
      <c r="AT1" s="10"/>
      <c r="AU1" s="10"/>
      <c r="AV1" s="10"/>
      <c r="AW1" s="10"/>
      <c r="AX1" s="10"/>
      <c r="AY1" s="10"/>
      <c r="AZ1" s="10"/>
      <c r="BA1" s="140"/>
      <c r="BB1" s="140"/>
      <c r="BC1" s="140"/>
      <c r="BD1" s="140"/>
      <c r="BE1" s="277" t="s">
        <v>144</v>
      </c>
      <c r="BF1" s="277"/>
      <c r="BG1" s="277"/>
      <c r="BH1" s="181"/>
      <c r="BI1" s="181"/>
      <c r="BJ1" s="51"/>
      <c r="BK1" s="51"/>
      <c r="BL1" s="51"/>
      <c r="BM1" s="51"/>
      <c r="BN1" s="51"/>
      <c r="BO1" s="51"/>
      <c r="BP1" s="51"/>
      <c r="BQ1" s="51"/>
      <c r="BR1" s="51"/>
      <c r="BS1" s="51"/>
      <c r="BT1" s="51"/>
      <c r="BU1" s="51"/>
      <c r="BV1" s="51"/>
      <c r="BW1" s="274" t="s">
        <v>145</v>
      </c>
      <c r="BX1" s="275"/>
      <c r="BY1" s="275"/>
      <c r="BZ1" s="276"/>
      <c r="CA1" s="276"/>
      <c r="CB1" s="276"/>
      <c r="CC1" s="10"/>
      <c r="CD1" s="10"/>
      <c r="CE1" s="10"/>
      <c r="CF1" s="10"/>
      <c r="CG1" s="10"/>
      <c r="CH1" s="10"/>
      <c r="CI1" s="10"/>
      <c r="CJ1" s="10"/>
      <c r="CK1" s="140"/>
      <c r="CL1" s="140"/>
      <c r="CM1" s="140"/>
      <c r="CN1" s="140"/>
      <c r="CO1" s="277" t="s">
        <v>146</v>
      </c>
      <c r="CP1" s="277"/>
      <c r="CQ1" s="277"/>
      <c r="CR1" s="181"/>
      <c r="CS1" s="181"/>
      <c r="CT1" s="51"/>
      <c r="CU1" s="51"/>
      <c r="CV1" s="51"/>
      <c r="CW1" s="51"/>
      <c r="CX1" s="51"/>
      <c r="CY1" s="51"/>
      <c r="CZ1" s="51"/>
      <c r="DA1" s="51"/>
      <c r="DB1" s="51"/>
      <c r="DC1" s="51"/>
      <c r="DD1" s="51"/>
      <c r="DE1" s="51"/>
      <c r="DF1" s="51"/>
      <c r="DG1" s="274" t="s">
        <v>253</v>
      </c>
      <c r="DH1" s="275"/>
      <c r="DI1" s="275"/>
      <c r="DJ1" s="276"/>
      <c r="DK1" s="276"/>
      <c r="DL1" s="276"/>
      <c r="DM1" s="10"/>
      <c r="DN1" s="10"/>
      <c r="DO1" s="10"/>
      <c r="DP1" s="10"/>
      <c r="DQ1" s="10"/>
      <c r="DR1" s="10"/>
      <c r="DS1" s="10"/>
      <c r="DT1" s="10"/>
      <c r="DU1" s="140"/>
      <c r="DV1" s="140"/>
      <c r="DW1" s="140"/>
      <c r="DX1" s="140"/>
      <c r="DY1" s="277" t="s">
        <v>148</v>
      </c>
      <c r="DZ1" s="277"/>
      <c r="EA1" s="277"/>
      <c r="EB1" s="181"/>
      <c r="EC1" s="181"/>
      <c r="ED1" s="51"/>
      <c r="EE1" s="51"/>
      <c r="EF1" s="51"/>
      <c r="EG1" s="51"/>
      <c r="EH1" s="51"/>
      <c r="EI1" s="51"/>
      <c r="EJ1" s="51"/>
      <c r="EK1" s="51"/>
      <c r="EL1" s="51"/>
      <c r="EM1" s="51"/>
      <c r="EN1" s="51"/>
      <c r="EO1" s="51"/>
      <c r="EP1" s="51"/>
      <c r="EQ1" s="274" t="s">
        <v>149</v>
      </c>
      <c r="ER1" s="275"/>
      <c r="ES1" s="275"/>
      <c r="ET1" s="276"/>
      <c r="EU1" s="276"/>
      <c r="EV1" s="276"/>
      <c r="EW1" s="10"/>
      <c r="EX1" s="10"/>
      <c r="EY1" s="10"/>
      <c r="EZ1" s="10"/>
      <c r="FA1" s="10"/>
      <c r="FB1" s="10"/>
      <c r="FC1" s="10"/>
      <c r="FD1" s="10"/>
      <c r="FE1" s="140"/>
      <c r="FF1" s="140"/>
      <c r="FG1" s="140"/>
      <c r="FH1" s="140"/>
      <c r="FI1" s="277" t="s">
        <v>150</v>
      </c>
      <c r="FJ1" s="277"/>
      <c r="FK1" s="277"/>
      <c r="FL1" s="181"/>
      <c r="FM1" s="181"/>
      <c r="FN1" s="51"/>
      <c r="FO1" s="51"/>
      <c r="FP1" s="51"/>
      <c r="FQ1" s="51"/>
      <c r="FR1" s="51"/>
      <c r="FS1" s="51"/>
      <c r="FT1" s="51"/>
      <c r="FU1" s="51"/>
      <c r="FV1" s="51"/>
      <c r="FW1" s="51"/>
      <c r="FX1" s="51"/>
      <c r="FY1" s="51"/>
      <c r="FZ1" s="51"/>
      <c r="GA1" s="274" t="s">
        <v>151</v>
      </c>
      <c r="GB1" s="275"/>
      <c r="GC1" s="275"/>
      <c r="GD1" s="276"/>
      <c r="GE1" s="276"/>
      <c r="GF1" s="276"/>
      <c r="GG1" s="10"/>
      <c r="GH1" s="10"/>
      <c r="GI1" s="10"/>
      <c r="GJ1" s="10"/>
      <c r="GK1" s="10"/>
      <c r="GL1" s="10"/>
      <c r="GM1" s="10"/>
      <c r="GN1" s="10"/>
      <c r="GO1" s="140"/>
      <c r="GP1" s="140"/>
      <c r="GQ1" s="140"/>
      <c r="GR1" s="140"/>
      <c r="GS1" s="277" t="s">
        <v>436</v>
      </c>
      <c r="GT1" s="277"/>
      <c r="GU1" s="277"/>
      <c r="GV1" s="181"/>
      <c r="GW1" s="181"/>
      <c r="GX1" s="51"/>
      <c r="GY1" s="51"/>
      <c r="GZ1" s="51"/>
      <c r="HA1" s="51"/>
      <c r="HB1" s="51"/>
      <c r="HC1" s="51"/>
      <c r="HD1" s="51"/>
      <c r="HE1" s="51"/>
      <c r="HF1" s="51"/>
      <c r="HG1" s="51"/>
      <c r="HH1" s="51"/>
      <c r="HI1" s="51"/>
      <c r="HJ1" s="51"/>
      <c r="HK1" s="274" t="s">
        <v>190</v>
      </c>
      <c r="HL1" s="275"/>
      <c r="HM1" s="275"/>
      <c r="HN1" s="276"/>
      <c r="HO1" s="276"/>
      <c r="HP1" s="276"/>
      <c r="HQ1" s="10"/>
      <c r="HR1" s="10"/>
      <c r="HS1" s="10"/>
      <c r="HT1" s="10"/>
      <c r="HU1" s="10"/>
      <c r="HV1" s="10"/>
      <c r="HW1" s="10"/>
      <c r="HX1" s="10"/>
      <c r="HY1" s="140"/>
      <c r="HZ1" s="140"/>
      <c r="IA1" s="140"/>
      <c r="IB1" s="140"/>
    </row>
    <row r="2" spans="1:236" s="44" customFormat="1" ht="30">
      <c r="A2" s="59"/>
      <c r="B2" s="59"/>
      <c r="C2" s="278" t="s">
        <v>18</v>
      </c>
      <c r="D2" s="279"/>
      <c r="E2" s="279"/>
      <c r="F2" s="279"/>
      <c r="G2" s="279"/>
      <c r="H2" s="279"/>
      <c r="I2" s="279"/>
      <c r="J2" s="280" t="s">
        <v>19</v>
      </c>
      <c r="K2" s="279"/>
      <c r="L2" s="279"/>
      <c r="M2" s="279"/>
      <c r="N2" s="279"/>
      <c r="O2" s="279"/>
      <c r="P2" s="139" t="s">
        <v>20</v>
      </c>
      <c r="Q2" s="285" t="s">
        <v>179</v>
      </c>
      <c r="R2" s="282"/>
      <c r="S2" s="282"/>
      <c r="T2" s="282"/>
      <c r="U2" s="56" t="s">
        <v>18</v>
      </c>
      <c r="V2" s="57"/>
      <c r="W2" s="56"/>
      <c r="X2" s="58"/>
      <c r="Y2" s="58"/>
      <c r="Z2" s="58"/>
      <c r="AA2" s="58"/>
      <c r="AB2" s="58" t="s">
        <v>19</v>
      </c>
      <c r="AC2" s="58"/>
      <c r="AD2" s="58"/>
      <c r="AE2" s="58"/>
      <c r="AF2" s="58"/>
      <c r="AG2" s="58"/>
      <c r="AH2" s="55" t="s">
        <v>20</v>
      </c>
      <c r="AI2" s="281" t="s">
        <v>179</v>
      </c>
      <c r="AJ2" s="282"/>
      <c r="AK2" s="282"/>
      <c r="AL2" s="282"/>
      <c r="AM2" s="278" t="s">
        <v>18</v>
      </c>
      <c r="AN2" s="279"/>
      <c r="AO2" s="279"/>
      <c r="AP2" s="279"/>
      <c r="AQ2" s="279"/>
      <c r="AR2" s="279"/>
      <c r="AS2" s="279"/>
      <c r="AT2" s="280" t="s">
        <v>19</v>
      </c>
      <c r="AU2" s="279"/>
      <c r="AV2" s="279"/>
      <c r="AW2" s="279"/>
      <c r="AX2" s="279"/>
      <c r="AY2" s="279"/>
      <c r="AZ2" s="27" t="s">
        <v>20</v>
      </c>
      <c r="BA2" s="141" t="s">
        <v>54</v>
      </c>
      <c r="BB2" s="141"/>
      <c r="BC2" s="141" t="s">
        <v>54</v>
      </c>
      <c r="BD2" s="141"/>
      <c r="BE2" s="56" t="s">
        <v>18</v>
      </c>
      <c r="BF2" s="57"/>
      <c r="BG2" s="56"/>
      <c r="BH2" s="58"/>
      <c r="BI2" s="58"/>
      <c r="BJ2" s="58"/>
      <c r="BK2" s="58"/>
      <c r="BL2" s="58" t="s">
        <v>19</v>
      </c>
      <c r="BM2" s="58"/>
      <c r="BN2" s="58"/>
      <c r="BO2" s="58"/>
      <c r="BP2" s="58"/>
      <c r="BQ2" s="58"/>
      <c r="BR2" s="55" t="s">
        <v>20</v>
      </c>
      <c r="BS2" s="281" t="s">
        <v>179</v>
      </c>
      <c r="BT2" s="282"/>
      <c r="BU2" s="282"/>
      <c r="BV2" s="282"/>
      <c r="BW2" s="278" t="s">
        <v>18</v>
      </c>
      <c r="BX2" s="279"/>
      <c r="BY2" s="279"/>
      <c r="BZ2" s="279"/>
      <c r="CA2" s="279"/>
      <c r="CB2" s="279"/>
      <c r="CC2" s="279"/>
      <c r="CD2" s="280" t="s">
        <v>19</v>
      </c>
      <c r="CE2" s="279"/>
      <c r="CF2" s="279"/>
      <c r="CG2" s="279"/>
      <c r="CH2" s="279"/>
      <c r="CI2" s="279"/>
      <c r="CJ2" s="27" t="s">
        <v>20</v>
      </c>
      <c r="CK2" s="141" t="s">
        <v>54</v>
      </c>
      <c r="CL2" s="141"/>
      <c r="CM2" s="141" t="s">
        <v>54</v>
      </c>
      <c r="CN2" s="141"/>
      <c r="CO2" s="56" t="s">
        <v>18</v>
      </c>
      <c r="CP2" s="57"/>
      <c r="CQ2" s="56"/>
      <c r="CR2" s="58"/>
      <c r="CS2" s="58"/>
      <c r="CT2" s="58"/>
      <c r="CU2" s="58"/>
      <c r="CV2" s="58" t="s">
        <v>19</v>
      </c>
      <c r="CW2" s="58"/>
      <c r="CX2" s="58"/>
      <c r="CY2" s="58"/>
      <c r="CZ2" s="58"/>
      <c r="DA2" s="58"/>
      <c r="DB2" s="55" t="s">
        <v>20</v>
      </c>
      <c r="DC2" s="281" t="s">
        <v>179</v>
      </c>
      <c r="DD2" s="282"/>
      <c r="DE2" s="282"/>
      <c r="DF2" s="282"/>
      <c r="DG2" s="278" t="s">
        <v>18</v>
      </c>
      <c r="DH2" s="279"/>
      <c r="DI2" s="279"/>
      <c r="DJ2" s="279"/>
      <c r="DK2" s="279"/>
      <c r="DL2" s="279"/>
      <c r="DM2" s="279"/>
      <c r="DN2" s="280" t="s">
        <v>19</v>
      </c>
      <c r="DO2" s="279"/>
      <c r="DP2" s="279"/>
      <c r="DQ2" s="279"/>
      <c r="DR2" s="279"/>
      <c r="DS2" s="279"/>
      <c r="DT2" s="27" t="s">
        <v>20</v>
      </c>
      <c r="DU2" s="141" t="s">
        <v>54</v>
      </c>
      <c r="DV2" s="141"/>
      <c r="DW2" s="141" t="s">
        <v>54</v>
      </c>
      <c r="DX2" s="141"/>
      <c r="DY2" s="56" t="s">
        <v>18</v>
      </c>
      <c r="DZ2" s="57"/>
      <c r="EA2" s="56"/>
      <c r="EB2" s="58"/>
      <c r="EC2" s="58"/>
      <c r="ED2" s="58"/>
      <c r="EE2" s="58"/>
      <c r="EF2" s="58" t="s">
        <v>19</v>
      </c>
      <c r="EG2" s="58"/>
      <c r="EH2" s="58"/>
      <c r="EI2" s="58"/>
      <c r="EJ2" s="58"/>
      <c r="EK2" s="58"/>
      <c r="EL2" s="55" t="s">
        <v>20</v>
      </c>
      <c r="EM2" s="281" t="s">
        <v>179</v>
      </c>
      <c r="EN2" s="282"/>
      <c r="EO2" s="282"/>
      <c r="EP2" s="282"/>
      <c r="EQ2" s="278" t="s">
        <v>18</v>
      </c>
      <c r="ER2" s="279"/>
      <c r="ES2" s="279"/>
      <c r="ET2" s="279"/>
      <c r="EU2" s="279"/>
      <c r="EV2" s="279"/>
      <c r="EW2" s="279"/>
      <c r="EX2" s="280" t="s">
        <v>19</v>
      </c>
      <c r="EY2" s="279"/>
      <c r="EZ2" s="279"/>
      <c r="FA2" s="279"/>
      <c r="FB2" s="279"/>
      <c r="FC2" s="279"/>
      <c r="FD2" s="27" t="s">
        <v>20</v>
      </c>
      <c r="FE2" s="141" t="s">
        <v>54</v>
      </c>
      <c r="FF2" s="141"/>
      <c r="FG2" s="141" t="s">
        <v>54</v>
      </c>
      <c r="FH2" s="141"/>
      <c r="FI2" s="56" t="s">
        <v>18</v>
      </c>
      <c r="FJ2" s="57"/>
      <c r="FK2" s="56"/>
      <c r="FL2" s="58"/>
      <c r="FM2" s="58"/>
      <c r="FN2" s="58"/>
      <c r="FO2" s="58"/>
      <c r="FP2" s="58" t="s">
        <v>19</v>
      </c>
      <c r="FQ2" s="58"/>
      <c r="FR2" s="58"/>
      <c r="FS2" s="58"/>
      <c r="FT2" s="58"/>
      <c r="FU2" s="58"/>
      <c r="FV2" s="55" t="s">
        <v>20</v>
      </c>
      <c r="FW2" s="281" t="s">
        <v>179</v>
      </c>
      <c r="FX2" s="282"/>
      <c r="FY2" s="282"/>
      <c r="FZ2" s="282"/>
      <c r="GA2" s="278" t="s">
        <v>18</v>
      </c>
      <c r="GB2" s="279"/>
      <c r="GC2" s="279"/>
      <c r="GD2" s="279"/>
      <c r="GE2" s="279"/>
      <c r="GF2" s="279"/>
      <c r="GG2" s="279"/>
      <c r="GH2" s="280" t="s">
        <v>19</v>
      </c>
      <c r="GI2" s="279"/>
      <c r="GJ2" s="279"/>
      <c r="GK2" s="279"/>
      <c r="GL2" s="279"/>
      <c r="GM2" s="279"/>
      <c r="GN2" s="27" t="s">
        <v>20</v>
      </c>
      <c r="GO2" s="285" t="s">
        <v>179</v>
      </c>
      <c r="GP2" s="282"/>
      <c r="GQ2" s="282"/>
      <c r="GR2" s="282"/>
      <c r="GS2" s="56" t="s">
        <v>18</v>
      </c>
      <c r="GT2" s="57"/>
      <c r="GU2" s="56"/>
      <c r="GV2" s="58"/>
      <c r="GW2" s="58"/>
      <c r="GX2" s="58"/>
      <c r="GY2" s="58"/>
      <c r="GZ2" s="58" t="s">
        <v>19</v>
      </c>
      <c r="HA2" s="58"/>
      <c r="HB2" s="58"/>
      <c r="HC2" s="58"/>
      <c r="HD2" s="58"/>
      <c r="HE2" s="58"/>
      <c r="HF2" s="55" t="s">
        <v>20</v>
      </c>
      <c r="HG2" s="281" t="s">
        <v>179</v>
      </c>
      <c r="HH2" s="282"/>
      <c r="HI2" s="282"/>
      <c r="HJ2" s="282"/>
      <c r="HK2" s="278" t="s">
        <v>18</v>
      </c>
      <c r="HL2" s="279"/>
      <c r="HM2" s="279"/>
      <c r="HN2" s="279"/>
      <c r="HO2" s="279"/>
      <c r="HP2" s="279"/>
      <c r="HQ2" s="279"/>
      <c r="HR2" s="280" t="s">
        <v>19</v>
      </c>
      <c r="HS2" s="279"/>
      <c r="HT2" s="279"/>
      <c r="HU2" s="279"/>
      <c r="HV2" s="279"/>
      <c r="HW2" s="279"/>
      <c r="HX2" s="27" t="s">
        <v>20</v>
      </c>
      <c r="HY2" s="285" t="s">
        <v>179</v>
      </c>
      <c r="HZ2" s="282"/>
      <c r="IA2" s="282"/>
      <c r="IB2" s="282"/>
    </row>
    <row r="3" spans="1:236">
      <c r="A3" s="30"/>
      <c r="B3" s="30"/>
      <c r="C3" s="13" t="s">
        <v>11</v>
      </c>
      <c r="D3" s="13" t="s">
        <v>5</v>
      </c>
      <c r="E3" s="13" t="s">
        <v>6</v>
      </c>
      <c r="F3" s="13" t="s">
        <v>7</v>
      </c>
      <c r="G3" s="13" t="s">
        <v>8</v>
      </c>
      <c r="H3" s="13" t="s">
        <v>9</v>
      </c>
      <c r="I3" s="13" t="s">
        <v>10</v>
      </c>
      <c r="J3" s="13" t="s">
        <v>5</v>
      </c>
      <c r="K3" s="13" t="s">
        <v>6</v>
      </c>
      <c r="L3" s="13" t="s">
        <v>7</v>
      </c>
      <c r="M3" s="13" t="s">
        <v>8</v>
      </c>
      <c r="N3" s="13" t="s">
        <v>9</v>
      </c>
      <c r="O3" s="13" t="s">
        <v>10</v>
      </c>
      <c r="P3" s="142" t="s">
        <v>98</v>
      </c>
      <c r="Q3" s="272" t="s">
        <v>185</v>
      </c>
      <c r="R3" s="273"/>
      <c r="S3" s="272" t="s">
        <v>186</v>
      </c>
      <c r="T3" s="273"/>
      <c r="U3" s="53" t="s">
        <v>11</v>
      </c>
      <c r="V3" s="53" t="s">
        <v>5</v>
      </c>
      <c r="W3" s="53" t="s">
        <v>6</v>
      </c>
      <c r="X3" s="53" t="s">
        <v>7</v>
      </c>
      <c r="Y3" s="53" t="s">
        <v>8</v>
      </c>
      <c r="Z3" s="53" t="s">
        <v>9</v>
      </c>
      <c r="AA3" s="53" t="s">
        <v>10</v>
      </c>
      <c r="AB3" s="53" t="s">
        <v>5</v>
      </c>
      <c r="AC3" s="53" t="s">
        <v>6</v>
      </c>
      <c r="AD3" s="53" t="s">
        <v>7</v>
      </c>
      <c r="AE3" s="53" t="s">
        <v>8</v>
      </c>
      <c r="AF3" s="53" t="s">
        <v>9</v>
      </c>
      <c r="AG3" s="53" t="s">
        <v>10</v>
      </c>
      <c r="AH3" s="53" t="s">
        <v>98</v>
      </c>
      <c r="AI3" s="283" t="s">
        <v>185</v>
      </c>
      <c r="AJ3" s="284"/>
      <c r="AK3" s="283" t="s">
        <v>186</v>
      </c>
      <c r="AL3" s="284"/>
      <c r="AM3" s="13" t="s">
        <v>11</v>
      </c>
      <c r="AN3" s="13" t="s">
        <v>5</v>
      </c>
      <c r="AO3" s="13" t="s">
        <v>6</v>
      </c>
      <c r="AP3" s="13" t="s">
        <v>7</v>
      </c>
      <c r="AQ3" s="13" t="s">
        <v>8</v>
      </c>
      <c r="AR3" s="13" t="s">
        <v>9</v>
      </c>
      <c r="AS3" s="13" t="s">
        <v>10</v>
      </c>
      <c r="AT3" s="13" t="s">
        <v>5</v>
      </c>
      <c r="AU3" s="13" t="s">
        <v>6</v>
      </c>
      <c r="AV3" s="13" t="s">
        <v>7</v>
      </c>
      <c r="AW3" s="13" t="s">
        <v>8</v>
      </c>
      <c r="AX3" s="13" t="s">
        <v>9</v>
      </c>
      <c r="AY3" s="13" t="s">
        <v>10</v>
      </c>
      <c r="AZ3" s="54" t="s">
        <v>98</v>
      </c>
      <c r="BA3" s="272" t="s">
        <v>185</v>
      </c>
      <c r="BB3" s="273"/>
      <c r="BC3" s="272" t="s">
        <v>186</v>
      </c>
      <c r="BD3" s="273"/>
      <c r="BE3" s="53" t="s">
        <v>11</v>
      </c>
      <c r="BF3" s="53" t="s">
        <v>5</v>
      </c>
      <c r="BG3" s="53" t="s">
        <v>6</v>
      </c>
      <c r="BH3" s="53" t="s">
        <v>7</v>
      </c>
      <c r="BI3" s="53" t="s">
        <v>8</v>
      </c>
      <c r="BJ3" s="53" t="s">
        <v>9</v>
      </c>
      <c r="BK3" s="53" t="s">
        <v>10</v>
      </c>
      <c r="BL3" s="53" t="s">
        <v>5</v>
      </c>
      <c r="BM3" s="53" t="s">
        <v>6</v>
      </c>
      <c r="BN3" s="53" t="s">
        <v>7</v>
      </c>
      <c r="BO3" s="53" t="s">
        <v>8</v>
      </c>
      <c r="BP3" s="53" t="s">
        <v>9</v>
      </c>
      <c r="BQ3" s="53" t="s">
        <v>10</v>
      </c>
      <c r="BR3" s="53" t="s">
        <v>98</v>
      </c>
      <c r="BS3" s="283" t="s">
        <v>185</v>
      </c>
      <c r="BT3" s="284"/>
      <c r="BU3" s="283" t="s">
        <v>186</v>
      </c>
      <c r="BV3" s="284"/>
      <c r="BW3" s="13" t="s">
        <v>11</v>
      </c>
      <c r="BX3" s="13" t="s">
        <v>5</v>
      </c>
      <c r="BY3" s="13" t="s">
        <v>6</v>
      </c>
      <c r="BZ3" s="13" t="s">
        <v>7</v>
      </c>
      <c r="CA3" s="13" t="s">
        <v>8</v>
      </c>
      <c r="CB3" s="13" t="s">
        <v>9</v>
      </c>
      <c r="CC3" s="13" t="s">
        <v>10</v>
      </c>
      <c r="CD3" s="13" t="s">
        <v>5</v>
      </c>
      <c r="CE3" s="13" t="s">
        <v>6</v>
      </c>
      <c r="CF3" s="13" t="s">
        <v>7</v>
      </c>
      <c r="CG3" s="13" t="s">
        <v>8</v>
      </c>
      <c r="CH3" s="13" t="s">
        <v>9</v>
      </c>
      <c r="CI3" s="13" t="s">
        <v>10</v>
      </c>
      <c r="CJ3" s="54" t="s">
        <v>98</v>
      </c>
      <c r="CK3" s="272" t="s">
        <v>185</v>
      </c>
      <c r="CL3" s="273"/>
      <c r="CM3" s="272" t="s">
        <v>186</v>
      </c>
      <c r="CN3" s="273"/>
      <c r="CO3" s="53" t="s">
        <v>11</v>
      </c>
      <c r="CP3" s="53" t="s">
        <v>5</v>
      </c>
      <c r="CQ3" s="53" t="s">
        <v>6</v>
      </c>
      <c r="CR3" s="53" t="s">
        <v>7</v>
      </c>
      <c r="CS3" s="53" t="s">
        <v>8</v>
      </c>
      <c r="CT3" s="53" t="s">
        <v>9</v>
      </c>
      <c r="CU3" s="53" t="s">
        <v>10</v>
      </c>
      <c r="CV3" s="53" t="s">
        <v>5</v>
      </c>
      <c r="CW3" s="53" t="s">
        <v>6</v>
      </c>
      <c r="CX3" s="53" t="s">
        <v>7</v>
      </c>
      <c r="CY3" s="53" t="s">
        <v>8</v>
      </c>
      <c r="CZ3" s="53" t="s">
        <v>9</v>
      </c>
      <c r="DA3" s="53" t="s">
        <v>10</v>
      </c>
      <c r="DB3" s="53" t="s">
        <v>98</v>
      </c>
      <c r="DC3" s="283" t="s">
        <v>185</v>
      </c>
      <c r="DD3" s="284"/>
      <c r="DE3" s="283" t="s">
        <v>186</v>
      </c>
      <c r="DF3" s="284"/>
      <c r="DG3" s="13" t="s">
        <v>11</v>
      </c>
      <c r="DH3" s="13" t="s">
        <v>5</v>
      </c>
      <c r="DI3" s="13" t="s">
        <v>6</v>
      </c>
      <c r="DJ3" s="13" t="s">
        <v>7</v>
      </c>
      <c r="DK3" s="13" t="s">
        <v>8</v>
      </c>
      <c r="DL3" s="13" t="s">
        <v>9</v>
      </c>
      <c r="DM3" s="13" t="s">
        <v>10</v>
      </c>
      <c r="DN3" s="13" t="s">
        <v>5</v>
      </c>
      <c r="DO3" s="13" t="s">
        <v>6</v>
      </c>
      <c r="DP3" s="13" t="s">
        <v>7</v>
      </c>
      <c r="DQ3" s="13" t="s">
        <v>8</v>
      </c>
      <c r="DR3" s="13" t="s">
        <v>9</v>
      </c>
      <c r="DS3" s="13" t="s">
        <v>10</v>
      </c>
      <c r="DT3" s="54" t="s">
        <v>98</v>
      </c>
      <c r="DU3" s="272" t="s">
        <v>185</v>
      </c>
      <c r="DV3" s="273"/>
      <c r="DW3" s="272" t="s">
        <v>186</v>
      </c>
      <c r="DX3" s="273"/>
      <c r="DY3" s="53" t="s">
        <v>11</v>
      </c>
      <c r="DZ3" s="53" t="s">
        <v>5</v>
      </c>
      <c r="EA3" s="53" t="s">
        <v>6</v>
      </c>
      <c r="EB3" s="53" t="s">
        <v>7</v>
      </c>
      <c r="EC3" s="53" t="s">
        <v>8</v>
      </c>
      <c r="ED3" s="53" t="s">
        <v>9</v>
      </c>
      <c r="EE3" s="53" t="s">
        <v>10</v>
      </c>
      <c r="EF3" s="53" t="s">
        <v>5</v>
      </c>
      <c r="EG3" s="53" t="s">
        <v>6</v>
      </c>
      <c r="EH3" s="53" t="s">
        <v>7</v>
      </c>
      <c r="EI3" s="53" t="s">
        <v>8</v>
      </c>
      <c r="EJ3" s="53" t="s">
        <v>9</v>
      </c>
      <c r="EK3" s="53" t="s">
        <v>10</v>
      </c>
      <c r="EL3" s="53" t="s">
        <v>98</v>
      </c>
      <c r="EM3" s="283" t="s">
        <v>185</v>
      </c>
      <c r="EN3" s="284"/>
      <c r="EO3" s="283" t="s">
        <v>186</v>
      </c>
      <c r="EP3" s="284"/>
      <c r="EQ3" s="13" t="s">
        <v>11</v>
      </c>
      <c r="ER3" s="13" t="s">
        <v>5</v>
      </c>
      <c r="ES3" s="13" t="s">
        <v>6</v>
      </c>
      <c r="ET3" s="13" t="s">
        <v>7</v>
      </c>
      <c r="EU3" s="13" t="s">
        <v>8</v>
      </c>
      <c r="EV3" s="13" t="s">
        <v>9</v>
      </c>
      <c r="EW3" s="13" t="s">
        <v>10</v>
      </c>
      <c r="EX3" s="13" t="s">
        <v>5</v>
      </c>
      <c r="EY3" s="13" t="s">
        <v>6</v>
      </c>
      <c r="EZ3" s="13" t="s">
        <v>7</v>
      </c>
      <c r="FA3" s="13" t="s">
        <v>8</v>
      </c>
      <c r="FB3" s="13" t="s">
        <v>9</v>
      </c>
      <c r="FC3" s="13" t="s">
        <v>10</v>
      </c>
      <c r="FD3" s="54" t="s">
        <v>98</v>
      </c>
      <c r="FE3" s="272" t="s">
        <v>185</v>
      </c>
      <c r="FF3" s="273"/>
      <c r="FG3" s="272" t="s">
        <v>186</v>
      </c>
      <c r="FH3" s="273"/>
      <c r="FI3" s="53" t="s">
        <v>11</v>
      </c>
      <c r="FJ3" s="53" t="s">
        <v>5</v>
      </c>
      <c r="FK3" s="53" t="s">
        <v>6</v>
      </c>
      <c r="FL3" s="53" t="s">
        <v>7</v>
      </c>
      <c r="FM3" s="53" t="s">
        <v>8</v>
      </c>
      <c r="FN3" s="53" t="s">
        <v>9</v>
      </c>
      <c r="FO3" s="53" t="s">
        <v>10</v>
      </c>
      <c r="FP3" s="53" t="s">
        <v>5</v>
      </c>
      <c r="FQ3" s="53" t="s">
        <v>6</v>
      </c>
      <c r="FR3" s="53" t="s">
        <v>7</v>
      </c>
      <c r="FS3" s="53" t="s">
        <v>8</v>
      </c>
      <c r="FT3" s="53" t="s">
        <v>9</v>
      </c>
      <c r="FU3" s="53" t="s">
        <v>10</v>
      </c>
      <c r="FV3" s="53" t="s">
        <v>98</v>
      </c>
      <c r="FW3" s="283" t="s">
        <v>185</v>
      </c>
      <c r="FX3" s="284"/>
      <c r="FY3" s="283" t="s">
        <v>186</v>
      </c>
      <c r="FZ3" s="284"/>
      <c r="GA3" s="13" t="s">
        <v>11</v>
      </c>
      <c r="GB3" s="13" t="s">
        <v>5</v>
      </c>
      <c r="GC3" s="13" t="s">
        <v>6</v>
      </c>
      <c r="GD3" s="13" t="s">
        <v>7</v>
      </c>
      <c r="GE3" s="13" t="s">
        <v>8</v>
      </c>
      <c r="GF3" s="13" t="s">
        <v>9</v>
      </c>
      <c r="GG3" s="13" t="s">
        <v>10</v>
      </c>
      <c r="GH3" s="13" t="s">
        <v>5</v>
      </c>
      <c r="GI3" s="13" t="s">
        <v>6</v>
      </c>
      <c r="GJ3" s="13" t="s">
        <v>7</v>
      </c>
      <c r="GK3" s="13" t="s">
        <v>8</v>
      </c>
      <c r="GL3" s="13" t="s">
        <v>9</v>
      </c>
      <c r="GM3" s="13" t="s">
        <v>10</v>
      </c>
      <c r="GN3" s="54" t="s">
        <v>98</v>
      </c>
      <c r="GO3" s="272" t="s">
        <v>185</v>
      </c>
      <c r="GP3" s="273"/>
      <c r="GQ3" s="272" t="s">
        <v>186</v>
      </c>
      <c r="GR3" s="273"/>
      <c r="GS3" s="53" t="s">
        <v>11</v>
      </c>
      <c r="GT3" s="53" t="s">
        <v>5</v>
      </c>
      <c r="GU3" s="53" t="s">
        <v>6</v>
      </c>
      <c r="GV3" s="53" t="s">
        <v>7</v>
      </c>
      <c r="GW3" s="53" t="s">
        <v>8</v>
      </c>
      <c r="GX3" s="53" t="s">
        <v>9</v>
      </c>
      <c r="GY3" s="53" t="s">
        <v>10</v>
      </c>
      <c r="GZ3" s="53" t="s">
        <v>5</v>
      </c>
      <c r="HA3" s="53" t="s">
        <v>6</v>
      </c>
      <c r="HB3" s="53" t="s">
        <v>7</v>
      </c>
      <c r="HC3" s="53" t="s">
        <v>8</v>
      </c>
      <c r="HD3" s="53" t="s">
        <v>9</v>
      </c>
      <c r="HE3" s="53" t="s">
        <v>10</v>
      </c>
      <c r="HF3" s="53" t="s">
        <v>98</v>
      </c>
      <c r="HG3" s="283" t="s">
        <v>185</v>
      </c>
      <c r="HH3" s="284"/>
      <c r="HI3" s="283" t="s">
        <v>186</v>
      </c>
      <c r="HJ3" s="284"/>
      <c r="HK3" s="13" t="s">
        <v>11</v>
      </c>
      <c r="HL3" s="13" t="s">
        <v>5</v>
      </c>
      <c r="HM3" s="13" t="s">
        <v>6</v>
      </c>
      <c r="HN3" s="13" t="s">
        <v>7</v>
      </c>
      <c r="HO3" s="13" t="s">
        <v>8</v>
      </c>
      <c r="HP3" s="13" t="s">
        <v>9</v>
      </c>
      <c r="HQ3" s="13" t="s">
        <v>10</v>
      </c>
      <c r="HR3" s="13" t="s">
        <v>5</v>
      </c>
      <c r="HS3" s="13" t="s">
        <v>6</v>
      </c>
      <c r="HT3" s="13" t="s">
        <v>7</v>
      </c>
      <c r="HU3" s="13" t="s">
        <v>8</v>
      </c>
      <c r="HV3" s="13" t="s">
        <v>9</v>
      </c>
      <c r="HW3" s="13" t="s">
        <v>10</v>
      </c>
      <c r="HX3" s="54" t="s">
        <v>98</v>
      </c>
      <c r="HY3" s="272" t="s">
        <v>185</v>
      </c>
      <c r="HZ3" s="273"/>
      <c r="IA3" s="272" t="s">
        <v>186</v>
      </c>
      <c r="IB3" s="273"/>
    </row>
    <row r="4" spans="1:236" s="50" customFormat="1" ht="12">
      <c r="A4" s="45"/>
      <c r="B4" s="45"/>
      <c r="C4" s="46" t="s">
        <v>31</v>
      </c>
      <c r="D4" s="47" t="s">
        <v>30</v>
      </c>
      <c r="E4" s="47" t="s">
        <v>32</v>
      </c>
      <c r="F4" s="47" t="s">
        <v>33</v>
      </c>
      <c r="G4" s="47" t="s">
        <v>34</v>
      </c>
      <c r="H4" s="47" t="s">
        <v>35</v>
      </c>
      <c r="I4" s="47" t="s">
        <v>36</v>
      </c>
      <c r="J4" s="48" t="s">
        <v>37</v>
      </c>
      <c r="K4" s="48" t="s">
        <v>38</v>
      </c>
      <c r="L4" s="48" t="s">
        <v>39</v>
      </c>
      <c r="M4" s="48" t="s">
        <v>40</v>
      </c>
      <c r="N4" s="48" t="s">
        <v>41</v>
      </c>
      <c r="O4" s="48" t="s">
        <v>42</v>
      </c>
      <c r="P4" s="49" t="s">
        <v>43</v>
      </c>
      <c r="Q4" s="143" t="s">
        <v>170</v>
      </c>
      <c r="R4" s="143" t="s">
        <v>173</v>
      </c>
      <c r="S4" s="143" t="s">
        <v>171</v>
      </c>
      <c r="T4" s="143" t="s">
        <v>172</v>
      </c>
      <c r="U4" s="52" t="s">
        <v>31</v>
      </c>
      <c r="V4" s="52" t="s">
        <v>30</v>
      </c>
      <c r="W4" s="52" t="s">
        <v>32</v>
      </c>
      <c r="X4" s="52" t="s">
        <v>33</v>
      </c>
      <c r="Y4" s="52" t="s">
        <v>34</v>
      </c>
      <c r="Z4" s="52" t="s">
        <v>35</v>
      </c>
      <c r="AA4" s="52" t="s">
        <v>36</v>
      </c>
      <c r="AB4" s="52" t="s">
        <v>37</v>
      </c>
      <c r="AC4" s="52" t="s">
        <v>38</v>
      </c>
      <c r="AD4" s="52" t="s">
        <v>39</v>
      </c>
      <c r="AE4" s="52" t="s">
        <v>40</v>
      </c>
      <c r="AF4" s="52" t="s">
        <v>41</v>
      </c>
      <c r="AG4" s="52" t="s">
        <v>42</v>
      </c>
      <c r="AH4" s="52" t="s">
        <v>43</v>
      </c>
      <c r="AI4" s="52" t="s">
        <v>170</v>
      </c>
      <c r="AJ4" s="52" t="s">
        <v>173</v>
      </c>
      <c r="AK4" s="52" t="s">
        <v>171</v>
      </c>
      <c r="AL4" s="52" t="s">
        <v>172</v>
      </c>
      <c r="AM4" s="46" t="s">
        <v>31</v>
      </c>
      <c r="AN4" s="47" t="s">
        <v>30</v>
      </c>
      <c r="AO4" s="47" t="s">
        <v>32</v>
      </c>
      <c r="AP4" s="47" t="s">
        <v>33</v>
      </c>
      <c r="AQ4" s="47" t="s">
        <v>34</v>
      </c>
      <c r="AR4" s="47" t="s">
        <v>35</v>
      </c>
      <c r="AS4" s="47" t="s">
        <v>36</v>
      </c>
      <c r="AT4" s="48" t="s">
        <v>37</v>
      </c>
      <c r="AU4" s="48" t="s">
        <v>38</v>
      </c>
      <c r="AV4" s="48" t="s">
        <v>39</v>
      </c>
      <c r="AW4" s="48" t="s">
        <v>40</v>
      </c>
      <c r="AX4" s="48" t="s">
        <v>41</v>
      </c>
      <c r="AY4" s="48" t="s">
        <v>42</v>
      </c>
      <c r="AZ4" s="49" t="s">
        <v>43</v>
      </c>
      <c r="BA4" s="143" t="s">
        <v>170</v>
      </c>
      <c r="BB4" s="143" t="s">
        <v>173</v>
      </c>
      <c r="BC4" s="143" t="s">
        <v>171</v>
      </c>
      <c r="BD4" s="143" t="s">
        <v>172</v>
      </c>
      <c r="BE4" s="52" t="s">
        <v>31</v>
      </c>
      <c r="BF4" s="52" t="s">
        <v>30</v>
      </c>
      <c r="BG4" s="52" t="s">
        <v>32</v>
      </c>
      <c r="BH4" s="52" t="s">
        <v>33</v>
      </c>
      <c r="BI4" s="52" t="s">
        <v>34</v>
      </c>
      <c r="BJ4" s="52" t="s">
        <v>35</v>
      </c>
      <c r="BK4" s="52" t="s">
        <v>36</v>
      </c>
      <c r="BL4" s="52" t="s">
        <v>37</v>
      </c>
      <c r="BM4" s="52" t="s">
        <v>38</v>
      </c>
      <c r="BN4" s="52" t="s">
        <v>39</v>
      </c>
      <c r="BO4" s="52" t="s">
        <v>40</v>
      </c>
      <c r="BP4" s="52" t="s">
        <v>41</v>
      </c>
      <c r="BQ4" s="52" t="s">
        <v>42</v>
      </c>
      <c r="BR4" s="52" t="s">
        <v>43</v>
      </c>
      <c r="BS4" s="52" t="s">
        <v>170</v>
      </c>
      <c r="BT4" s="52" t="s">
        <v>173</v>
      </c>
      <c r="BU4" s="52" t="s">
        <v>171</v>
      </c>
      <c r="BV4" s="52" t="s">
        <v>172</v>
      </c>
      <c r="BW4" s="46" t="s">
        <v>31</v>
      </c>
      <c r="BX4" s="47" t="s">
        <v>30</v>
      </c>
      <c r="BY4" s="47" t="s">
        <v>32</v>
      </c>
      <c r="BZ4" s="47" t="s">
        <v>33</v>
      </c>
      <c r="CA4" s="47" t="s">
        <v>34</v>
      </c>
      <c r="CB4" s="47" t="s">
        <v>35</v>
      </c>
      <c r="CC4" s="47" t="s">
        <v>36</v>
      </c>
      <c r="CD4" s="48" t="s">
        <v>37</v>
      </c>
      <c r="CE4" s="48" t="s">
        <v>38</v>
      </c>
      <c r="CF4" s="48" t="s">
        <v>39</v>
      </c>
      <c r="CG4" s="48" t="s">
        <v>40</v>
      </c>
      <c r="CH4" s="48" t="s">
        <v>41</v>
      </c>
      <c r="CI4" s="48" t="s">
        <v>42</v>
      </c>
      <c r="CJ4" s="49" t="s">
        <v>43</v>
      </c>
      <c r="CK4" s="143" t="s">
        <v>170</v>
      </c>
      <c r="CL4" s="143" t="s">
        <v>173</v>
      </c>
      <c r="CM4" s="143" t="s">
        <v>171</v>
      </c>
      <c r="CN4" s="143" t="s">
        <v>172</v>
      </c>
      <c r="CO4" s="52" t="s">
        <v>31</v>
      </c>
      <c r="CP4" s="52" t="s">
        <v>30</v>
      </c>
      <c r="CQ4" s="52" t="s">
        <v>32</v>
      </c>
      <c r="CR4" s="52" t="s">
        <v>33</v>
      </c>
      <c r="CS4" s="52" t="s">
        <v>34</v>
      </c>
      <c r="CT4" s="52" t="s">
        <v>35</v>
      </c>
      <c r="CU4" s="52" t="s">
        <v>36</v>
      </c>
      <c r="CV4" s="52" t="s">
        <v>37</v>
      </c>
      <c r="CW4" s="52" t="s">
        <v>38</v>
      </c>
      <c r="CX4" s="52" t="s">
        <v>39</v>
      </c>
      <c r="CY4" s="52" t="s">
        <v>40</v>
      </c>
      <c r="CZ4" s="52" t="s">
        <v>41</v>
      </c>
      <c r="DA4" s="52" t="s">
        <v>42</v>
      </c>
      <c r="DB4" s="52" t="s">
        <v>43</v>
      </c>
      <c r="DC4" s="52" t="s">
        <v>170</v>
      </c>
      <c r="DD4" s="52" t="s">
        <v>173</v>
      </c>
      <c r="DE4" s="52" t="s">
        <v>171</v>
      </c>
      <c r="DF4" s="52" t="s">
        <v>172</v>
      </c>
      <c r="DG4" s="46" t="s">
        <v>31</v>
      </c>
      <c r="DH4" s="47" t="s">
        <v>30</v>
      </c>
      <c r="DI4" s="47" t="s">
        <v>32</v>
      </c>
      <c r="DJ4" s="47" t="s">
        <v>33</v>
      </c>
      <c r="DK4" s="47" t="s">
        <v>34</v>
      </c>
      <c r="DL4" s="47" t="s">
        <v>35</v>
      </c>
      <c r="DM4" s="47" t="s">
        <v>36</v>
      </c>
      <c r="DN4" s="48" t="s">
        <v>37</v>
      </c>
      <c r="DO4" s="48" t="s">
        <v>38</v>
      </c>
      <c r="DP4" s="48" t="s">
        <v>39</v>
      </c>
      <c r="DQ4" s="48" t="s">
        <v>40</v>
      </c>
      <c r="DR4" s="48" t="s">
        <v>41</v>
      </c>
      <c r="DS4" s="48" t="s">
        <v>42</v>
      </c>
      <c r="DT4" s="49" t="s">
        <v>43</v>
      </c>
      <c r="DU4" s="143" t="s">
        <v>170</v>
      </c>
      <c r="DV4" s="143" t="s">
        <v>173</v>
      </c>
      <c r="DW4" s="143" t="s">
        <v>171</v>
      </c>
      <c r="DX4" s="143" t="s">
        <v>172</v>
      </c>
      <c r="DY4" s="52" t="s">
        <v>31</v>
      </c>
      <c r="DZ4" s="52" t="s">
        <v>30</v>
      </c>
      <c r="EA4" s="52" t="s">
        <v>32</v>
      </c>
      <c r="EB4" s="52" t="s">
        <v>33</v>
      </c>
      <c r="EC4" s="52" t="s">
        <v>34</v>
      </c>
      <c r="ED4" s="52" t="s">
        <v>35</v>
      </c>
      <c r="EE4" s="52" t="s">
        <v>36</v>
      </c>
      <c r="EF4" s="52" t="s">
        <v>37</v>
      </c>
      <c r="EG4" s="52" t="s">
        <v>38</v>
      </c>
      <c r="EH4" s="52" t="s">
        <v>39</v>
      </c>
      <c r="EI4" s="52" t="s">
        <v>40</v>
      </c>
      <c r="EJ4" s="52" t="s">
        <v>41</v>
      </c>
      <c r="EK4" s="52" t="s">
        <v>42</v>
      </c>
      <c r="EL4" s="52" t="s">
        <v>43</v>
      </c>
      <c r="EM4" s="52" t="s">
        <v>170</v>
      </c>
      <c r="EN4" s="52" t="s">
        <v>173</v>
      </c>
      <c r="EO4" s="52" t="s">
        <v>171</v>
      </c>
      <c r="EP4" s="52" t="s">
        <v>172</v>
      </c>
      <c r="EQ4" s="46" t="s">
        <v>31</v>
      </c>
      <c r="ER4" s="47" t="s">
        <v>30</v>
      </c>
      <c r="ES4" s="47" t="s">
        <v>32</v>
      </c>
      <c r="ET4" s="47" t="s">
        <v>33</v>
      </c>
      <c r="EU4" s="47" t="s">
        <v>34</v>
      </c>
      <c r="EV4" s="47" t="s">
        <v>35</v>
      </c>
      <c r="EW4" s="47" t="s">
        <v>36</v>
      </c>
      <c r="EX4" s="48" t="s">
        <v>37</v>
      </c>
      <c r="EY4" s="48" t="s">
        <v>38</v>
      </c>
      <c r="EZ4" s="48" t="s">
        <v>39</v>
      </c>
      <c r="FA4" s="48" t="s">
        <v>40</v>
      </c>
      <c r="FB4" s="48" t="s">
        <v>41</v>
      </c>
      <c r="FC4" s="48" t="s">
        <v>42</v>
      </c>
      <c r="FD4" s="49" t="s">
        <v>43</v>
      </c>
      <c r="FE4" s="143" t="s">
        <v>170</v>
      </c>
      <c r="FF4" s="143" t="s">
        <v>173</v>
      </c>
      <c r="FG4" s="143" t="s">
        <v>171</v>
      </c>
      <c r="FH4" s="143" t="s">
        <v>172</v>
      </c>
      <c r="FI4" s="52" t="s">
        <v>31</v>
      </c>
      <c r="FJ4" s="52" t="s">
        <v>30</v>
      </c>
      <c r="FK4" s="52" t="s">
        <v>32</v>
      </c>
      <c r="FL4" s="52" t="s">
        <v>33</v>
      </c>
      <c r="FM4" s="52" t="s">
        <v>34</v>
      </c>
      <c r="FN4" s="52" t="s">
        <v>35</v>
      </c>
      <c r="FO4" s="52" t="s">
        <v>36</v>
      </c>
      <c r="FP4" s="52" t="s">
        <v>37</v>
      </c>
      <c r="FQ4" s="52" t="s">
        <v>38</v>
      </c>
      <c r="FR4" s="52" t="s">
        <v>39</v>
      </c>
      <c r="FS4" s="52" t="s">
        <v>40</v>
      </c>
      <c r="FT4" s="52" t="s">
        <v>41</v>
      </c>
      <c r="FU4" s="52" t="s">
        <v>42</v>
      </c>
      <c r="FV4" s="52" t="s">
        <v>43</v>
      </c>
      <c r="FW4" s="52" t="s">
        <v>170</v>
      </c>
      <c r="FX4" s="52" t="s">
        <v>173</v>
      </c>
      <c r="FY4" s="52" t="s">
        <v>171</v>
      </c>
      <c r="FZ4" s="52" t="s">
        <v>172</v>
      </c>
      <c r="GA4" s="46" t="s">
        <v>31</v>
      </c>
      <c r="GB4" s="47" t="s">
        <v>30</v>
      </c>
      <c r="GC4" s="47" t="s">
        <v>32</v>
      </c>
      <c r="GD4" s="47" t="s">
        <v>33</v>
      </c>
      <c r="GE4" s="47" t="s">
        <v>34</v>
      </c>
      <c r="GF4" s="47" t="s">
        <v>35</v>
      </c>
      <c r="GG4" s="47" t="s">
        <v>36</v>
      </c>
      <c r="GH4" s="48" t="s">
        <v>37</v>
      </c>
      <c r="GI4" s="48" t="s">
        <v>38</v>
      </c>
      <c r="GJ4" s="48" t="s">
        <v>39</v>
      </c>
      <c r="GK4" s="48" t="s">
        <v>40</v>
      </c>
      <c r="GL4" s="48" t="s">
        <v>41</v>
      </c>
      <c r="GM4" s="48" t="s">
        <v>42</v>
      </c>
      <c r="GN4" s="49" t="s">
        <v>43</v>
      </c>
      <c r="GO4" s="143" t="s">
        <v>170</v>
      </c>
      <c r="GP4" s="143" t="s">
        <v>173</v>
      </c>
      <c r="GQ4" s="143" t="s">
        <v>171</v>
      </c>
      <c r="GR4" s="143" t="s">
        <v>172</v>
      </c>
      <c r="GS4" s="52" t="s">
        <v>31</v>
      </c>
      <c r="GT4" s="52" t="s">
        <v>30</v>
      </c>
      <c r="GU4" s="52" t="s">
        <v>32</v>
      </c>
      <c r="GV4" s="52" t="s">
        <v>33</v>
      </c>
      <c r="GW4" s="52" t="s">
        <v>34</v>
      </c>
      <c r="GX4" s="52" t="s">
        <v>35</v>
      </c>
      <c r="GY4" s="52" t="s">
        <v>36</v>
      </c>
      <c r="GZ4" s="52" t="s">
        <v>37</v>
      </c>
      <c r="HA4" s="52" t="s">
        <v>38</v>
      </c>
      <c r="HB4" s="52" t="s">
        <v>39</v>
      </c>
      <c r="HC4" s="52" t="s">
        <v>40</v>
      </c>
      <c r="HD4" s="52" t="s">
        <v>41</v>
      </c>
      <c r="HE4" s="52" t="s">
        <v>42</v>
      </c>
      <c r="HF4" s="52" t="s">
        <v>43</v>
      </c>
      <c r="HG4" s="52" t="s">
        <v>170</v>
      </c>
      <c r="HH4" s="52" t="s">
        <v>173</v>
      </c>
      <c r="HI4" s="52" t="s">
        <v>171</v>
      </c>
      <c r="HJ4" s="52" t="s">
        <v>172</v>
      </c>
      <c r="HK4" s="46" t="s">
        <v>31</v>
      </c>
      <c r="HL4" s="47" t="s">
        <v>30</v>
      </c>
      <c r="HM4" s="47" t="s">
        <v>32</v>
      </c>
      <c r="HN4" s="47" t="s">
        <v>33</v>
      </c>
      <c r="HO4" s="47" t="s">
        <v>34</v>
      </c>
      <c r="HP4" s="47" t="s">
        <v>35</v>
      </c>
      <c r="HQ4" s="47" t="s">
        <v>36</v>
      </c>
      <c r="HR4" s="48" t="s">
        <v>37</v>
      </c>
      <c r="HS4" s="48" t="s">
        <v>38</v>
      </c>
      <c r="HT4" s="48" t="s">
        <v>39</v>
      </c>
      <c r="HU4" s="48" t="s">
        <v>40</v>
      </c>
      <c r="HV4" s="48" t="s">
        <v>41</v>
      </c>
      <c r="HW4" s="48" t="s">
        <v>42</v>
      </c>
      <c r="HX4" s="49" t="s">
        <v>43</v>
      </c>
      <c r="HY4" s="143" t="s">
        <v>170</v>
      </c>
      <c r="HZ4" s="143" t="s">
        <v>173</v>
      </c>
      <c r="IA4" s="143" t="s">
        <v>171</v>
      </c>
      <c r="IB4" s="143" t="s">
        <v>172</v>
      </c>
    </row>
    <row r="5" spans="1:236" s="38" customFormat="1" ht="35.25" customHeight="1">
      <c r="A5" s="36" t="s">
        <v>14</v>
      </c>
      <c r="B5" s="36" t="s">
        <v>15</v>
      </c>
      <c r="C5" s="111">
        <v>778674</v>
      </c>
      <c r="D5" s="112">
        <v>34463</v>
      </c>
      <c r="E5" s="112">
        <v>73817</v>
      </c>
      <c r="F5" s="112">
        <v>121767</v>
      </c>
      <c r="G5" s="112">
        <v>98202</v>
      </c>
      <c r="H5" s="112">
        <v>137388</v>
      </c>
      <c r="I5" s="112">
        <v>313037</v>
      </c>
      <c r="J5" s="102">
        <v>6.0261188353502</v>
      </c>
      <c r="K5" s="102">
        <v>9.2939087044731696</v>
      </c>
      <c r="L5" s="102">
        <v>14.6601216806834</v>
      </c>
      <c r="M5" s="102">
        <v>24.363020466753198</v>
      </c>
      <c r="N5" s="102">
        <v>40.163979235689297</v>
      </c>
      <c r="O5" s="102">
        <v>112.17716593700401</v>
      </c>
      <c r="P5" s="42" t="s">
        <v>287</v>
      </c>
      <c r="Q5" s="39" t="s">
        <v>287</v>
      </c>
      <c r="R5" s="39" t="s">
        <v>287</v>
      </c>
      <c r="S5" s="39" t="s">
        <v>287</v>
      </c>
      <c r="T5" s="39" t="s">
        <v>287</v>
      </c>
      <c r="U5" s="89">
        <v>220628</v>
      </c>
      <c r="V5" s="93">
        <v>65</v>
      </c>
      <c r="W5" s="93">
        <v>517</v>
      </c>
      <c r="X5" s="93">
        <v>2451</v>
      </c>
      <c r="Y5" s="93">
        <v>6931</v>
      </c>
      <c r="Z5" s="93">
        <v>28263</v>
      </c>
      <c r="AA5" s="93">
        <v>182401</v>
      </c>
      <c r="AB5" s="102">
        <v>1.1365746577423992E-2</v>
      </c>
      <c r="AC5" s="102">
        <v>6.5092740157587384E-2</v>
      </c>
      <c r="AD5" s="102">
        <v>0.29508781721940347</v>
      </c>
      <c r="AE5" s="102">
        <v>1.719517880033671</v>
      </c>
      <c r="AF5" s="102">
        <v>8.2623995191595121</v>
      </c>
      <c r="AG5" s="102">
        <v>65.363606359872705</v>
      </c>
      <c r="AH5" s="39" t="s">
        <v>287</v>
      </c>
      <c r="AI5" s="39" t="s">
        <v>287</v>
      </c>
      <c r="AJ5" s="39" t="s">
        <v>287</v>
      </c>
      <c r="AK5" s="39" t="s">
        <v>287</v>
      </c>
      <c r="AL5" s="39" t="s">
        <v>287</v>
      </c>
      <c r="AM5" s="89">
        <v>100466</v>
      </c>
      <c r="AN5" s="93">
        <v>11</v>
      </c>
      <c r="AO5" s="93">
        <v>63</v>
      </c>
      <c r="AP5" s="93">
        <v>356</v>
      </c>
      <c r="AQ5" s="93">
        <v>1975</v>
      </c>
      <c r="AR5" s="93">
        <v>11597</v>
      </c>
      <c r="AS5" s="93">
        <v>86464</v>
      </c>
      <c r="AT5" s="102">
        <v>1.9234340361794448E-3</v>
      </c>
      <c r="AU5" s="102">
        <v>7.9319973499574585E-3</v>
      </c>
      <c r="AV5" s="102">
        <v>4.2860572390904794E-2</v>
      </c>
      <c r="AW5" s="102">
        <v>0.48997948536524311</v>
      </c>
      <c r="AX5" s="102">
        <v>3.3902645587408573</v>
      </c>
      <c r="AY5" s="102">
        <v>30.98447300343766</v>
      </c>
      <c r="AZ5" s="42" t="s">
        <v>287</v>
      </c>
      <c r="BA5" s="39" t="s">
        <v>287</v>
      </c>
      <c r="BB5" s="39" t="s">
        <v>287</v>
      </c>
      <c r="BC5" s="39" t="s">
        <v>287</v>
      </c>
      <c r="BD5" s="39" t="s">
        <v>287</v>
      </c>
      <c r="BE5" s="89">
        <v>138544</v>
      </c>
      <c r="BF5" s="93">
        <v>54</v>
      </c>
      <c r="BG5" s="93">
        <v>360</v>
      </c>
      <c r="BH5" s="93">
        <v>4554</v>
      </c>
      <c r="BI5" s="93">
        <v>12893</v>
      </c>
      <c r="BJ5" s="93">
        <v>37509</v>
      </c>
      <c r="BK5" s="93">
        <v>83174</v>
      </c>
      <c r="BL5" s="102">
        <v>9.4423125412445453E-3</v>
      </c>
      <c r="BM5" s="102">
        <v>4.5325699142614036E-2</v>
      </c>
      <c r="BN5" s="102">
        <v>0.54827822097803491</v>
      </c>
      <c r="BO5" s="102">
        <v>3.1986356986400404</v>
      </c>
      <c r="BP5" s="102">
        <v>10.965373228749746</v>
      </c>
      <c r="BQ5" s="102">
        <v>29.805497751525767</v>
      </c>
      <c r="BR5" s="39" t="s">
        <v>287</v>
      </c>
      <c r="BS5" s="39" t="s">
        <v>287</v>
      </c>
      <c r="BT5" s="39" t="s">
        <v>287</v>
      </c>
      <c r="BU5" s="39" t="s">
        <v>287</v>
      </c>
      <c r="BV5" s="39" t="s">
        <v>287</v>
      </c>
      <c r="BW5" s="89">
        <v>35124</v>
      </c>
      <c r="BX5" s="93">
        <v>32</v>
      </c>
      <c r="BY5" s="93">
        <v>4461</v>
      </c>
      <c r="BZ5" s="93">
        <v>14929</v>
      </c>
      <c r="CA5" s="93">
        <v>8083</v>
      </c>
      <c r="CB5" s="93">
        <v>5414</v>
      </c>
      <c r="CC5" s="93">
        <v>2205</v>
      </c>
      <c r="CD5" s="102">
        <v>5.5954444688856566E-3</v>
      </c>
      <c r="CE5" s="102">
        <v>0.56166095520889237</v>
      </c>
      <c r="CF5" s="102">
        <v>1.7973749584938696</v>
      </c>
      <c r="CG5" s="102">
        <v>2.0053185722568405</v>
      </c>
      <c r="CH5" s="102">
        <v>1.5827276296475814</v>
      </c>
      <c r="CI5" s="102">
        <v>0.79016426457924738</v>
      </c>
      <c r="CJ5" s="42" t="s">
        <v>287</v>
      </c>
      <c r="CK5" s="39" t="s">
        <v>287</v>
      </c>
      <c r="CL5" s="39" t="s">
        <v>287</v>
      </c>
      <c r="CM5" s="39" t="s">
        <v>287</v>
      </c>
      <c r="CN5" s="39" t="s">
        <v>287</v>
      </c>
      <c r="CO5" s="89">
        <v>261381</v>
      </c>
      <c r="CP5" s="93">
        <v>23636</v>
      </c>
      <c r="CQ5" s="93">
        <v>42883</v>
      </c>
      <c r="CR5" s="93">
        <v>60377</v>
      </c>
      <c r="CS5" s="93">
        <v>43569</v>
      </c>
      <c r="CT5" s="93">
        <v>44221</v>
      </c>
      <c r="CU5" s="93">
        <v>46695</v>
      </c>
      <c r="CV5" s="102">
        <v>4.1329351708306685</v>
      </c>
      <c r="CW5" s="102">
        <v>5.3991721009242157</v>
      </c>
      <c r="CX5" s="102">
        <v>7.2690808405776934</v>
      </c>
      <c r="CY5" s="102">
        <v>10.809071492596596</v>
      </c>
      <c r="CZ5" s="102">
        <v>12.927557907396693</v>
      </c>
      <c r="DA5" s="102">
        <v>16.733206500919707</v>
      </c>
      <c r="DB5" s="39" t="s">
        <v>287</v>
      </c>
      <c r="DC5" s="39" t="s">
        <v>287</v>
      </c>
      <c r="DD5" s="39" t="s">
        <v>287</v>
      </c>
      <c r="DE5" s="39" t="s">
        <v>287</v>
      </c>
      <c r="DF5" s="39" t="s">
        <v>287</v>
      </c>
      <c r="DG5" s="89">
        <v>1830337</v>
      </c>
      <c r="DH5" s="93">
        <v>352896</v>
      </c>
      <c r="DI5" s="93">
        <v>172149</v>
      </c>
      <c r="DJ5" s="93">
        <v>306047</v>
      </c>
      <c r="DK5" s="93">
        <v>275900</v>
      </c>
      <c r="DL5" s="93">
        <v>350619</v>
      </c>
      <c r="DM5" s="93">
        <v>372726</v>
      </c>
      <c r="DN5" s="102">
        <v>61.70656160287102</v>
      </c>
      <c r="DO5" s="102">
        <v>21.67437161583851</v>
      </c>
      <c r="DP5" s="102">
        <v>36.84648763629</v>
      </c>
      <c r="DQ5" s="102">
        <v>68.448273423934467</v>
      </c>
      <c r="DR5" s="102">
        <v>102.49988525663196</v>
      </c>
      <c r="DS5" s="102">
        <v>133.56678715626509</v>
      </c>
      <c r="DT5" s="42" t="s">
        <v>287</v>
      </c>
      <c r="DU5" s="39" t="s">
        <v>287</v>
      </c>
      <c r="DV5" s="39" t="s">
        <v>287</v>
      </c>
      <c r="DW5" s="39" t="s">
        <v>287</v>
      </c>
      <c r="DX5" s="39" t="s">
        <v>287</v>
      </c>
      <c r="DY5" s="89">
        <v>2297806</v>
      </c>
      <c r="DZ5" s="93">
        <v>9118</v>
      </c>
      <c r="EA5" s="93">
        <v>46052</v>
      </c>
      <c r="EB5" s="93">
        <v>302642</v>
      </c>
      <c r="EC5" s="93">
        <v>506398</v>
      </c>
      <c r="ED5" s="93">
        <v>741496</v>
      </c>
      <c r="EE5" s="93">
        <v>692100</v>
      </c>
      <c r="EF5" s="102">
        <v>1.5943519583531067</v>
      </c>
      <c r="EG5" s="102">
        <v>5.7981641580990608</v>
      </c>
      <c r="EH5" s="102">
        <v>36.436543116652274</v>
      </c>
      <c r="EI5" s="102">
        <v>125.63272477467765</v>
      </c>
      <c r="EJ5" s="102">
        <v>216.76878582806853</v>
      </c>
      <c r="EK5" s="102">
        <v>248.01482426997603</v>
      </c>
      <c r="EL5" s="39" t="s">
        <v>287</v>
      </c>
      <c r="EM5" s="39" t="s">
        <v>287</v>
      </c>
      <c r="EN5" s="39" t="s">
        <v>287</v>
      </c>
      <c r="EO5" s="39" t="s">
        <v>287</v>
      </c>
      <c r="EP5" s="39" t="s">
        <v>287</v>
      </c>
      <c r="EQ5" s="89">
        <v>5747555</v>
      </c>
      <c r="ER5" s="93">
        <v>3050</v>
      </c>
      <c r="ES5" s="93">
        <v>52584</v>
      </c>
      <c r="ET5" s="93">
        <v>744876</v>
      </c>
      <c r="EU5" s="93">
        <v>1283980</v>
      </c>
      <c r="EV5" s="93">
        <v>1792305</v>
      </c>
      <c r="EW5" s="93">
        <v>1870760</v>
      </c>
      <c r="EX5" s="102">
        <v>0.53331580094066422</v>
      </c>
      <c r="EY5" s="102">
        <v>6.6205737880978246</v>
      </c>
      <c r="EZ5" s="102">
        <v>89.679246405189886</v>
      </c>
      <c r="FA5" s="102">
        <v>318.54372638950116</v>
      </c>
      <c r="FB5" s="102">
        <v>523.96206949676912</v>
      </c>
      <c r="FC5" s="102">
        <v>670.38897941236871</v>
      </c>
      <c r="FD5" s="42" t="s">
        <v>287</v>
      </c>
      <c r="FE5" s="39" t="s">
        <v>287</v>
      </c>
      <c r="FF5" s="39" t="s">
        <v>287</v>
      </c>
      <c r="FG5" s="39" t="s">
        <v>287</v>
      </c>
      <c r="FH5" s="39" t="s">
        <v>287</v>
      </c>
      <c r="FI5" s="89">
        <v>3936913</v>
      </c>
      <c r="FJ5" s="93">
        <v>388</v>
      </c>
      <c r="FK5" s="93">
        <v>12850</v>
      </c>
      <c r="FL5" s="93">
        <v>415730</v>
      </c>
      <c r="FM5" s="93">
        <v>895710</v>
      </c>
      <c r="FN5" s="93">
        <v>1345881</v>
      </c>
      <c r="FO5" s="93">
        <v>1266354</v>
      </c>
      <c r="FP5" s="102">
        <v>6.784476418523859E-2</v>
      </c>
      <c r="FQ5" s="102">
        <v>1.61787564995164</v>
      </c>
      <c r="FR5" s="102">
        <v>50.051757753008005</v>
      </c>
      <c r="FS5" s="102">
        <v>222.2174809298744</v>
      </c>
      <c r="FT5" s="102">
        <v>393.45457054261482</v>
      </c>
      <c r="FU5" s="102">
        <v>453.79940004852074</v>
      </c>
      <c r="FV5" s="39" t="s">
        <v>287</v>
      </c>
      <c r="FW5" s="39" t="s">
        <v>287</v>
      </c>
      <c r="FX5" s="39" t="s">
        <v>287</v>
      </c>
      <c r="FY5" s="39" t="s">
        <v>287</v>
      </c>
      <c r="FZ5" s="39" t="s">
        <v>287</v>
      </c>
      <c r="GA5" s="89">
        <v>1457052</v>
      </c>
      <c r="GB5" s="93">
        <v>4466</v>
      </c>
      <c r="GC5" s="93">
        <v>145022</v>
      </c>
      <c r="GD5" s="93">
        <v>436167</v>
      </c>
      <c r="GE5" s="93">
        <v>308306</v>
      </c>
      <c r="GF5" s="93">
        <v>251799</v>
      </c>
      <c r="GG5" s="93">
        <v>311292</v>
      </c>
      <c r="GH5" s="102">
        <v>0.78091421868885447</v>
      </c>
      <c r="GI5" s="102">
        <v>18.258954280722705</v>
      </c>
      <c r="GJ5" s="102">
        <v>52.512267634898237</v>
      </c>
      <c r="GK5" s="102">
        <v>76.487906437983114</v>
      </c>
      <c r="GL5" s="102">
        <v>73.610867088590936</v>
      </c>
      <c r="GM5" s="102">
        <v>111.55184319700821</v>
      </c>
      <c r="GN5" s="42" t="s">
        <v>287</v>
      </c>
      <c r="GO5" s="39" t="s">
        <v>287</v>
      </c>
      <c r="GP5" s="39" t="s">
        <v>287</v>
      </c>
      <c r="GQ5" s="39" t="s">
        <v>287</v>
      </c>
      <c r="GR5" s="39" t="s">
        <v>287</v>
      </c>
      <c r="GS5" s="89">
        <v>1406653</v>
      </c>
      <c r="GT5" s="93">
        <v>6581</v>
      </c>
      <c r="GU5" s="93">
        <v>108577</v>
      </c>
      <c r="GV5" s="93">
        <v>395946</v>
      </c>
      <c r="GW5" s="93">
        <v>293776</v>
      </c>
      <c r="GX5" s="93">
        <v>275974</v>
      </c>
      <c r="GY5" s="93">
        <v>325799</v>
      </c>
      <c r="GZ5" s="102">
        <v>1.1507381265542658</v>
      </c>
      <c r="HA5" s="102">
        <v>13.670356766132235</v>
      </c>
      <c r="HB5" s="102">
        <v>47.669865718789865</v>
      </c>
      <c r="HC5" s="102">
        <v>72.883145970966922</v>
      </c>
      <c r="HD5" s="102">
        <v>80.678181541256308</v>
      </c>
      <c r="HE5" s="102">
        <v>116.75044319077288</v>
      </c>
      <c r="HF5" s="39" t="s">
        <v>287</v>
      </c>
      <c r="HG5" s="39" t="s">
        <v>287</v>
      </c>
      <c r="HH5" s="39" t="s">
        <v>287</v>
      </c>
      <c r="HI5" s="39" t="s">
        <v>287</v>
      </c>
      <c r="HJ5" s="39" t="s">
        <v>287</v>
      </c>
      <c r="HK5" s="89">
        <v>576275</v>
      </c>
      <c r="HL5" s="93">
        <v>22</v>
      </c>
      <c r="HM5" s="93">
        <v>25238</v>
      </c>
      <c r="HN5" s="93">
        <v>134336</v>
      </c>
      <c r="HO5" s="93">
        <v>123810</v>
      </c>
      <c r="HP5" s="93">
        <v>132505</v>
      </c>
      <c r="HQ5" s="93">
        <v>160364</v>
      </c>
      <c r="HR5" s="102">
        <v>3.8468680723588895E-3</v>
      </c>
      <c r="HS5" s="102">
        <v>3.1775833193369252</v>
      </c>
      <c r="HT5" s="102">
        <v>16.173364754788164</v>
      </c>
      <c r="HU5" s="102">
        <v>30.716131687630757</v>
      </c>
      <c r="HV5" s="102">
        <v>38.736484035177831</v>
      </c>
      <c r="HW5" s="102">
        <v>57.466622278905405</v>
      </c>
      <c r="HX5" s="42" t="s">
        <v>287</v>
      </c>
      <c r="HY5" s="39" t="s">
        <v>287</v>
      </c>
      <c r="HZ5" s="39" t="s">
        <v>287</v>
      </c>
      <c r="IA5" s="39" t="s">
        <v>287</v>
      </c>
      <c r="IB5" s="39" t="s">
        <v>287</v>
      </c>
    </row>
    <row r="6" spans="1:236" s="38" customFormat="1" ht="35.25" customHeight="1">
      <c r="A6" s="36" t="s">
        <v>14</v>
      </c>
      <c r="B6" s="36" t="s">
        <v>16</v>
      </c>
      <c r="C6" s="111">
        <v>1032371</v>
      </c>
      <c r="D6" s="112">
        <v>28102</v>
      </c>
      <c r="E6" s="112">
        <v>73377</v>
      </c>
      <c r="F6" s="112">
        <v>130927</v>
      </c>
      <c r="G6" s="112">
        <v>94332</v>
      </c>
      <c r="H6" s="112">
        <v>130126</v>
      </c>
      <c r="I6" s="112">
        <v>575507</v>
      </c>
      <c r="J6" s="102">
        <v>5.1448106194515297</v>
      </c>
      <c r="K6" s="102">
        <v>9.2040908073740102</v>
      </c>
      <c r="L6" s="102">
        <v>15.317906192083401</v>
      </c>
      <c r="M6" s="102">
        <v>22.2014378262304</v>
      </c>
      <c r="N6" s="102">
        <v>33.621596202888099</v>
      </c>
      <c r="O6" s="102">
        <v>140.137632718221</v>
      </c>
      <c r="P6" s="42" t="s">
        <v>287</v>
      </c>
      <c r="Q6" s="39" t="s">
        <v>287</v>
      </c>
      <c r="R6" s="39" t="s">
        <v>287</v>
      </c>
      <c r="S6" s="39" t="s">
        <v>287</v>
      </c>
      <c r="T6" s="39" t="s">
        <v>287</v>
      </c>
      <c r="U6" s="89">
        <v>473177</v>
      </c>
      <c r="V6" s="93">
        <v>37</v>
      </c>
      <c r="W6" s="93">
        <v>434</v>
      </c>
      <c r="X6" s="93">
        <v>1945</v>
      </c>
      <c r="Y6" s="93">
        <v>6273</v>
      </c>
      <c r="Z6" s="93">
        <v>31685</v>
      </c>
      <c r="AA6" s="93">
        <v>432803</v>
      </c>
      <c r="AB6" s="102">
        <v>6.7738236751728196E-3</v>
      </c>
      <c r="AC6" s="102">
        <v>5.4439066879271712E-2</v>
      </c>
      <c r="AD6" s="102">
        <v>0.2275567877030886</v>
      </c>
      <c r="AE6" s="102">
        <v>1.4763772578122314</v>
      </c>
      <c r="AF6" s="102">
        <v>8.1866827205055941</v>
      </c>
      <c r="AG6" s="102">
        <v>105.38879258348558</v>
      </c>
      <c r="AH6" s="39" t="s">
        <v>287</v>
      </c>
      <c r="AI6" s="39" t="s">
        <v>287</v>
      </c>
      <c r="AJ6" s="39" t="s">
        <v>287</v>
      </c>
      <c r="AK6" s="39" t="s">
        <v>287</v>
      </c>
      <c r="AL6" s="39" t="s">
        <v>287</v>
      </c>
      <c r="AM6" s="89">
        <v>255214</v>
      </c>
      <c r="AN6" s="149">
        <v>6</v>
      </c>
      <c r="AO6" s="149">
        <v>56</v>
      </c>
      <c r="AP6" s="93">
        <v>442</v>
      </c>
      <c r="AQ6" s="93">
        <v>2699</v>
      </c>
      <c r="AR6" s="93">
        <v>16880</v>
      </c>
      <c r="AS6" s="93">
        <v>235131</v>
      </c>
      <c r="AT6" s="102">
        <v>1.0984578932712681E-3</v>
      </c>
      <c r="AU6" s="102">
        <v>7.02439572635764E-3</v>
      </c>
      <c r="AV6" s="102">
        <v>5.1712133760804704E-2</v>
      </c>
      <c r="AW6" s="102">
        <v>0.63522114121396656</v>
      </c>
      <c r="AX6" s="102">
        <v>4.3614077425322524</v>
      </c>
      <c r="AY6" s="102">
        <v>57.255084158260338</v>
      </c>
      <c r="AZ6" s="42" t="s">
        <v>287</v>
      </c>
      <c r="BA6" s="39" t="s">
        <v>287</v>
      </c>
      <c r="BB6" s="39" t="s">
        <v>287</v>
      </c>
      <c r="BC6" s="39" t="s">
        <v>287</v>
      </c>
      <c r="BD6" s="39" t="s">
        <v>287</v>
      </c>
      <c r="BE6" s="89">
        <v>128823</v>
      </c>
      <c r="BF6" s="93">
        <v>43</v>
      </c>
      <c r="BG6" s="93">
        <v>472</v>
      </c>
      <c r="BH6" s="93">
        <v>4696</v>
      </c>
      <c r="BI6" s="93">
        <v>10294</v>
      </c>
      <c r="BJ6" s="93">
        <v>29198</v>
      </c>
      <c r="BK6" s="93">
        <v>84120</v>
      </c>
      <c r="BL6" s="102">
        <v>7.872281568444087E-3</v>
      </c>
      <c r="BM6" s="102">
        <v>5.9205621122157256E-2</v>
      </c>
      <c r="BN6" s="102">
        <v>0.54941217226411521</v>
      </c>
      <c r="BO6" s="102">
        <v>2.4227367275496752</v>
      </c>
      <c r="BP6" s="102">
        <v>7.5440985347426963</v>
      </c>
      <c r="BQ6" s="102">
        <v>20.483465299738697</v>
      </c>
      <c r="BR6" s="39" t="s">
        <v>287</v>
      </c>
      <c r="BS6" s="39" t="s">
        <v>287</v>
      </c>
      <c r="BT6" s="39" t="s">
        <v>287</v>
      </c>
      <c r="BU6" s="39" t="s">
        <v>287</v>
      </c>
      <c r="BV6" s="39" t="s">
        <v>287</v>
      </c>
      <c r="BW6" s="89">
        <v>89653</v>
      </c>
      <c r="BX6" s="93">
        <v>43</v>
      </c>
      <c r="BY6" s="93">
        <v>10934</v>
      </c>
      <c r="BZ6" s="93">
        <v>38129</v>
      </c>
      <c r="CA6" s="93">
        <v>20710</v>
      </c>
      <c r="CB6" s="93">
        <v>13611</v>
      </c>
      <c r="CC6" s="93">
        <v>6226</v>
      </c>
      <c r="CD6" s="102">
        <v>7.872281568444087E-3</v>
      </c>
      <c r="CE6" s="102">
        <v>1.3715132655713291</v>
      </c>
      <c r="CF6" s="102">
        <v>4.4609320094247114</v>
      </c>
      <c r="CG6" s="102">
        <v>4.8741866745243607</v>
      </c>
      <c r="CH6" s="102">
        <v>3.5167725582705263</v>
      </c>
      <c r="CI6" s="102">
        <v>1.5160491554466611</v>
      </c>
      <c r="CJ6" s="42" t="s">
        <v>287</v>
      </c>
      <c r="CK6" s="39" t="s">
        <v>287</v>
      </c>
      <c r="CL6" s="39" t="s">
        <v>287</v>
      </c>
      <c r="CM6" s="39" t="s">
        <v>287</v>
      </c>
      <c r="CN6" s="39" t="s">
        <v>287</v>
      </c>
      <c r="CO6" s="89">
        <v>239470</v>
      </c>
      <c r="CP6" s="93">
        <v>19789</v>
      </c>
      <c r="CQ6" s="93">
        <v>39999</v>
      </c>
      <c r="CR6" s="93">
        <v>51061</v>
      </c>
      <c r="CS6" s="93">
        <v>34735</v>
      </c>
      <c r="CT6" s="93">
        <v>36343</v>
      </c>
      <c r="CU6" s="93">
        <v>57543</v>
      </c>
      <c r="CV6" s="102">
        <v>3.6228972083241873</v>
      </c>
      <c r="CW6" s="102">
        <v>5.017300083188915</v>
      </c>
      <c r="CX6" s="102">
        <v>5.9739214071503364</v>
      </c>
      <c r="CY6" s="102">
        <v>8.1750301371126852</v>
      </c>
      <c r="CZ6" s="102">
        <v>9.3902038854768737</v>
      </c>
      <c r="DA6" s="102">
        <v>14.01188829936833</v>
      </c>
      <c r="DB6" s="39" t="s">
        <v>287</v>
      </c>
      <c r="DC6" s="39" t="s">
        <v>287</v>
      </c>
      <c r="DD6" s="39" t="s">
        <v>287</v>
      </c>
      <c r="DE6" s="39" t="s">
        <v>287</v>
      </c>
      <c r="DF6" s="39" t="s">
        <v>287</v>
      </c>
      <c r="DG6" s="89">
        <v>1928471</v>
      </c>
      <c r="DH6" s="93">
        <v>222717</v>
      </c>
      <c r="DI6" s="93">
        <v>212673</v>
      </c>
      <c r="DJ6" s="93">
        <v>400426</v>
      </c>
      <c r="DK6" s="93">
        <v>315039</v>
      </c>
      <c r="DL6" s="93">
        <v>351777</v>
      </c>
      <c r="DM6" s="93">
        <v>425839</v>
      </c>
      <c r="DN6" s="102">
        <v>40.774207769282839</v>
      </c>
      <c r="DO6" s="102">
        <v>26.676773434136759</v>
      </c>
      <c r="DP6" s="102">
        <v>46.848151297067844</v>
      </c>
      <c r="DQ6" s="102">
        <v>74.14576995439306</v>
      </c>
      <c r="DR6" s="102">
        <v>90.891168924453069</v>
      </c>
      <c r="DS6" s="102">
        <v>103.69303827597989</v>
      </c>
      <c r="DT6" s="42" t="s">
        <v>287</v>
      </c>
      <c r="DU6" s="39" t="s">
        <v>287</v>
      </c>
      <c r="DV6" s="39" t="s">
        <v>287</v>
      </c>
      <c r="DW6" s="39" t="s">
        <v>287</v>
      </c>
      <c r="DX6" s="39" t="s">
        <v>287</v>
      </c>
      <c r="DY6" s="89">
        <v>1830226</v>
      </c>
      <c r="DZ6" s="93">
        <v>8440</v>
      </c>
      <c r="EA6" s="93">
        <v>52720</v>
      </c>
      <c r="EB6" s="93">
        <v>231231</v>
      </c>
      <c r="EC6" s="93">
        <v>340926</v>
      </c>
      <c r="ED6" s="93">
        <v>519930</v>
      </c>
      <c r="EE6" s="93">
        <v>676979</v>
      </c>
      <c r="EF6" s="102">
        <v>1.5451641032015837</v>
      </c>
      <c r="EG6" s="102">
        <v>6.6129668338138359</v>
      </c>
      <c r="EH6" s="102">
        <v>27.053050682453922</v>
      </c>
      <c r="EI6" s="102">
        <v>80.23838562041972</v>
      </c>
      <c r="EJ6" s="102">
        <v>134.3380762781276</v>
      </c>
      <c r="EK6" s="102">
        <v>164.84636061759159</v>
      </c>
      <c r="EL6" s="39" t="s">
        <v>287</v>
      </c>
      <c r="EM6" s="39" t="s">
        <v>287</v>
      </c>
      <c r="EN6" s="39" t="s">
        <v>287</v>
      </c>
      <c r="EO6" s="39" t="s">
        <v>287</v>
      </c>
      <c r="EP6" s="39" t="s">
        <v>287</v>
      </c>
      <c r="EQ6" s="89">
        <v>6234393</v>
      </c>
      <c r="ER6" s="93">
        <v>2387</v>
      </c>
      <c r="ES6" s="93">
        <v>71662</v>
      </c>
      <c r="ET6" s="93">
        <v>698085</v>
      </c>
      <c r="EU6" s="93">
        <v>1092371</v>
      </c>
      <c r="EV6" s="93">
        <v>1692999</v>
      </c>
      <c r="EW6" s="93">
        <v>2676889</v>
      </c>
      <c r="EX6" s="102">
        <v>0.43700316520641941</v>
      </c>
      <c r="EY6" s="102">
        <v>8.9889686882543067</v>
      </c>
      <c r="EZ6" s="102">
        <v>81.672997503193102</v>
      </c>
      <c r="FA6" s="102">
        <v>257.0941657091671</v>
      </c>
      <c r="FB6" s="102">
        <v>437.43240205564928</v>
      </c>
      <c r="FC6" s="102">
        <v>651.8302774934881</v>
      </c>
      <c r="FD6" s="42" t="s">
        <v>287</v>
      </c>
      <c r="FE6" s="39" t="s">
        <v>287</v>
      </c>
      <c r="FF6" s="39" t="s">
        <v>287</v>
      </c>
      <c r="FG6" s="39" t="s">
        <v>287</v>
      </c>
      <c r="FH6" s="39" t="s">
        <v>287</v>
      </c>
      <c r="FI6" s="89">
        <v>3278934</v>
      </c>
      <c r="FJ6" s="93">
        <v>404</v>
      </c>
      <c r="FK6" s="93">
        <v>8948</v>
      </c>
      <c r="FL6" s="93">
        <v>212530</v>
      </c>
      <c r="FM6" s="93">
        <v>606414</v>
      </c>
      <c r="FN6" s="93">
        <v>1110994</v>
      </c>
      <c r="FO6" s="93">
        <v>1339644</v>
      </c>
      <c r="FP6" s="102">
        <v>7.3962831480265376E-2</v>
      </c>
      <c r="FQ6" s="102">
        <v>1.1223980885615745</v>
      </c>
      <c r="FR6" s="102">
        <v>24.865112642949825</v>
      </c>
      <c r="FS6" s="102">
        <v>142.72211675736435</v>
      </c>
      <c r="FT6" s="102">
        <v>287.05555885704251</v>
      </c>
      <c r="FU6" s="102">
        <v>326.20722049456901</v>
      </c>
      <c r="FV6" s="39" t="s">
        <v>287</v>
      </c>
      <c r="FW6" s="39" t="s">
        <v>287</v>
      </c>
      <c r="FX6" s="39" t="s">
        <v>287</v>
      </c>
      <c r="FY6" s="39" t="s">
        <v>287</v>
      </c>
      <c r="FZ6" s="39" t="s">
        <v>287</v>
      </c>
      <c r="GA6" s="89">
        <v>3110987</v>
      </c>
      <c r="GB6" s="93">
        <v>6286</v>
      </c>
      <c r="GC6" s="93">
        <v>288227</v>
      </c>
      <c r="GD6" s="93">
        <v>816059</v>
      </c>
      <c r="GE6" s="93">
        <v>607138</v>
      </c>
      <c r="GF6" s="93">
        <v>546272</v>
      </c>
      <c r="GG6" s="93">
        <v>847005</v>
      </c>
      <c r="GH6" s="102">
        <v>1.1508177195171985</v>
      </c>
      <c r="GI6" s="102">
        <v>36.153937625372919</v>
      </c>
      <c r="GJ6" s="102">
        <v>95.47545738621838</v>
      </c>
      <c r="GK6" s="102">
        <v>142.89251323985377</v>
      </c>
      <c r="GL6" s="102">
        <v>141.14424942704846</v>
      </c>
      <c r="GM6" s="102">
        <v>206.24818742516851</v>
      </c>
      <c r="GN6" s="42" t="s">
        <v>287</v>
      </c>
      <c r="GO6" s="39" t="s">
        <v>287</v>
      </c>
      <c r="GP6" s="39" t="s">
        <v>287</v>
      </c>
      <c r="GQ6" s="39" t="s">
        <v>287</v>
      </c>
      <c r="GR6" s="39" t="s">
        <v>287</v>
      </c>
      <c r="GS6" s="89">
        <v>2624513</v>
      </c>
      <c r="GT6" s="93">
        <v>6259</v>
      </c>
      <c r="GU6" s="93">
        <v>179599</v>
      </c>
      <c r="GV6" s="93">
        <v>579810</v>
      </c>
      <c r="GW6" s="93">
        <v>475824</v>
      </c>
      <c r="GX6" s="93">
        <v>523415</v>
      </c>
      <c r="GY6" s="93">
        <v>859606</v>
      </c>
      <c r="GZ6" s="102">
        <v>1.1458746589974778</v>
      </c>
      <c r="HA6" s="102">
        <v>22.528115143894748</v>
      </c>
      <c r="HB6" s="102">
        <v>67.835321891068276</v>
      </c>
      <c r="HC6" s="102">
        <v>111.98720425972377</v>
      </c>
      <c r="HD6" s="102">
        <v>135.23852094535064</v>
      </c>
      <c r="HE6" s="102">
        <v>209.31656767055614</v>
      </c>
      <c r="HF6" s="39" t="s">
        <v>287</v>
      </c>
      <c r="HG6" s="39" t="s">
        <v>287</v>
      </c>
      <c r="HH6" s="39" t="s">
        <v>287</v>
      </c>
      <c r="HI6" s="39" t="s">
        <v>287</v>
      </c>
      <c r="HJ6" s="39" t="s">
        <v>287</v>
      </c>
      <c r="HK6" s="89">
        <v>983069</v>
      </c>
      <c r="HL6" s="93">
        <v>38</v>
      </c>
      <c r="HM6" s="93">
        <v>35017</v>
      </c>
      <c r="HN6" s="93">
        <v>183893</v>
      </c>
      <c r="HO6" s="93">
        <v>186232</v>
      </c>
      <c r="HP6" s="93">
        <v>216854</v>
      </c>
      <c r="HQ6" s="93">
        <v>361035</v>
      </c>
      <c r="HR6" s="102">
        <v>6.9568999907180309E-3</v>
      </c>
      <c r="HS6" s="102">
        <v>4.392379734819027</v>
      </c>
      <c r="HT6" s="102">
        <v>21.514704555827286</v>
      </c>
      <c r="HU6" s="102">
        <v>43.830494098021276</v>
      </c>
      <c r="HV6" s="102">
        <v>56.030137120799104</v>
      </c>
      <c r="HW6" s="102">
        <v>87.913075303033281</v>
      </c>
      <c r="HX6" s="42" t="s">
        <v>287</v>
      </c>
      <c r="HY6" s="39" t="s">
        <v>287</v>
      </c>
      <c r="HZ6" s="39" t="s">
        <v>287</v>
      </c>
      <c r="IA6" s="39" t="s">
        <v>287</v>
      </c>
      <c r="IB6" s="39" t="s">
        <v>287</v>
      </c>
    </row>
    <row r="7" spans="1:236" s="38" customFormat="1" ht="59.25" customHeight="1">
      <c r="A7" s="36" t="s">
        <v>14</v>
      </c>
      <c r="B7" s="36" t="s">
        <v>17</v>
      </c>
      <c r="C7" s="111">
        <v>1811045</v>
      </c>
      <c r="D7" s="112">
        <v>62565</v>
      </c>
      <c r="E7" s="112">
        <v>147194</v>
      </c>
      <c r="F7" s="112">
        <v>252694</v>
      </c>
      <c r="G7" s="112">
        <v>192534</v>
      </c>
      <c r="H7" s="112">
        <v>267514</v>
      </c>
      <c r="I7" s="112">
        <v>888544</v>
      </c>
      <c r="J7" s="102">
        <v>5.5955827763910699</v>
      </c>
      <c r="K7" s="102">
        <v>9.24891594139517</v>
      </c>
      <c r="L7" s="102">
        <v>14.993723194819999</v>
      </c>
      <c r="M7" s="102">
        <v>23.253755120206701</v>
      </c>
      <c r="N7" s="102">
        <v>36.691054311302402</v>
      </c>
      <c r="O7" s="102">
        <v>128.825163984791</v>
      </c>
      <c r="P7" s="40">
        <v>26.2178196046324</v>
      </c>
      <c r="Q7" s="41" t="s">
        <v>363</v>
      </c>
      <c r="R7" s="86">
        <v>0.47047367679985863</v>
      </c>
      <c r="S7" s="41" t="s">
        <v>433</v>
      </c>
      <c r="T7" s="86">
        <v>0.42488066282174103</v>
      </c>
      <c r="U7" s="89">
        <v>693805</v>
      </c>
      <c r="V7" s="93">
        <v>102</v>
      </c>
      <c r="W7" s="93">
        <v>951</v>
      </c>
      <c r="X7" s="93">
        <v>4396</v>
      </c>
      <c r="Y7" s="93">
        <v>13204</v>
      </c>
      <c r="Z7" s="93">
        <v>59948</v>
      </c>
      <c r="AA7" s="93">
        <v>615204</v>
      </c>
      <c r="AB7" s="102">
        <v>9.1225036872354965E-3</v>
      </c>
      <c r="AC7" s="102">
        <v>5.9755961929608609E-2</v>
      </c>
      <c r="AD7" s="102">
        <v>0.26083882943175768</v>
      </c>
      <c r="AE7" s="102">
        <v>1.5947447339545719</v>
      </c>
      <c r="AF7" s="102">
        <v>8.2222064036048881</v>
      </c>
      <c r="AG7" s="102">
        <v>89.195083399470462</v>
      </c>
      <c r="AH7" s="40">
        <v>9.7782406886347601</v>
      </c>
      <c r="AI7" s="41" t="s">
        <v>363</v>
      </c>
      <c r="AJ7" s="86">
        <v>0.58992512305330747</v>
      </c>
      <c r="AK7" s="41" t="s">
        <v>433</v>
      </c>
      <c r="AL7" s="86">
        <v>0.55191300149177358</v>
      </c>
      <c r="AM7" s="89">
        <v>355680</v>
      </c>
      <c r="AN7" s="149">
        <v>17</v>
      </c>
      <c r="AO7" s="149">
        <v>119</v>
      </c>
      <c r="AP7" s="93">
        <v>798</v>
      </c>
      <c r="AQ7" s="93">
        <v>4674</v>
      </c>
      <c r="AR7" s="93">
        <v>28477</v>
      </c>
      <c r="AS7" s="93">
        <v>321595</v>
      </c>
      <c r="AT7" s="102">
        <v>1.5204172812059162E-3</v>
      </c>
      <c r="AU7" s="102">
        <v>7.4773496000246319E-3</v>
      </c>
      <c r="AV7" s="102">
        <v>4.7349723814045175E-2</v>
      </c>
      <c r="AW7" s="102">
        <v>0.5645135479024288</v>
      </c>
      <c r="AX7" s="102">
        <v>3.9057812063030699</v>
      </c>
      <c r="AY7" s="102">
        <v>46.626310696700124</v>
      </c>
      <c r="AZ7" s="40">
        <v>5.0055996553820004</v>
      </c>
      <c r="BA7" s="41" t="s">
        <v>433</v>
      </c>
      <c r="BB7" s="86">
        <v>0.56236504723346825</v>
      </c>
      <c r="BC7" s="41" t="s">
        <v>363</v>
      </c>
      <c r="BD7" s="86">
        <v>0.56091430499325234</v>
      </c>
      <c r="BE7" s="89">
        <v>267367</v>
      </c>
      <c r="BF7" s="93">
        <v>97</v>
      </c>
      <c r="BG7" s="93">
        <v>832</v>
      </c>
      <c r="BH7" s="93">
        <v>9250</v>
      </c>
      <c r="BI7" s="93">
        <v>23187</v>
      </c>
      <c r="BJ7" s="93">
        <v>66707</v>
      </c>
      <c r="BK7" s="93">
        <v>167294</v>
      </c>
      <c r="BL7" s="102">
        <v>8.6753221339396398E-3</v>
      </c>
      <c r="BM7" s="102">
        <v>5.2278612329583973E-2</v>
      </c>
      <c r="BN7" s="102">
        <v>0.5488533148871152</v>
      </c>
      <c r="BO7" s="102">
        <v>2.8004654760833581</v>
      </c>
      <c r="BP7" s="102">
        <v>9.1492413852884393</v>
      </c>
      <c r="BQ7" s="102">
        <v>24.255047565085746</v>
      </c>
      <c r="BR7" s="40">
        <v>3.7346563492723299</v>
      </c>
      <c r="BS7" s="41" t="s">
        <v>363</v>
      </c>
      <c r="BT7" s="86">
        <v>0.59109014949488903</v>
      </c>
      <c r="BU7" s="41" t="s">
        <v>433</v>
      </c>
      <c r="BV7" s="86">
        <v>0.4817610251078106</v>
      </c>
      <c r="BW7" s="89">
        <v>124777</v>
      </c>
      <c r="BX7" s="149">
        <v>75</v>
      </c>
      <c r="BY7" s="93">
        <v>15395</v>
      </c>
      <c r="BZ7" s="93">
        <v>53058</v>
      </c>
      <c r="CA7" s="93">
        <v>28793</v>
      </c>
      <c r="CB7" s="93">
        <v>19025</v>
      </c>
      <c r="CC7" s="93">
        <v>8431</v>
      </c>
      <c r="CD7" s="102">
        <v>6.7077232994378665E-3</v>
      </c>
      <c r="CE7" s="102">
        <v>0.96734283270906884</v>
      </c>
      <c r="CF7" s="102">
        <v>3.1482226141924925</v>
      </c>
      <c r="CG7" s="102">
        <v>3.4775435568580724</v>
      </c>
      <c r="CH7" s="102">
        <v>2.6093860817472314</v>
      </c>
      <c r="CI7" s="102">
        <v>1.2223648548139079</v>
      </c>
      <c r="CJ7" s="40">
        <v>1.87063600959839</v>
      </c>
      <c r="CK7" s="41" t="s">
        <v>433</v>
      </c>
      <c r="CL7" s="86">
        <v>0.309576284090818</v>
      </c>
      <c r="CM7" s="41" t="s">
        <v>363</v>
      </c>
      <c r="CN7" s="86">
        <v>0.25300335799065532</v>
      </c>
      <c r="CO7" s="89">
        <v>500851</v>
      </c>
      <c r="CP7" s="93">
        <v>43425</v>
      </c>
      <c r="CQ7" s="93">
        <v>82882</v>
      </c>
      <c r="CR7" s="93">
        <v>111438</v>
      </c>
      <c r="CS7" s="93">
        <v>78304</v>
      </c>
      <c r="CT7" s="93">
        <v>80564</v>
      </c>
      <c r="CU7" s="93">
        <v>104238</v>
      </c>
      <c r="CV7" s="102">
        <v>3.8837717903745244</v>
      </c>
      <c r="CW7" s="102">
        <v>5.2078797441112732</v>
      </c>
      <c r="CX7" s="102">
        <v>6.6122287247989542</v>
      </c>
      <c r="CY7" s="102">
        <v>9.4573531996045741</v>
      </c>
      <c r="CZ7" s="102">
        <v>11.049807111163414</v>
      </c>
      <c r="DA7" s="102">
        <v>15.112900929438043</v>
      </c>
      <c r="DB7" s="40">
        <v>7.4145774510199001</v>
      </c>
      <c r="DC7" s="41" t="s">
        <v>363</v>
      </c>
      <c r="DD7" s="86">
        <v>0.3831838211364258</v>
      </c>
      <c r="DE7" s="41" t="s">
        <v>433</v>
      </c>
      <c r="DF7" s="86">
        <v>0.36276058149030349</v>
      </c>
      <c r="DG7" s="89">
        <v>3758808</v>
      </c>
      <c r="DH7" s="93">
        <v>575613</v>
      </c>
      <c r="DI7" s="93">
        <v>384822</v>
      </c>
      <c r="DJ7" s="93">
        <v>706473</v>
      </c>
      <c r="DK7" s="93">
        <v>590939</v>
      </c>
      <c r="DL7" s="93">
        <v>702396</v>
      </c>
      <c r="DM7" s="93">
        <v>798565</v>
      </c>
      <c r="DN7" s="102">
        <v>51.480703087457712</v>
      </c>
      <c r="DO7" s="102">
        <v>24.180240569585536</v>
      </c>
      <c r="DP7" s="102">
        <v>41.9189241003508</v>
      </c>
      <c r="DQ7" s="102">
        <v>71.372073488214241</v>
      </c>
      <c r="DR7" s="102">
        <v>96.337574048616474</v>
      </c>
      <c r="DS7" s="102">
        <v>115.77959794620666</v>
      </c>
      <c r="DT7" s="40">
        <v>55.717308072208802</v>
      </c>
      <c r="DU7" s="41" t="s">
        <v>363</v>
      </c>
      <c r="DV7" s="86">
        <v>0.42650914864499595</v>
      </c>
      <c r="DW7" s="41" t="s">
        <v>433</v>
      </c>
      <c r="DX7" s="86">
        <v>0.24688544879121252</v>
      </c>
      <c r="DY7" s="89">
        <v>4128032</v>
      </c>
      <c r="DZ7" s="93">
        <v>17558</v>
      </c>
      <c r="EA7" s="93">
        <v>98772</v>
      </c>
      <c r="EB7" s="93">
        <v>533873</v>
      </c>
      <c r="EC7" s="93">
        <v>847324</v>
      </c>
      <c r="ED7" s="93">
        <v>1261426</v>
      </c>
      <c r="EE7" s="93">
        <v>1369079</v>
      </c>
      <c r="EF7" s="102">
        <v>1.5703227425537341</v>
      </c>
      <c r="EG7" s="102">
        <v>6.2063258377616206</v>
      </c>
      <c r="EH7" s="102">
        <v>31.677617922024734</v>
      </c>
      <c r="EI7" s="102">
        <v>102.33758610673461</v>
      </c>
      <c r="EJ7" s="102">
        <v>173.01169238129211</v>
      </c>
      <c r="EK7" s="102">
        <v>198.49532120315149</v>
      </c>
      <c r="EL7" s="40">
        <v>59.325814901784803</v>
      </c>
      <c r="EM7" s="41" t="s">
        <v>363</v>
      </c>
      <c r="EN7" s="86">
        <v>0.79611567933581906</v>
      </c>
      <c r="EO7" s="41" t="s">
        <v>296</v>
      </c>
      <c r="EP7" s="86">
        <v>0.30882779009465045</v>
      </c>
      <c r="EQ7" s="89">
        <v>11981948</v>
      </c>
      <c r="ER7" s="93">
        <v>5437</v>
      </c>
      <c r="ES7" s="93">
        <v>124246</v>
      </c>
      <c r="ET7" s="93">
        <v>1442961</v>
      </c>
      <c r="EU7" s="93">
        <v>2376351</v>
      </c>
      <c r="EV7" s="93">
        <v>3485304</v>
      </c>
      <c r="EW7" s="93">
        <v>4547649</v>
      </c>
      <c r="EX7" s="102">
        <v>0.48626522105391567</v>
      </c>
      <c r="EY7" s="102">
        <v>7.806981331131599</v>
      </c>
      <c r="EZ7" s="102">
        <v>85.618803038143412</v>
      </c>
      <c r="FA7" s="102">
        <v>287.00948525277801</v>
      </c>
      <c r="FB7" s="102">
        <v>478.02910634732996</v>
      </c>
      <c r="FC7" s="102">
        <v>659.3389051867648</v>
      </c>
      <c r="FD7" s="40">
        <v>171.719450580174</v>
      </c>
      <c r="FE7" s="41" t="s">
        <v>434</v>
      </c>
      <c r="FF7" s="86">
        <v>0.43875436615148056</v>
      </c>
      <c r="FG7" s="41" t="s">
        <v>296</v>
      </c>
      <c r="FH7" s="86">
        <v>0.31871144825532544</v>
      </c>
      <c r="FI7" s="89">
        <v>7215847</v>
      </c>
      <c r="FJ7" s="93">
        <v>792</v>
      </c>
      <c r="FK7" s="93">
        <v>21798</v>
      </c>
      <c r="FL7" s="93">
        <v>628260</v>
      </c>
      <c r="FM7" s="93">
        <v>1502124</v>
      </c>
      <c r="FN7" s="93">
        <v>2456875</v>
      </c>
      <c r="FO7" s="93">
        <v>2605998</v>
      </c>
      <c r="FP7" s="102">
        <v>7.0833558042063871E-2</v>
      </c>
      <c r="FQ7" s="102">
        <v>1.3696745090868647</v>
      </c>
      <c r="FR7" s="102">
        <v>37.278117147132861</v>
      </c>
      <c r="FS7" s="102">
        <v>181.42262486722035</v>
      </c>
      <c r="FT7" s="102">
        <v>336.97426699567563</v>
      </c>
      <c r="FU7" s="102">
        <v>377.82948249499873</v>
      </c>
      <c r="FV7" s="40">
        <v>102.781534205024</v>
      </c>
      <c r="FW7" s="41" t="s">
        <v>435</v>
      </c>
      <c r="FX7" s="86">
        <v>0.72855369577542317</v>
      </c>
      <c r="FY7" s="41" t="s">
        <v>296</v>
      </c>
      <c r="FZ7" s="86">
        <v>0.40618059113503929</v>
      </c>
      <c r="GA7" s="89">
        <v>4568039</v>
      </c>
      <c r="GB7" s="93">
        <v>10752</v>
      </c>
      <c r="GC7" s="93">
        <v>433249</v>
      </c>
      <c r="GD7" s="93">
        <v>1252226</v>
      </c>
      <c r="GE7" s="93">
        <v>915444</v>
      </c>
      <c r="GF7" s="93">
        <v>798071</v>
      </c>
      <c r="GG7" s="93">
        <v>1158297</v>
      </c>
      <c r="GH7" s="102">
        <v>0.96161921220741242</v>
      </c>
      <c r="GI7" s="102">
        <v>27.223144847572026</v>
      </c>
      <c r="GJ7" s="102">
        <v>74.301447685171084</v>
      </c>
      <c r="GK7" s="102">
        <v>110.56494230765747</v>
      </c>
      <c r="GL7" s="102">
        <v>109.45994006024149</v>
      </c>
      <c r="GM7" s="102">
        <v>167.93518494085933</v>
      </c>
      <c r="GN7" s="40">
        <v>67.417920987156705</v>
      </c>
      <c r="GO7" s="41" t="s">
        <v>363</v>
      </c>
      <c r="GP7" s="86">
        <v>0.47269648967532896</v>
      </c>
      <c r="GQ7" s="41" t="s">
        <v>437</v>
      </c>
      <c r="GR7" s="86">
        <v>0.44476853196743721</v>
      </c>
      <c r="GS7" s="89">
        <v>4031166</v>
      </c>
      <c r="GT7" s="93">
        <v>12840</v>
      </c>
      <c r="GU7" s="93">
        <v>288176</v>
      </c>
      <c r="GV7" s="93">
        <v>975756</v>
      </c>
      <c r="GW7" s="93">
        <v>769600</v>
      </c>
      <c r="GX7" s="93">
        <v>799389</v>
      </c>
      <c r="GY7" s="93">
        <v>1185405</v>
      </c>
      <c r="GZ7" s="102">
        <v>1.1483622288637625</v>
      </c>
      <c r="HA7" s="102">
        <v>18.107501666694944</v>
      </c>
      <c r="HB7" s="102">
        <v>57.896963796863986</v>
      </c>
      <c r="HC7" s="102">
        <v>92.950283796685767</v>
      </c>
      <c r="HD7" s="102">
        <v>109.64071119589158</v>
      </c>
      <c r="HE7" s="102">
        <v>171.86542648804181</v>
      </c>
      <c r="HF7" s="40">
        <v>59.063674586417903</v>
      </c>
      <c r="HG7" s="41" t="s">
        <v>363</v>
      </c>
      <c r="HH7" s="86">
        <v>0.53191185875252966</v>
      </c>
      <c r="HI7" s="41" t="s">
        <v>365</v>
      </c>
      <c r="HJ7" s="86">
        <v>0.50400306015678842</v>
      </c>
      <c r="HK7" s="89">
        <v>1559344</v>
      </c>
      <c r="HL7" s="93">
        <v>60</v>
      </c>
      <c r="HM7" s="93">
        <v>60255</v>
      </c>
      <c r="HN7" s="93">
        <v>318229</v>
      </c>
      <c r="HO7" s="93">
        <v>310042</v>
      </c>
      <c r="HP7" s="93">
        <v>349359</v>
      </c>
      <c r="HQ7" s="93">
        <v>521399</v>
      </c>
      <c r="HR7" s="102">
        <v>5.3661786395502922E-3</v>
      </c>
      <c r="HS7" s="102">
        <v>3.7861151273065898</v>
      </c>
      <c r="HT7" s="102">
        <v>18.882274761428299</v>
      </c>
      <c r="HU7" s="102">
        <v>37.446065344194444</v>
      </c>
      <c r="HV7" s="102">
        <v>47.916557799376136</v>
      </c>
      <c r="HW7" s="102">
        <v>75.594806420960367</v>
      </c>
      <c r="HX7" s="40">
        <v>22.667752194219698</v>
      </c>
      <c r="HY7" s="41" t="s">
        <v>363</v>
      </c>
      <c r="HZ7" s="86">
        <v>0.58711612062508334</v>
      </c>
      <c r="IA7" s="41" t="s">
        <v>437</v>
      </c>
      <c r="IB7" s="86">
        <v>0.47260514677967147</v>
      </c>
    </row>
    <row r="8" spans="1:236" ht="59.25" customHeight="1">
      <c r="A8" s="6"/>
      <c r="B8" s="6"/>
      <c r="C8" s="105"/>
      <c r="D8" s="26"/>
      <c r="E8" s="26"/>
      <c r="F8" s="26"/>
      <c r="G8" s="26"/>
      <c r="H8" s="26"/>
      <c r="I8" s="26"/>
      <c r="J8" s="4"/>
      <c r="K8" s="4"/>
      <c r="L8" s="4"/>
      <c r="M8" s="4"/>
      <c r="N8" s="4"/>
      <c r="O8" s="4"/>
      <c r="P8" s="9" t="s">
        <v>287</v>
      </c>
      <c r="Q8" t="s">
        <v>287</v>
      </c>
      <c r="R8" t="s">
        <v>287</v>
      </c>
      <c r="S8" t="s">
        <v>287</v>
      </c>
      <c r="T8" s="115" t="s">
        <v>287</v>
      </c>
      <c r="U8" s="90"/>
      <c r="V8" s="150"/>
      <c r="W8" s="94"/>
      <c r="X8" s="94"/>
      <c r="Y8" s="94"/>
      <c r="Z8" s="94"/>
      <c r="AA8" s="94"/>
      <c r="AB8" s="4"/>
      <c r="AC8" s="4"/>
      <c r="AD8" s="4"/>
      <c r="AE8" s="4"/>
      <c r="AF8" s="4"/>
      <c r="AG8" s="4"/>
      <c r="AH8" s="9" t="s">
        <v>287</v>
      </c>
      <c r="AI8" t="s">
        <v>287</v>
      </c>
      <c r="AJ8" t="s">
        <v>287</v>
      </c>
      <c r="AK8" t="s">
        <v>287</v>
      </c>
      <c r="AL8" s="115" t="s">
        <v>287</v>
      </c>
      <c r="AM8" s="90"/>
      <c r="AN8" s="150"/>
      <c r="AO8" s="150"/>
      <c r="AP8" s="94"/>
      <c r="AQ8" s="94"/>
      <c r="AR8" s="94"/>
      <c r="AS8" s="94"/>
      <c r="AT8" s="4"/>
      <c r="AU8" s="4"/>
      <c r="AV8" s="4"/>
      <c r="AW8" s="4"/>
      <c r="AX8" s="4"/>
      <c r="AY8" s="4"/>
      <c r="AZ8" s="9" t="s">
        <v>287</v>
      </c>
      <c r="BA8" t="s">
        <v>287</v>
      </c>
      <c r="BB8" t="s">
        <v>287</v>
      </c>
      <c r="BC8" t="s">
        <v>287</v>
      </c>
      <c r="BD8" s="115" t="s">
        <v>287</v>
      </c>
      <c r="BE8" s="90"/>
      <c r="BF8" s="94"/>
      <c r="BG8" s="94"/>
      <c r="BH8" s="94"/>
      <c r="BI8" s="94"/>
      <c r="BJ8" s="94"/>
      <c r="BK8" s="94"/>
      <c r="BL8" s="4"/>
      <c r="BM8" s="4"/>
      <c r="BN8" s="4"/>
      <c r="BO8" s="4"/>
      <c r="BP8" s="4"/>
      <c r="BQ8" s="4"/>
      <c r="BR8" s="9" t="s">
        <v>287</v>
      </c>
      <c r="BS8" t="s">
        <v>287</v>
      </c>
      <c r="BT8" s="5" t="s">
        <v>287</v>
      </c>
      <c r="BU8" t="s">
        <v>287</v>
      </c>
      <c r="BV8" s="115" t="s">
        <v>287</v>
      </c>
      <c r="BW8" s="90"/>
      <c r="BX8" s="150"/>
      <c r="BY8" s="94"/>
      <c r="BZ8" s="94"/>
      <c r="CA8" s="94"/>
      <c r="CB8" s="94"/>
      <c r="CC8" s="94"/>
      <c r="CD8" s="4"/>
      <c r="CE8" s="4"/>
      <c r="CF8" s="4"/>
      <c r="CG8" s="4"/>
      <c r="CH8" s="4"/>
      <c r="CI8" s="4"/>
      <c r="CJ8" s="9" t="s">
        <v>287</v>
      </c>
      <c r="CK8" t="s">
        <v>287</v>
      </c>
      <c r="CL8" s="148" t="s">
        <v>287</v>
      </c>
      <c r="CM8" t="s">
        <v>287</v>
      </c>
      <c r="CN8" s="5" t="s">
        <v>287</v>
      </c>
      <c r="CO8" s="90"/>
      <c r="CP8" s="94"/>
      <c r="CQ8" s="94"/>
      <c r="CR8" s="94"/>
      <c r="CS8" s="94"/>
      <c r="CT8" s="94"/>
      <c r="CU8" s="94"/>
      <c r="CV8" s="4"/>
      <c r="CW8" s="4"/>
      <c r="CX8" s="4"/>
      <c r="CY8" s="4"/>
      <c r="CZ8" s="4"/>
      <c r="DA8" s="4"/>
      <c r="DB8" s="9" t="s">
        <v>287</v>
      </c>
      <c r="DC8" t="s">
        <v>287</v>
      </c>
      <c r="DD8" s="115" t="s">
        <v>287</v>
      </c>
      <c r="DE8" t="s">
        <v>287</v>
      </c>
      <c r="DF8" s="5" t="s">
        <v>287</v>
      </c>
      <c r="DG8" s="90"/>
      <c r="DH8" s="94"/>
      <c r="DI8" s="94"/>
      <c r="DJ8" s="94"/>
      <c r="DK8" s="94"/>
      <c r="DL8" s="94"/>
      <c r="DM8" s="94"/>
      <c r="DN8" s="4"/>
      <c r="DO8" s="4"/>
      <c r="DP8" s="4"/>
      <c r="DQ8" s="4"/>
      <c r="DR8" s="4"/>
      <c r="DS8" s="4"/>
      <c r="DT8" s="9" t="s">
        <v>287</v>
      </c>
      <c r="DU8" t="s">
        <v>287</v>
      </c>
      <c r="DV8" s="5" t="s">
        <v>287</v>
      </c>
      <c r="DW8" t="s">
        <v>287</v>
      </c>
      <c r="DX8" t="s">
        <v>287</v>
      </c>
      <c r="DY8" s="90"/>
      <c r="DZ8" s="94"/>
      <c r="EA8" s="94"/>
      <c r="EB8" s="94"/>
      <c r="EC8" s="94"/>
      <c r="ED8" s="94"/>
      <c r="EE8" s="94"/>
      <c r="EF8" s="4"/>
      <c r="EG8" s="4"/>
      <c r="EH8" s="4"/>
      <c r="EI8" s="4"/>
      <c r="EJ8" s="4"/>
      <c r="EK8" s="4"/>
      <c r="EL8" s="9" t="s">
        <v>287</v>
      </c>
      <c r="EM8" t="s">
        <v>287</v>
      </c>
      <c r="EN8" s="5" t="s">
        <v>287</v>
      </c>
      <c r="EO8" t="s">
        <v>287</v>
      </c>
      <c r="EP8" s="5" t="s">
        <v>287</v>
      </c>
      <c r="EQ8" s="90"/>
      <c r="ER8" s="94"/>
      <c r="ES8" s="94"/>
      <c r="ET8" s="94"/>
      <c r="EU8" s="94"/>
      <c r="EV8" s="94"/>
      <c r="EW8" s="94"/>
      <c r="EX8" s="4"/>
      <c r="EY8" s="4"/>
      <c r="EZ8" s="4"/>
      <c r="FA8" s="4"/>
      <c r="FB8" s="4"/>
      <c r="FC8" s="4"/>
      <c r="FD8" s="9" t="s">
        <v>287</v>
      </c>
      <c r="FE8" t="s">
        <v>287</v>
      </c>
      <c r="FF8" s="5" t="s">
        <v>287</v>
      </c>
      <c r="FG8" t="s">
        <v>287</v>
      </c>
      <c r="FH8" s="148" t="s">
        <v>287</v>
      </c>
      <c r="FI8" s="90"/>
      <c r="FJ8" s="94"/>
      <c r="FK8" s="94"/>
      <c r="FL8" s="94"/>
      <c r="FM8" s="94"/>
      <c r="FN8" s="94"/>
      <c r="FO8" s="94"/>
      <c r="FP8" s="4"/>
      <c r="FQ8" s="4"/>
      <c r="FR8" s="4"/>
      <c r="FS8" s="4"/>
      <c r="FT8" s="4"/>
      <c r="FU8" s="4"/>
      <c r="FV8" s="9" t="s">
        <v>287</v>
      </c>
      <c r="FW8" t="s">
        <v>287</v>
      </c>
      <c r="FX8" t="s">
        <v>287</v>
      </c>
      <c r="FY8" t="s">
        <v>287</v>
      </c>
      <c r="FZ8" t="s">
        <v>287</v>
      </c>
      <c r="GA8" s="90"/>
      <c r="GB8" s="94"/>
      <c r="GC8" s="94"/>
      <c r="GD8" s="94"/>
      <c r="GE8" s="94"/>
      <c r="GF8" s="94"/>
      <c r="GG8" s="94"/>
      <c r="GH8" s="4"/>
      <c r="GI8" s="4"/>
      <c r="GJ8" s="4"/>
      <c r="GK8" s="4"/>
      <c r="GL8" s="4"/>
      <c r="GM8" s="4"/>
      <c r="GN8" s="9" t="s">
        <v>287</v>
      </c>
      <c r="GO8" t="s">
        <v>287</v>
      </c>
      <c r="GP8" s="5" t="s">
        <v>287</v>
      </c>
      <c r="GQ8" t="s">
        <v>287</v>
      </c>
      <c r="GR8" s="5" t="s">
        <v>287</v>
      </c>
      <c r="GS8" s="90"/>
      <c r="GT8" s="94"/>
      <c r="GU8" s="94"/>
      <c r="GV8" s="94"/>
      <c r="GW8" s="94"/>
      <c r="GX8" s="94"/>
      <c r="GY8" s="94"/>
      <c r="GZ8" s="4"/>
      <c r="HA8" s="4"/>
      <c r="HB8" s="4"/>
      <c r="HC8" s="4"/>
      <c r="HD8" s="4"/>
      <c r="HE8" s="4"/>
      <c r="HF8" s="9" t="s">
        <v>287</v>
      </c>
      <c r="HG8" t="s">
        <v>287</v>
      </c>
      <c r="HH8" t="s">
        <v>287</v>
      </c>
      <c r="HI8" t="s">
        <v>287</v>
      </c>
      <c r="HJ8" s="5" t="s">
        <v>287</v>
      </c>
      <c r="HK8" s="90"/>
      <c r="HL8" s="94"/>
      <c r="HM8" s="94"/>
      <c r="HN8" s="94"/>
      <c r="HO8" s="94"/>
      <c r="HP8" s="94"/>
      <c r="HQ8" s="94"/>
      <c r="HR8" s="4"/>
      <c r="HS8" s="4"/>
      <c r="HT8" s="4"/>
      <c r="HU8" s="4"/>
      <c r="HV8" s="4"/>
      <c r="HW8" s="4"/>
      <c r="HX8" s="9" t="s">
        <v>287</v>
      </c>
      <c r="HY8" t="s">
        <v>287</v>
      </c>
      <c r="HZ8" s="5" t="s">
        <v>287</v>
      </c>
      <c r="IA8" t="s">
        <v>287</v>
      </c>
      <c r="IB8" s="5" t="s">
        <v>287</v>
      </c>
    </row>
    <row r="9" spans="1:236" s="29" customFormat="1" ht="35.25" customHeight="1">
      <c r="A9" s="33" t="s">
        <v>0</v>
      </c>
      <c r="B9" s="33" t="s">
        <v>15</v>
      </c>
      <c r="C9" s="113">
        <v>44712</v>
      </c>
      <c r="D9" s="106">
        <v>1708</v>
      </c>
      <c r="E9" s="106">
        <v>3997</v>
      </c>
      <c r="F9" s="106">
        <v>7180</v>
      </c>
      <c r="G9" s="106">
        <v>5768</v>
      </c>
      <c r="H9" s="106">
        <v>8228</v>
      </c>
      <c r="I9" s="106">
        <v>17831</v>
      </c>
      <c r="J9" s="103">
        <v>6.0668705533000198</v>
      </c>
      <c r="K9" s="103">
        <v>9.9144976894284191</v>
      </c>
      <c r="L9" s="103">
        <v>16.727550602005401</v>
      </c>
      <c r="M9" s="103">
        <v>26.270483963527401</v>
      </c>
      <c r="N9" s="103">
        <v>40.631095528505497</v>
      </c>
      <c r="O9" s="103">
        <v>113.581206326558</v>
      </c>
      <c r="P9" s="43" t="s">
        <v>287</v>
      </c>
      <c r="Q9" s="43" t="s">
        <v>287</v>
      </c>
      <c r="R9" s="87" t="s">
        <v>287</v>
      </c>
      <c r="S9" s="43" t="s">
        <v>287</v>
      </c>
      <c r="T9" s="87" t="s">
        <v>287</v>
      </c>
      <c r="U9" s="91">
        <v>12554</v>
      </c>
      <c r="V9" s="145" t="s">
        <v>298</v>
      </c>
      <c r="W9" s="95">
        <v>24</v>
      </c>
      <c r="X9" s="95">
        <v>150</v>
      </c>
      <c r="Y9" s="95">
        <v>413</v>
      </c>
      <c r="Z9" s="95">
        <v>1578</v>
      </c>
      <c r="AA9" s="95">
        <v>10387</v>
      </c>
      <c r="AB9" s="103">
        <v>7.1040638797424064E-3</v>
      </c>
      <c r="AC9" s="103">
        <v>5.9531634862717571E-2</v>
      </c>
      <c r="AD9" s="103">
        <v>0.34946136355164575</v>
      </c>
      <c r="AE9" s="103">
        <v>1.8810176624370336</v>
      </c>
      <c r="AF9" s="103">
        <v>7.7924001876496884</v>
      </c>
      <c r="AG9" s="103">
        <v>66.16387135404392</v>
      </c>
      <c r="AH9" s="43" t="s">
        <v>287</v>
      </c>
      <c r="AI9" s="43" t="s">
        <v>287</v>
      </c>
      <c r="AJ9" s="87" t="s">
        <v>287</v>
      </c>
      <c r="AK9" s="43" t="s">
        <v>287</v>
      </c>
      <c r="AL9" s="87" t="s">
        <v>287</v>
      </c>
      <c r="AM9" s="91">
        <v>5139</v>
      </c>
      <c r="AN9" s="145" t="s">
        <v>298</v>
      </c>
      <c r="AO9" s="145" t="s">
        <v>298</v>
      </c>
      <c r="AP9" s="95">
        <v>20</v>
      </c>
      <c r="AQ9" s="95">
        <v>94</v>
      </c>
      <c r="AR9" s="95">
        <v>600</v>
      </c>
      <c r="AS9" s="95">
        <v>4425</v>
      </c>
      <c r="AT9" s="103">
        <v>0</v>
      </c>
      <c r="AU9" s="103">
        <v>0</v>
      </c>
      <c r="AV9" s="103">
        <v>4.6594848473552761E-2</v>
      </c>
      <c r="AW9" s="103">
        <v>0.42812508539729099</v>
      </c>
      <c r="AX9" s="103">
        <v>2.9628898051899952</v>
      </c>
      <c r="AY9" s="103">
        <v>28.186688239303393</v>
      </c>
      <c r="AZ9" s="43" t="s">
        <v>287</v>
      </c>
      <c r="BA9" s="43" t="s">
        <v>287</v>
      </c>
      <c r="BB9" s="87" t="s">
        <v>287</v>
      </c>
      <c r="BC9" s="43" t="s">
        <v>287</v>
      </c>
      <c r="BD9" s="87" t="s">
        <v>287</v>
      </c>
      <c r="BE9" s="91">
        <v>7199</v>
      </c>
      <c r="BF9" s="95">
        <v>5</v>
      </c>
      <c r="BG9" s="95">
        <v>10</v>
      </c>
      <c r="BH9" s="95">
        <v>232</v>
      </c>
      <c r="BI9" s="95">
        <v>677</v>
      </c>
      <c r="BJ9" s="95">
        <v>2024</v>
      </c>
      <c r="BK9" s="95">
        <v>4251</v>
      </c>
      <c r="BL9" s="103">
        <v>1.7760159699356015E-2</v>
      </c>
      <c r="BM9" s="103">
        <v>2.4804847859465656E-2</v>
      </c>
      <c r="BN9" s="103">
        <v>0.54050024229321203</v>
      </c>
      <c r="BO9" s="103">
        <v>3.0834115192975107</v>
      </c>
      <c r="BP9" s="103">
        <v>9.9948149428409181</v>
      </c>
      <c r="BQ9" s="103">
        <v>27.078330328876543</v>
      </c>
      <c r="BR9" s="43" t="s">
        <v>287</v>
      </c>
      <c r="BS9" s="43" t="s">
        <v>287</v>
      </c>
      <c r="BT9" s="87" t="s">
        <v>287</v>
      </c>
      <c r="BU9" s="43" t="s">
        <v>287</v>
      </c>
      <c r="BV9" s="43" t="s">
        <v>287</v>
      </c>
      <c r="BW9" s="91">
        <v>1826</v>
      </c>
      <c r="BX9" s="145" t="s">
        <v>298</v>
      </c>
      <c r="BY9" s="95">
        <v>191</v>
      </c>
      <c r="BZ9" s="95">
        <v>796</v>
      </c>
      <c r="CA9" s="95">
        <v>443</v>
      </c>
      <c r="CB9" s="95">
        <v>286</v>
      </c>
      <c r="CC9" s="95">
        <v>108</v>
      </c>
      <c r="CD9" s="103">
        <v>7.1040638797424064E-3</v>
      </c>
      <c r="CE9" s="103">
        <v>0.47377259411579398</v>
      </c>
      <c r="CF9" s="103">
        <v>1.8544749692473999</v>
      </c>
      <c r="CG9" s="103">
        <v>2.0176533279893607</v>
      </c>
      <c r="CH9" s="103">
        <v>1.4123108071405643</v>
      </c>
      <c r="CI9" s="103">
        <v>0.68794628923045553</v>
      </c>
      <c r="CJ9" s="43" t="s">
        <v>287</v>
      </c>
      <c r="CK9" s="43" t="s">
        <v>287</v>
      </c>
      <c r="CL9" s="87" t="s">
        <v>287</v>
      </c>
      <c r="CM9" s="43" t="s">
        <v>287</v>
      </c>
      <c r="CN9" s="87" t="s">
        <v>287</v>
      </c>
      <c r="CO9" s="91">
        <v>16539</v>
      </c>
      <c r="CP9" s="95">
        <v>1119</v>
      </c>
      <c r="CQ9" s="95">
        <v>2413</v>
      </c>
      <c r="CR9" s="95">
        <v>3776</v>
      </c>
      <c r="CS9" s="95">
        <v>2811</v>
      </c>
      <c r="CT9" s="95">
        <v>3104</v>
      </c>
      <c r="CU9" s="95">
        <v>3316</v>
      </c>
      <c r="CV9" s="103">
        <v>3.9747237407158758</v>
      </c>
      <c r="CW9" s="103">
        <v>5.9854097884890622</v>
      </c>
      <c r="CX9" s="103">
        <v>8.7971073918067617</v>
      </c>
      <c r="CY9" s="103">
        <v>12.802761862253032</v>
      </c>
      <c r="CZ9" s="103">
        <v>15.328016592182909</v>
      </c>
      <c r="DA9" s="103">
        <v>21.122499028594358</v>
      </c>
      <c r="DB9" s="43" t="s">
        <v>287</v>
      </c>
      <c r="DC9" s="43" t="s">
        <v>287</v>
      </c>
      <c r="DD9" s="87" t="s">
        <v>287</v>
      </c>
      <c r="DE9" s="43" t="s">
        <v>287</v>
      </c>
      <c r="DF9" s="87" t="s">
        <v>287</v>
      </c>
      <c r="DG9" s="91">
        <v>100817</v>
      </c>
      <c r="DH9" s="95">
        <v>17212</v>
      </c>
      <c r="DI9" s="95">
        <v>10233</v>
      </c>
      <c r="DJ9" s="95">
        <v>17330</v>
      </c>
      <c r="DK9" s="95">
        <v>14967</v>
      </c>
      <c r="DL9" s="95">
        <v>20253</v>
      </c>
      <c r="DM9" s="95">
        <v>20822</v>
      </c>
      <c r="DN9" s="103">
        <v>61.137573749063151</v>
      </c>
      <c r="DO9" s="103">
        <v>25.382800814591203</v>
      </c>
      <c r="DP9" s="103">
        <v>40.37443620233347</v>
      </c>
      <c r="DQ9" s="103">
        <v>68.1675335440559</v>
      </c>
      <c r="DR9" s="103">
        <v>100.0123453741883</v>
      </c>
      <c r="DS9" s="103">
        <v>132.63349661441248</v>
      </c>
      <c r="DT9" s="43" t="s">
        <v>287</v>
      </c>
      <c r="DU9" s="43" t="s">
        <v>287</v>
      </c>
      <c r="DV9" s="87" t="s">
        <v>287</v>
      </c>
      <c r="DW9" s="43" t="s">
        <v>287</v>
      </c>
      <c r="DX9" s="43" t="s">
        <v>287</v>
      </c>
      <c r="DY9" s="91">
        <v>93785</v>
      </c>
      <c r="DZ9" s="95">
        <v>399</v>
      </c>
      <c r="EA9" s="95">
        <v>1935</v>
      </c>
      <c r="EB9" s="95">
        <v>10619</v>
      </c>
      <c r="EC9" s="95">
        <v>19614</v>
      </c>
      <c r="ED9" s="95">
        <v>33149</v>
      </c>
      <c r="EE9" s="95">
        <v>28069</v>
      </c>
      <c r="EF9" s="103">
        <v>1.4172607440086102</v>
      </c>
      <c r="EG9" s="103">
        <v>4.7997380608066038</v>
      </c>
      <c r="EH9" s="103">
        <v>24.739534797032839</v>
      </c>
      <c r="EI9" s="103">
        <v>89.332398138111344</v>
      </c>
      <c r="EJ9" s="103">
        <v>163.69472358707191</v>
      </c>
      <c r="EK9" s="103">
        <v>178.79596659638577</v>
      </c>
      <c r="EL9" s="43" t="s">
        <v>287</v>
      </c>
      <c r="EM9" s="43" t="s">
        <v>287</v>
      </c>
      <c r="EN9" s="87" t="s">
        <v>287</v>
      </c>
      <c r="EO9" s="43" t="s">
        <v>287</v>
      </c>
      <c r="EP9" s="87" t="s">
        <v>287</v>
      </c>
      <c r="EQ9" s="91">
        <v>303504</v>
      </c>
      <c r="ER9" s="95">
        <v>155</v>
      </c>
      <c r="ES9" s="95">
        <v>2221</v>
      </c>
      <c r="ET9" s="95">
        <v>33176</v>
      </c>
      <c r="EU9" s="95">
        <v>63567</v>
      </c>
      <c r="EV9" s="95">
        <v>100654</v>
      </c>
      <c r="EW9" s="95">
        <v>103731</v>
      </c>
      <c r="EX9" s="103">
        <v>0.55056495068003652</v>
      </c>
      <c r="EY9" s="103">
        <v>5.5091567095873213</v>
      </c>
      <c r="EZ9" s="103">
        <v>77.291534647929325</v>
      </c>
      <c r="FA9" s="103">
        <v>289.51731173882547</v>
      </c>
      <c r="FB9" s="103">
        <v>497.04451741932297</v>
      </c>
      <c r="FC9" s="103">
        <v>660.7533011867074</v>
      </c>
      <c r="FD9" s="43" t="s">
        <v>287</v>
      </c>
      <c r="FE9" s="43" t="s">
        <v>287</v>
      </c>
      <c r="FF9" s="87" t="s">
        <v>287</v>
      </c>
      <c r="FG9" s="43" t="s">
        <v>287</v>
      </c>
      <c r="FH9" s="87" t="s">
        <v>287</v>
      </c>
      <c r="FI9" s="91">
        <v>209085</v>
      </c>
      <c r="FJ9" s="95">
        <v>25</v>
      </c>
      <c r="FK9" s="95">
        <v>515</v>
      </c>
      <c r="FL9" s="95">
        <v>18804</v>
      </c>
      <c r="FM9" s="95">
        <v>44610</v>
      </c>
      <c r="FN9" s="95">
        <v>75034</v>
      </c>
      <c r="FO9" s="95">
        <v>70097</v>
      </c>
      <c r="FP9" s="103">
        <v>8.8800798496780076E-2</v>
      </c>
      <c r="FQ9" s="103">
        <v>1.2774496647624811</v>
      </c>
      <c r="FR9" s="103">
        <v>43.808476534834313</v>
      </c>
      <c r="FS9" s="103">
        <v>203.17723467631012</v>
      </c>
      <c r="FT9" s="103">
        <v>370.52912273771017</v>
      </c>
      <c r="FU9" s="103">
        <v>446.5089910758079</v>
      </c>
      <c r="FV9" s="43" t="s">
        <v>287</v>
      </c>
      <c r="FW9" s="43" t="s">
        <v>287</v>
      </c>
      <c r="FX9" s="43" t="s">
        <v>287</v>
      </c>
      <c r="FY9" s="43" t="s">
        <v>287</v>
      </c>
      <c r="FZ9" s="43" t="s">
        <v>287</v>
      </c>
      <c r="GA9" s="91">
        <v>87059</v>
      </c>
      <c r="GB9" s="95">
        <v>232</v>
      </c>
      <c r="GC9" s="95">
        <v>8000</v>
      </c>
      <c r="GD9" s="95">
        <v>25461</v>
      </c>
      <c r="GE9" s="95">
        <v>18289</v>
      </c>
      <c r="GF9" s="95">
        <v>16251</v>
      </c>
      <c r="GG9" s="95">
        <v>18826</v>
      </c>
      <c r="GH9" s="103">
        <v>0.82407141005011919</v>
      </c>
      <c r="GI9" s="103">
        <v>19.843878287572522</v>
      </c>
      <c r="GJ9" s="103">
        <v>59.317571849256353</v>
      </c>
      <c r="GK9" s="103">
        <v>83.297656242883562</v>
      </c>
      <c r="GL9" s="103">
        <v>80.249870373571014</v>
      </c>
      <c r="GM9" s="103">
        <v>119.91923000974589</v>
      </c>
      <c r="GN9" s="43" t="s">
        <v>287</v>
      </c>
      <c r="GO9" s="43" t="s">
        <v>287</v>
      </c>
      <c r="GP9" s="87" t="s">
        <v>287</v>
      </c>
      <c r="GQ9" s="43" t="s">
        <v>287</v>
      </c>
      <c r="GR9" s="87" t="s">
        <v>287</v>
      </c>
      <c r="GS9" s="91">
        <v>88232</v>
      </c>
      <c r="GT9" s="95">
        <v>375</v>
      </c>
      <c r="GU9" s="95">
        <v>6118</v>
      </c>
      <c r="GV9" s="95">
        <v>23918</v>
      </c>
      <c r="GW9" s="95">
        <v>18083</v>
      </c>
      <c r="GX9" s="95">
        <v>18597</v>
      </c>
      <c r="GY9" s="95">
        <v>21141</v>
      </c>
      <c r="GZ9" s="103">
        <v>1.3320119774517014</v>
      </c>
      <c r="HA9" s="103">
        <v>15.175605920421088</v>
      </c>
      <c r="HB9" s="103">
        <v>55.722779289521753</v>
      </c>
      <c r="HC9" s="103">
        <v>82.359424672757598</v>
      </c>
      <c r="HD9" s="103">
        <v>91.834769511863911</v>
      </c>
      <c r="HE9" s="103">
        <v>134.66548611686167</v>
      </c>
      <c r="HF9" s="43" t="s">
        <v>287</v>
      </c>
      <c r="HG9" s="43" t="s">
        <v>287</v>
      </c>
      <c r="HH9" s="43" t="s">
        <v>287</v>
      </c>
      <c r="HI9" s="43" t="s">
        <v>287</v>
      </c>
      <c r="HJ9" s="87" t="s">
        <v>287</v>
      </c>
      <c r="HK9" s="91">
        <v>41275</v>
      </c>
      <c r="HL9" s="145" t="s">
        <v>298</v>
      </c>
      <c r="HM9" s="95">
        <v>1490</v>
      </c>
      <c r="HN9" s="95">
        <v>8782</v>
      </c>
      <c r="HO9" s="95">
        <v>8585</v>
      </c>
      <c r="HP9" s="95">
        <v>10244</v>
      </c>
      <c r="HQ9" s="95">
        <v>12172</v>
      </c>
      <c r="HR9" s="103">
        <v>7.1040638797424064E-3</v>
      </c>
      <c r="HS9" s="103">
        <v>3.695922331060383</v>
      </c>
      <c r="HT9" s="103">
        <v>20.459797964737017</v>
      </c>
      <c r="HU9" s="103">
        <v>39.100572958890886</v>
      </c>
      <c r="HV9" s="103">
        <v>50.586405273943853</v>
      </c>
      <c r="HW9" s="103">
        <v>77.534094745491714</v>
      </c>
      <c r="HX9" s="43" t="s">
        <v>287</v>
      </c>
      <c r="HY9" s="43" t="s">
        <v>287</v>
      </c>
      <c r="HZ9" s="87" t="s">
        <v>287</v>
      </c>
      <c r="IA9" s="43" t="s">
        <v>287</v>
      </c>
      <c r="IB9" s="87" t="s">
        <v>287</v>
      </c>
    </row>
    <row r="10" spans="1:236" s="29" customFormat="1" ht="35.25" customHeight="1">
      <c r="A10" s="33" t="s">
        <v>0</v>
      </c>
      <c r="B10" s="33" t="s">
        <v>16</v>
      </c>
      <c r="C10" s="113">
        <v>60080</v>
      </c>
      <c r="D10" s="106">
        <v>1339</v>
      </c>
      <c r="E10" s="106">
        <v>3936</v>
      </c>
      <c r="F10" s="106">
        <v>7215</v>
      </c>
      <c r="G10" s="106">
        <v>5202</v>
      </c>
      <c r="H10" s="106">
        <v>7495</v>
      </c>
      <c r="I10" s="106">
        <v>34893</v>
      </c>
      <c r="J10" s="103">
        <v>4.9843842480056901</v>
      </c>
      <c r="K10" s="103">
        <v>10.0419178634391</v>
      </c>
      <c r="L10" s="103">
        <v>16.602427659207301</v>
      </c>
      <c r="M10" s="103">
        <v>22.6592616791898</v>
      </c>
      <c r="N10" s="103">
        <v>33.169147161260902</v>
      </c>
      <c r="O10" s="103">
        <v>144.558696804985</v>
      </c>
      <c r="P10" s="43" t="s">
        <v>287</v>
      </c>
      <c r="Q10" s="43" t="s">
        <v>287</v>
      </c>
      <c r="R10" s="87" t="s">
        <v>287</v>
      </c>
      <c r="S10" s="43" t="s">
        <v>287</v>
      </c>
      <c r="T10" s="87" t="s">
        <v>287</v>
      </c>
      <c r="U10" s="91">
        <v>28463</v>
      </c>
      <c r="V10" s="145" t="s">
        <v>298</v>
      </c>
      <c r="W10" s="95">
        <v>16</v>
      </c>
      <c r="X10" s="95">
        <v>97</v>
      </c>
      <c r="Y10" s="95">
        <v>298</v>
      </c>
      <c r="Z10" s="95">
        <v>1689</v>
      </c>
      <c r="AA10" s="95">
        <v>26360</v>
      </c>
      <c r="AB10" s="103">
        <v>1.1167403094859644E-2</v>
      </c>
      <c r="AC10" s="103">
        <v>4.0820804322923177E-2</v>
      </c>
      <c r="AD10" s="103">
        <v>0.22320658114249553</v>
      </c>
      <c r="AE10" s="103">
        <v>1.2980507459435913</v>
      </c>
      <c r="AF10" s="103">
        <v>7.4746750574209049</v>
      </c>
      <c r="AG10" s="103">
        <v>109.20721198462149</v>
      </c>
      <c r="AH10" s="43" t="s">
        <v>287</v>
      </c>
      <c r="AI10" s="43" t="s">
        <v>287</v>
      </c>
      <c r="AJ10" s="87" t="s">
        <v>287</v>
      </c>
      <c r="AK10" s="43" t="s">
        <v>287</v>
      </c>
      <c r="AL10" s="87" t="s">
        <v>287</v>
      </c>
      <c r="AM10" s="91">
        <v>14644</v>
      </c>
      <c r="AN10" s="145" t="s">
        <v>298</v>
      </c>
      <c r="AO10" s="145" t="s">
        <v>298</v>
      </c>
      <c r="AP10" s="95">
        <v>13</v>
      </c>
      <c r="AQ10" s="95">
        <v>112</v>
      </c>
      <c r="AR10" s="95">
        <v>872</v>
      </c>
      <c r="AS10" s="95">
        <v>13647</v>
      </c>
      <c r="AT10" s="103">
        <v>0</v>
      </c>
      <c r="AU10" s="103">
        <v>0</v>
      </c>
      <c r="AV10" s="103">
        <v>2.991428407064373E-2</v>
      </c>
      <c r="AW10" s="103">
        <v>0.48785799847544381</v>
      </c>
      <c r="AX10" s="103">
        <v>3.8590388691953992</v>
      </c>
      <c r="AY10" s="103">
        <v>56.538346811613422</v>
      </c>
      <c r="AZ10" s="43" t="s">
        <v>287</v>
      </c>
      <c r="BA10" s="43" t="s">
        <v>287</v>
      </c>
      <c r="BB10" s="87" t="s">
        <v>287</v>
      </c>
      <c r="BC10" s="43" t="s">
        <v>287</v>
      </c>
      <c r="BD10" s="87" t="s">
        <v>287</v>
      </c>
      <c r="BE10" s="91">
        <v>7058</v>
      </c>
      <c r="BF10" s="145" t="s">
        <v>298</v>
      </c>
      <c r="BG10" s="95">
        <v>29</v>
      </c>
      <c r="BH10" s="95">
        <v>217</v>
      </c>
      <c r="BI10" s="95">
        <v>591</v>
      </c>
      <c r="BJ10" s="95">
        <v>1670</v>
      </c>
      <c r="BK10" s="95">
        <v>4550</v>
      </c>
      <c r="BL10" s="103">
        <v>3.7224676982865485E-3</v>
      </c>
      <c r="BM10" s="103">
        <v>7.3987707835298261E-2</v>
      </c>
      <c r="BN10" s="103">
        <v>0.49933843410228385</v>
      </c>
      <c r="BO10" s="103">
        <v>2.5743221169552433</v>
      </c>
      <c r="BP10" s="103">
        <v>7.3905904949040337</v>
      </c>
      <c r="BQ10" s="103">
        <v>18.850258517831101</v>
      </c>
      <c r="BR10" s="43" t="s">
        <v>287</v>
      </c>
      <c r="BS10" s="43" t="s">
        <v>287</v>
      </c>
      <c r="BT10" s="87" t="s">
        <v>287</v>
      </c>
      <c r="BU10" s="43" t="s">
        <v>287</v>
      </c>
      <c r="BV10" s="43" t="s">
        <v>287</v>
      </c>
      <c r="BW10" s="91">
        <v>4804</v>
      </c>
      <c r="BX10" s="145" t="s">
        <v>298</v>
      </c>
      <c r="BY10" s="95">
        <v>559</v>
      </c>
      <c r="BZ10" s="95">
        <v>2062</v>
      </c>
      <c r="CA10" s="95">
        <v>1089</v>
      </c>
      <c r="CB10" s="95">
        <v>796</v>
      </c>
      <c r="CC10" s="95">
        <v>296</v>
      </c>
      <c r="CD10" s="103">
        <v>7.444935396573097E-3</v>
      </c>
      <c r="CE10" s="103">
        <v>1.4261768510321284</v>
      </c>
      <c r="CF10" s="103">
        <v>4.7448656733590289</v>
      </c>
      <c r="CG10" s="103">
        <v>4.7435478601764123</v>
      </c>
      <c r="CH10" s="103">
        <v>3.5227006191279102</v>
      </c>
      <c r="CI10" s="103">
        <v>1.2263025321490124</v>
      </c>
      <c r="CJ10" s="43" t="s">
        <v>287</v>
      </c>
      <c r="CK10" s="43" t="s">
        <v>287</v>
      </c>
      <c r="CL10" s="87" t="s">
        <v>287</v>
      </c>
      <c r="CM10" s="43" t="s">
        <v>287</v>
      </c>
      <c r="CN10" s="87" t="s">
        <v>287</v>
      </c>
      <c r="CO10" s="91">
        <v>14631</v>
      </c>
      <c r="CP10" s="95">
        <v>896</v>
      </c>
      <c r="CQ10" s="95">
        <v>2186</v>
      </c>
      <c r="CR10" s="95">
        <v>2950</v>
      </c>
      <c r="CS10" s="95">
        <v>2085</v>
      </c>
      <c r="CT10" s="95">
        <v>2252</v>
      </c>
      <c r="CU10" s="95">
        <v>4262</v>
      </c>
      <c r="CV10" s="103">
        <v>3.3353310576647472</v>
      </c>
      <c r="CW10" s="103">
        <v>5.5771423906193798</v>
      </c>
      <c r="CX10" s="103">
        <v>6.788241385261462</v>
      </c>
      <c r="CY10" s="103">
        <v>9.0819993466187512</v>
      </c>
      <c r="CZ10" s="103">
        <v>9.9662334098945404</v>
      </c>
      <c r="DA10" s="103">
        <v>17.657099297361793</v>
      </c>
      <c r="DB10" s="43" t="s">
        <v>287</v>
      </c>
      <c r="DC10" s="43" t="s">
        <v>287</v>
      </c>
      <c r="DD10" s="87" t="s">
        <v>287</v>
      </c>
      <c r="DE10" s="43" t="s">
        <v>287</v>
      </c>
      <c r="DF10" s="87" t="s">
        <v>287</v>
      </c>
      <c r="DG10" s="91">
        <v>101709</v>
      </c>
      <c r="DH10" s="95">
        <v>10517</v>
      </c>
      <c r="DI10" s="95">
        <v>11463</v>
      </c>
      <c r="DJ10" s="95">
        <v>19800</v>
      </c>
      <c r="DK10" s="95">
        <v>15213</v>
      </c>
      <c r="DL10" s="95">
        <v>18697</v>
      </c>
      <c r="DM10" s="95">
        <v>26019</v>
      </c>
      <c r="DN10" s="103">
        <v>39.149192782879624</v>
      </c>
      <c r="DO10" s="103">
        <v>29.245554997104275</v>
      </c>
      <c r="DP10" s="103">
        <v>45.561755738365065</v>
      </c>
      <c r="DQ10" s="103">
        <v>66.265926167918991</v>
      </c>
      <c r="DR10" s="103">
        <v>82.743635019892636</v>
      </c>
      <c r="DS10" s="103">
        <v>107.79447832427417</v>
      </c>
      <c r="DT10" s="43" t="s">
        <v>287</v>
      </c>
      <c r="DU10" s="43" t="s">
        <v>287</v>
      </c>
      <c r="DV10" s="87" t="s">
        <v>287</v>
      </c>
      <c r="DW10" s="43" t="s">
        <v>287</v>
      </c>
      <c r="DX10" s="43" t="s">
        <v>287</v>
      </c>
      <c r="DY10" s="91">
        <v>69448</v>
      </c>
      <c r="DZ10" s="95">
        <v>387</v>
      </c>
      <c r="EA10" s="95">
        <v>2091</v>
      </c>
      <c r="EB10" s="95">
        <v>7847</v>
      </c>
      <c r="EC10" s="95">
        <v>11939</v>
      </c>
      <c r="ED10" s="95">
        <v>20017</v>
      </c>
      <c r="EE10" s="95">
        <v>27167</v>
      </c>
      <c r="EF10" s="103">
        <v>1.440594999236894</v>
      </c>
      <c r="EG10" s="103">
        <v>5.3347688649520215</v>
      </c>
      <c r="EH10" s="103">
        <v>18.056722084795492</v>
      </c>
      <c r="EI10" s="103">
        <v>52.004791462485031</v>
      </c>
      <c r="EJ10" s="103">
        <v>88.585299363170066</v>
      </c>
      <c r="EK10" s="103">
        <v>112.55054355031155</v>
      </c>
      <c r="EL10" s="43" t="s">
        <v>287</v>
      </c>
      <c r="EM10" s="43" t="s">
        <v>287</v>
      </c>
      <c r="EN10" s="87" t="s">
        <v>287</v>
      </c>
      <c r="EO10" s="43" t="s">
        <v>287</v>
      </c>
      <c r="EP10" s="87" t="s">
        <v>287</v>
      </c>
      <c r="EQ10" s="91">
        <v>325342</v>
      </c>
      <c r="ER10" s="95">
        <v>118</v>
      </c>
      <c r="ES10" s="95">
        <v>3039</v>
      </c>
      <c r="ET10" s="95">
        <v>29726</v>
      </c>
      <c r="EU10" s="95">
        <v>50206</v>
      </c>
      <c r="EV10" s="95">
        <v>88099</v>
      </c>
      <c r="EW10" s="95">
        <v>154154</v>
      </c>
      <c r="EX10" s="103">
        <v>0.43925118839781274</v>
      </c>
      <c r="EY10" s="103">
        <v>7.7534015210852214</v>
      </c>
      <c r="EZ10" s="103">
        <v>68.402462175688882</v>
      </c>
      <c r="FA10" s="103">
        <v>218.69105956659044</v>
      </c>
      <c r="FB10" s="103">
        <v>389.88241437757506</v>
      </c>
      <c r="FC10" s="103">
        <v>638.64675858411761</v>
      </c>
      <c r="FD10" s="43" t="s">
        <v>287</v>
      </c>
      <c r="FE10" s="43" t="s">
        <v>287</v>
      </c>
      <c r="FF10" s="87" t="s">
        <v>287</v>
      </c>
      <c r="FG10" s="43" t="s">
        <v>287</v>
      </c>
      <c r="FH10" s="87" t="s">
        <v>287</v>
      </c>
      <c r="FI10" s="91">
        <v>171674</v>
      </c>
      <c r="FJ10" s="95">
        <v>26</v>
      </c>
      <c r="FK10" s="95">
        <v>386</v>
      </c>
      <c r="FL10" s="95">
        <v>8695</v>
      </c>
      <c r="FM10" s="95">
        <v>28040</v>
      </c>
      <c r="FN10" s="95">
        <v>57844</v>
      </c>
      <c r="FO10" s="95">
        <v>76683</v>
      </c>
      <c r="FP10" s="103">
        <v>9.6784160155450258E-2</v>
      </c>
      <c r="FQ10" s="103">
        <v>0.98480190429052161</v>
      </c>
      <c r="FR10" s="103">
        <v>20.008053845711331</v>
      </c>
      <c r="FS10" s="103">
        <v>122.13873461831645</v>
      </c>
      <c r="FT10" s="103">
        <v>255.98881232768196</v>
      </c>
      <c r="FU10" s="103">
        <v>317.69107119183349</v>
      </c>
      <c r="FV10" s="43" t="s">
        <v>287</v>
      </c>
      <c r="FW10" s="43" t="s">
        <v>287</v>
      </c>
      <c r="FX10" s="43" t="s">
        <v>287</v>
      </c>
      <c r="FY10" s="43" t="s">
        <v>287</v>
      </c>
      <c r="FZ10" s="43" t="s">
        <v>287</v>
      </c>
      <c r="GA10" s="91">
        <v>179595</v>
      </c>
      <c r="GB10" s="95">
        <v>368</v>
      </c>
      <c r="GC10" s="95">
        <v>15912</v>
      </c>
      <c r="GD10" s="95">
        <v>44118</v>
      </c>
      <c r="GE10" s="95">
        <v>33396</v>
      </c>
      <c r="GF10" s="95">
        <v>32913</v>
      </c>
      <c r="GG10" s="95">
        <v>52888</v>
      </c>
      <c r="GH10" s="103">
        <v>1.3698681129694499</v>
      </c>
      <c r="GI10" s="103">
        <v>40.596289899147102</v>
      </c>
      <c r="GJ10" s="103">
        <v>101.51987574066617</v>
      </c>
      <c r="GK10" s="103">
        <v>145.46880104541</v>
      </c>
      <c r="GL10" s="103">
        <v>145.65658979567451</v>
      </c>
      <c r="GM10" s="103">
        <v>219.11043351451679</v>
      </c>
      <c r="GN10" s="43" t="s">
        <v>287</v>
      </c>
      <c r="GO10" s="43" t="s">
        <v>287</v>
      </c>
      <c r="GP10" s="87" t="s">
        <v>287</v>
      </c>
      <c r="GQ10" s="43" t="s">
        <v>287</v>
      </c>
      <c r="GR10" s="87" t="s">
        <v>287</v>
      </c>
      <c r="GS10" s="91">
        <v>159828</v>
      </c>
      <c r="GT10" s="95">
        <v>407</v>
      </c>
      <c r="GU10" s="95">
        <v>10204</v>
      </c>
      <c r="GV10" s="95">
        <v>31555</v>
      </c>
      <c r="GW10" s="95">
        <v>27334</v>
      </c>
      <c r="GX10" s="95">
        <v>33269</v>
      </c>
      <c r="GY10" s="95">
        <v>57059</v>
      </c>
      <c r="GZ10" s="103">
        <v>1.515044353202625</v>
      </c>
      <c r="HA10" s="103">
        <v>26.033467956944257</v>
      </c>
      <c r="HB10" s="103">
        <v>72.611171834551001</v>
      </c>
      <c r="HC10" s="103">
        <v>119.06348687792659</v>
      </c>
      <c r="HD10" s="103">
        <v>147.23206896704329</v>
      </c>
      <c r="HE10" s="103">
        <v>236.39052764152194</v>
      </c>
      <c r="HF10" s="43" t="s">
        <v>287</v>
      </c>
      <c r="HG10" s="43" t="s">
        <v>287</v>
      </c>
      <c r="HH10" s="43" t="s">
        <v>287</v>
      </c>
      <c r="HI10" s="43" t="s">
        <v>287</v>
      </c>
      <c r="HJ10" s="87" t="s">
        <v>287</v>
      </c>
      <c r="HK10" s="91">
        <v>72536</v>
      </c>
      <c r="HL10" s="145" t="s">
        <v>298</v>
      </c>
      <c r="HM10" s="95">
        <v>2125</v>
      </c>
      <c r="HN10" s="95">
        <v>11400</v>
      </c>
      <c r="HO10" s="95">
        <v>12995</v>
      </c>
      <c r="HP10" s="95">
        <v>16812</v>
      </c>
      <c r="HQ10" s="95">
        <v>29201</v>
      </c>
      <c r="HR10" s="103">
        <v>1.1167403094859644E-2</v>
      </c>
      <c r="HS10" s="103">
        <v>5.4215130741382342</v>
      </c>
      <c r="HT10" s="103">
        <v>26.232526031179887</v>
      </c>
      <c r="HU10" s="103">
        <v>56.604595448110643</v>
      </c>
      <c r="HV10" s="103">
        <v>74.401561317560848</v>
      </c>
      <c r="HW10" s="103">
        <v>120.97723054487604</v>
      </c>
      <c r="HX10" s="43" t="s">
        <v>287</v>
      </c>
      <c r="HY10" s="43" t="s">
        <v>287</v>
      </c>
      <c r="HZ10" s="87" t="s">
        <v>287</v>
      </c>
      <c r="IA10" s="43" t="s">
        <v>287</v>
      </c>
      <c r="IB10" s="87" t="s">
        <v>287</v>
      </c>
    </row>
    <row r="11" spans="1:236" s="29" customFormat="1" ht="63" customHeight="1">
      <c r="A11" s="33" t="s">
        <v>0</v>
      </c>
      <c r="B11" s="33" t="s">
        <v>17</v>
      </c>
      <c r="C11" s="113">
        <v>104792</v>
      </c>
      <c r="D11" s="106">
        <v>3047</v>
      </c>
      <c r="E11" s="106">
        <v>7933</v>
      </c>
      <c r="F11" s="106">
        <v>14395</v>
      </c>
      <c r="G11" s="106">
        <v>10970</v>
      </c>
      <c r="H11" s="106">
        <v>15723</v>
      </c>
      <c r="I11" s="106">
        <v>52724</v>
      </c>
      <c r="J11" s="103">
        <v>5.5383082985560801</v>
      </c>
      <c r="K11" s="103">
        <v>9.9773111442025204</v>
      </c>
      <c r="L11" s="103">
        <v>16.664602162288599</v>
      </c>
      <c r="M11" s="103">
        <v>24.424618768883398</v>
      </c>
      <c r="N11" s="103">
        <v>36.695855933231897</v>
      </c>
      <c r="O11" s="103">
        <v>132.35098464975599</v>
      </c>
      <c r="P11" s="34">
        <v>27.2354751597282</v>
      </c>
      <c r="Q11" s="35" t="s">
        <v>363</v>
      </c>
      <c r="R11" s="88">
        <v>0.46630467974654555</v>
      </c>
      <c r="S11" s="35" t="s">
        <v>433</v>
      </c>
      <c r="T11" s="88">
        <v>0.45118902206275291</v>
      </c>
      <c r="U11" s="91">
        <v>41017</v>
      </c>
      <c r="V11" s="145">
        <v>5</v>
      </c>
      <c r="W11" s="95">
        <v>40</v>
      </c>
      <c r="X11" s="95">
        <v>247</v>
      </c>
      <c r="Y11" s="95">
        <v>711</v>
      </c>
      <c r="Z11" s="95">
        <v>3267</v>
      </c>
      <c r="AA11" s="95">
        <v>36747</v>
      </c>
      <c r="AB11" s="103">
        <v>9.0881330793503093E-3</v>
      </c>
      <c r="AC11" s="103">
        <v>5.030788425161991E-2</v>
      </c>
      <c r="AD11" s="103">
        <v>0.28594350358355508</v>
      </c>
      <c r="AE11" s="103">
        <v>1.5830359110917158</v>
      </c>
      <c r="AF11" s="103">
        <v>7.6248401280842444</v>
      </c>
      <c r="AG11" s="103">
        <v>92.244549596475593</v>
      </c>
      <c r="AH11" s="34">
        <v>9.9639032978133706</v>
      </c>
      <c r="AI11" s="35" t="s">
        <v>363</v>
      </c>
      <c r="AJ11" s="88">
        <v>0.58036911524489843</v>
      </c>
      <c r="AK11" s="35" t="s">
        <v>433</v>
      </c>
      <c r="AL11" s="88">
        <v>0.57134846527049765</v>
      </c>
      <c r="AM11" s="91">
        <v>19783</v>
      </c>
      <c r="AN11" s="145" t="s">
        <v>298</v>
      </c>
      <c r="AO11" s="145" t="s">
        <v>298</v>
      </c>
      <c r="AP11" s="95">
        <v>33</v>
      </c>
      <c r="AQ11" s="95">
        <v>206</v>
      </c>
      <c r="AR11" s="95">
        <v>1472</v>
      </c>
      <c r="AS11" s="95">
        <v>18072</v>
      </c>
      <c r="AT11" s="103">
        <v>0</v>
      </c>
      <c r="AU11" s="103">
        <v>0</v>
      </c>
      <c r="AV11" s="103">
        <v>3.8202978211568095E-2</v>
      </c>
      <c r="AW11" s="103">
        <v>0.45865738071011741</v>
      </c>
      <c r="AX11" s="103">
        <v>3.435495766311603</v>
      </c>
      <c r="AY11" s="103">
        <v>45.365431200030116</v>
      </c>
      <c r="AZ11" s="34">
        <v>4.7911322102976897</v>
      </c>
      <c r="BA11" s="35" t="s">
        <v>433</v>
      </c>
      <c r="BB11" s="88">
        <v>0.58398625082141231</v>
      </c>
      <c r="BC11" s="35" t="s">
        <v>363</v>
      </c>
      <c r="BD11" s="88">
        <v>0.55027043421119137</v>
      </c>
      <c r="BE11" s="91">
        <v>14257</v>
      </c>
      <c r="BF11" s="145" t="s">
        <v>298</v>
      </c>
      <c r="BG11" s="95">
        <v>39</v>
      </c>
      <c r="BH11" s="95">
        <v>449</v>
      </c>
      <c r="BI11" s="95">
        <v>1268</v>
      </c>
      <c r="BJ11" s="95">
        <v>3694</v>
      </c>
      <c r="BK11" s="95">
        <v>8801</v>
      </c>
      <c r="BL11" s="103">
        <v>1.090575969522037E-2</v>
      </c>
      <c r="BM11" s="103">
        <v>4.9050187145329424E-2</v>
      </c>
      <c r="BN11" s="103">
        <v>0.5197920368786082</v>
      </c>
      <c r="BO11" s="103">
        <v>2.8231920327205282</v>
      </c>
      <c r="BP11" s="103">
        <v>8.621413967904255</v>
      </c>
      <c r="BQ11" s="103">
        <v>22.092804337730474</v>
      </c>
      <c r="BR11" s="34">
        <v>3.4538881087062099</v>
      </c>
      <c r="BS11" s="35" t="s">
        <v>363</v>
      </c>
      <c r="BT11" s="88">
        <v>0.5573402539103598</v>
      </c>
      <c r="BU11" s="35" t="s">
        <v>433</v>
      </c>
      <c r="BV11" s="88">
        <v>0.4978607000070141</v>
      </c>
      <c r="BW11" s="91">
        <v>6630</v>
      </c>
      <c r="BX11" s="145" t="s">
        <v>298</v>
      </c>
      <c r="BY11" s="95">
        <v>750</v>
      </c>
      <c r="BZ11" s="95">
        <v>2858</v>
      </c>
      <c r="CA11" s="95">
        <v>1532</v>
      </c>
      <c r="CB11" s="95">
        <v>1082</v>
      </c>
      <c r="CC11" s="95">
        <v>404</v>
      </c>
      <c r="CD11" s="103">
        <v>7.2705064634802459E-3</v>
      </c>
      <c r="CE11" s="103">
        <v>0.94327282971787341</v>
      </c>
      <c r="CF11" s="103">
        <v>3.3086094463230791</v>
      </c>
      <c r="CG11" s="103">
        <v>3.4109859575140771</v>
      </c>
      <c r="CH11" s="103">
        <v>2.5252760999654584</v>
      </c>
      <c r="CI11" s="103">
        <v>1.0141453189913772</v>
      </c>
      <c r="CJ11" s="34">
        <v>1.8782985568121799</v>
      </c>
      <c r="CK11" s="35" t="s">
        <v>433</v>
      </c>
      <c r="CL11" s="88">
        <v>0.31342383107088989</v>
      </c>
      <c r="CM11" s="35" t="s">
        <v>363</v>
      </c>
      <c r="CN11" s="88">
        <v>0.23167420814479639</v>
      </c>
      <c r="CO11" s="91">
        <v>31170</v>
      </c>
      <c r="CP11" s="95">
        <v>2015</v>
      </c>
      <c r="CQ11" s="95">
        <v>4599</v>
      </c>
      <c r="CR11" s="95">
        <v>6726</v>
      </c>
      <c r="CS11" s="95">
        <v>4896</v>
      </c>
      <c r="CT11" s="95">
        <v>5356</v>
      </c>
      <c r="CU11" s="95">
        <v>7578</v>
      </c>
      <c r="CV11" s="103">
        <v>3.662517630978174</v>
      </c>
      <c r="CW11" s="103">
        <v>5.7841489918299995</v>
      </c>
      <c r="CX11" s="103">
        <v>7.7864615591214248</v>
      </c>
      <c r="CY11" s="103">
        <v>10.900905514353081</v>
      </c>
      <c r="CZ11" s="103">
        <v>12.500350084487057</v>
      </c>
      <c r="DA11" s="103">
        <v>19.022755513160043</v>
      </c>
      <c r="DB11" s="34">
        <v>8.5195762449044796</v>
      </c>
      <c r="DC11" s="35" t="s">
        <v>363</v>
      </c>
      <c r="DD11" s="88">
        <v>0.40298363811357074</v>
      </c>
      <c r="DE11" s="35" t="s">
        <v>433</v>
      </c>
      <c r="DF11" s="88">
        <v>0.40060956047481555</v>
      </c>
      <c r="DG11" s="91">
        <v>202526</v>
      </c>
      <c r="DH11" s="95">
        <v>27729</v>
      </c>
      <c r="DI11" s="95">
        <v>21696</v>
      </c>
      <c r="DJ11" s="95">
        <v>37130</v>
      </c>
      <c r="DK11" s="95">
        <v>30180</v>
      </c>
      <c r="DL11" s="95">
        <v>38950</v>
      </c>
      <c r="DM11" s="95">
        <v>46841</v>
      </c>
      <c r="DN11" s="103">
        <v>50.400968431460939</v>
      </c>
      <c r="DO11" s="103">
        <v>27.286996418078644</v>
      </c>
      <c r="DP11" s="103">
        <v>42.984138818046162</v>
      </c>
      <c r="DQ11" s="103">
        <v>67.195532766171567</v>
      </c>
      <c r="DR11" s="103">
        <v>90.90527180559576</v>
      </c>
      <c r="DS11" s="103">
        <v>117.58312100711657</v>
      </c>
      <c r="DT11" s="34">
        <v>55.510699224621398</v>
      </c>
      <c r="DU11" s="35" t="s">
        <v>363</v>
      </c>
      <c r="DV11" s="88">
        <v>0.42040528129721616</v>
      </c>
      <c r="DW11" s="35" t="s">
        <v>433</v>
      </c>
      <c r="DX11" s="88">
        <v>0.27368831656182419</v>
      </c>
      <c r="DY11" s="91">
        <v>163233</v>
      </c>
      <c r="DZ11" s="95">
        <v>786</v>
      </c>
      <c r="EA11" s="95">
        <v>4026</v>
      </c>
      <c r="EB11" s="95">
        <v>18466</v>
      </c>
      <c r="EC11" s="95">
        <v>31553</v>
      </c>
      <c r="ED11" s="95">
        <v>53166</v>
      </c>
      <c r="EE11" s="95">
        <v>55236</v>
      </c>
      <c r="EF11" s="103">
        <v>1.4286545200738685</v>
      </c>
      <c r="EG11" s="103">
        <v>5.0634885499255446</v>
      </c>
      <c r="EH11" s="103">
        <v>21.377460474388378</v>
      </c>
      <c r="EI11" s="103">
        <v>70.252506473525898</v>
      </c>
      <c r="EJ11" s="103">
        <v>124.08394559220291</v>
      </c>
      <c r="EK11" s="103">
        <v>138.65675950447454</v>
      </c>
      <c r="EL11" s="34">
        <v>41.507877112872301</v>
      </c>
      <c r="EM11" s="35" t="s">
        <v>363</v>
      </c>
      <c r="EN11" s="88">
        <v>0.80169451030122585</v>
      </c>
      <c r="EO11" s="35" t="s">
        <v>296</v>
      </c>
      <c r="EP11" s="88">
        <v>0.32428491787812513</v>
      </c>
      <c r="EQ11" s="91">
        <v>628846</v>
      </c>
      <c r="ER11" s="95">
        <v>273</v>
      </c>
      <c r="ES11" s="95">
        <v>5260</v>
      </c>
      <c r="ET11" s="95">
        <v>62902</v>
      </c>
      <c r="EU11" s="95">
        <v>113773</v>
      </c>
      <c r="EV11" s="95">
        <v>188753</v>
      </c>
      <c r="EW11" s="95">
        <v>257885</v>
      </c>
      <c r="EX11" s="103">
        <v>0.49621206613252672</v>
      </c>
      <c r="EY11" s="103">
        <v>6.6154867790880179</v>
      </c>
      <c r="EZ11" s="103">
        <v>72.819507135274435</v>
      </c>
      <c r="FA11" s="103">
        <v>253.31469017248637</v>
      </c>
      <c r="FB11" s="103">
        <v>440.5299812354715</v>
      </c>
      <c r="FC11" s="103">
        <v>647.35857818834484</v>
      </c>
      <c r="FD11" s="34">
        <v>158.32438563213799</v>
      </c>
      <c r="FE11" s="35" t="s">
        <v>434</v>
      </c>
      <c r="FF11" s="88">
        <v>0.43261307219891676</v>
      </c>
      <c r="FG11" s="35" t="s">
        <v>296</v>
      </c>
      <c r="FH11" s="88">
        <v>0.33727335468461278</v>
      </c>
      <c r="FI11" s="91">
        <v>380759</v>
      </c>
      <c r="FJ11" s="95">
        <v>51</v>
      </c>
      <c r="FK11" s="95">
        <v>901</v>
      </c>
      <c r="FL11" s="95">
        <v>27499</v>
      </c>
      <c r="FM11" s="95">
        <v>72650</v>
      </c>
      <c r="FN11" s="95">
        <v>132878</v>
      </c>
      <c r="FO11" s="95">
        <v>146780</v>
      </c>
      <c r="FP11" s="103">
        <v>9.2698957409373131E-2</v>
      </c>
      <c r="FQ11" s="103">
        <v>1.1331850927677385</v>
      </c>
      <c r="FR11" s="103">
        <v>31.834657510300332</v>
      </c>
      <c r="FS11" s="103">
        <v>161.7546539251943</v>
      </c>
      <c r="FT11" s="103">
        <v>310.12350980703337</v>
      </c>
      <c r="FU11" s="103">
        <v>368.45606416226326</v>
      </c>
      <c r="FV11" s="34">
        <v>94.950397713881401</v>
      </c>
      <c r="FW11" s="35" t="s">
        <v>435</v>
      </c>
      <c r="FX11" s="88">
        <v>0.7144860659892478</v>
      </c>
      <c r="FY11" s="35" t="s">
        <v>296</v>
      </c>
      <c r="FZ11" s="88">
        <v>0.42942911395397088</v>
      </c>
      <c r="GA11" s="91">
        <v>266654</v>
      </c>
      <c r="GB11" s="95">
        <v>600</v>
      </c>
      <c r="GC11" s="95">
        <v>23912</v>
      </c>
      <c r="GD11" s="95">
        <v>69579</v>
      </c>
      <c r="GE11" s="95">
        <v>51685</v>
      </c>
      <c r="GF11" s="95">
        <v>49164</v>
      </c>
      <c r="GG11" s="95">
        <v>71714</v>
      </c>
      <c r="GH11" s="103">
        <v>1.0905759695220369</v>
      </c>
      <c r="GI11" s="103">
        <v>30.074053205618384</v>
      </c>
      <c r="GJ11" s="103">
        <v>80.549243060081722</v>
      </c>
      <c r="GK11" s="103">
        <v>115.07624622331271</v>
      </c>
      <c r="GL11" s="103">
        <v>114.74369147754325</v>
      </c>
      <c r="GM11" s="103">
        <v>180.02083516373173</v>
      </c>
      <c r="GN11" s="34">
        <v>71.869833919662696</v>
      </c>
      <c r="GO11" s="35" t="s">
        <v>437</v>
      </c>
      <c r="GP11" s="88">
        <v>0.48183788729964672</v>
      </c>
      <c r="GQ11" s="35" t="s">
        <v>363</v>
      </c>
      <c r="GR11" s="88">
        <v>0.46330075678594734</v>
      </c>
      <c r="GS11" s="91">
        <v>248060</v>
      </c>
      <c r="GT11" s="95">
        <v>782</v>
      </c>
      <c r="GU11" s="95">
        <v>16322</v>
      </c>
      <c r="GV11" s="95">
        <v>55473</v>
      </c>
      <c r="GW11" s="95">
        <v>45417</v>
      </c>
      <c r="GX11" s="95">
        <v>51866</v>
      </c>
      <c r="GY11" s="95">
        <v>78200</v>
      </c>
      <c r="GZ11" s="103">
        <v>1.4213840136103881</v>
      </c>
      <c r="HA11" s="103">
        <v>20.528132168873508</v>
      </c>
      <c r="HB11" s="103">
        <v>64.21920637364596</v>
      </c>
      <c r="HC11" s="103">
        <v>101.12059349374465</v>
      </c>
      <c r="HD11" s="103">
        <v>121.04988003771578</v>
      </c>
      <c r="HE11" s="103">
        <v>196.30238600278636</v>
      </c>
      <c r="HF11" s="34">
        <v>65.712972613895801</v>
      </c>
      <c r="HG11" s="35" t="s">
        <v>363</v>
      </c>
      <c r="HH11" s="88">
        <v>0.52501814077239373</v>
      </c>
      <c r="HI11" s="35" t="s">
        <v>365</v>
      </c>
      <c r="HJ11" s="88">
        <v>0.51795533338708377</v>
      </c>
      <c r="HK11" s="91">
        <v>113811</v>
      </c>
      <c r="HL11" s="95">
        <v>5</v>
      </c>
      <c r="HM11" s="95">
        <v>3615</v>
      </c>
      <c r="HN11" s="95">
        <v>20182</v>
      </c>
      <c r="HO11" s="95">
        <v>21580</v>
      </c>
      <c r="HP11" s="95">
        <v>27056</v>
      </c>
      <c r="HQ11" s="95">
        <v>41373</v>
      </c>
      <c r="HR11" s="103">
        <v>9.0881330793503093E-3</v>
      </c>
      <c r="HS11" s="103">
        <v>4.5465750392401496</v>
      </c>
      <c r="HT11" s="103">
        <v>23.364015341389916</v>
      </c>
      <c r="HU11" s="103">
        <v>48.047700367593855</v>
      </c>
      <c r="HV11" s="103">
        <v>63.145905878618713</v>
      </c>
      <c r="HW11" s="103">
        <v>103.85701555106499</v>
      </c>
      <c r="HX11" s="34">
        <v>29.5094278847344</v>
      </c>
      <c r="HY11" s="35" t="s">
        <v>363</v>
      </c>
      <c r="HZ11" s="88">
        <v>0.59233290279498463</v>
      </c>
      <c r="IA11" s="35" t="s">
        <v>437</v>
      </c>
      <c r="IB11" s="88">
        <v>0.49525089841930919</v>
      </c>
    </row>
    <row r="12" spans="1:236" ht="72" customHeight="1">
      <c r="A12" s="2"/>
      <c r="B12" s="2"/>
      <c r="C12" s="1"/>
      <c r="P12" s="85" t="s">
        <v>301</v>
      </c>
      <c r="Q12" t="s">
        <v>287</v>
      </c>
      <c r="R12" s="115" t="s">
        <v>287</v>
      </c>
      <c r="S12" t="s">
        <v>287</v>
      </c>
      <c r="T12" t="s">
        <v>287</v>
      </c>
      <c r="U12" s="1"/>
      <c r="V12" t="s">
        <v>297</v>
      </c>
      <c r="AH12" s="85" t="s">
        <v>301</v>
      </c>
      <c r="AI12" t="s">
        <v>287</v>
      </c>
      <c r="AJ12" s="115" t="s">
        <v>287</v>
      </c>
      <c r="AK12" t="s">
        <v>287</v>
      </c>
      <c r="AL12" s="148" t="s">
        <v>287</v>
      </c>
      <c r="AN12" t="s">
        <v>297</v>
      </c>
      <c r="AZ12" s="85" t="s">
        <v>300</v>
      </c>
      <c r="BA12" t="s">
        <v>287</v>
      </c>
      <c r="BB12" s="148" t="s">
        <v>287</v>
      </c>
      <c r="BC12" t="s">
        <v>287</v>
      </c>
      <c r="BD12" s="5" t="s">
        <v>287</v>
      </c>
      <c r="BE12" s="94"/>
      <c r="BF12" t="s">
        <v>297</v>
      </c>
      <c r="BG12" s="94"/>
      <c r="BH12" s="94"/>
      <c r="BI12" s="94"/>
      <c r="BJ12" s="94"/>
      <c r="BK12" s="94"/>
      <c r="BR12" s="85" t="s">
        <v>300</v>
      </c>
      <c r="BS12" t="s">
        <v>287</v>
      </c>
      <c r="BT12" t="s">
        <v>287</v>
      </c>
      <c r="BU12" t="s">
        <v>287</v>
      </c>
      <c r="BV12" s="115" t="s">
        <v>287</v>
      </c>
      <c r="BW12" s="94"/>
      <c r="BX12" t="s">
        <v>297</v>
      </c>
      <c r="BY12" s="94"/>
      <c r="BZ12" s="94"/>
      <c r="CA12" s="94"/>
      <c r="CB12" s="94"/>
      <c r="CC12" s="94"/>
      <c r="CD12" s="4"/>
      <c r="CE12" s="4"/>
      <c r="CF12" s="4"/>
      <c r="CG12" s="4"/>
      <c r="CH12" s="4"/>
      <c r="CI12" s="4"/>
      <c r="CJ12" s="85" t="s">
        <v>302</v>
      </c>
      <c r="CK12" t="s">
        <v>287</v>
      </c>
      <c r="CL12" s="115" t="s">
        <v>287</v>
      </c>
      <c r="CM12" t="s">
        <v>287</v>
      </c>
      <c r="CN12" s="5" t="s">
        <v>287</v>
      </c>
      <c r="CO12" s="94"/>
      <c r="CP12" s="94"/>
      <c r="CQ12" s="94"/>
      <c r="CR12" s="94"/>
      <c r="CS12" s="94"/>
      <c r="CT12" s="94"/>
      <c r="CU12" s="94"/>
      <c r="DB12" s="85" t="s">
        <v>301</v>
      </c>
      <c r="DC12" t="s">
        <v>287</v>
      </c>
      <c r="DD12" s="115" t="s">
        <v>287</v>
      </c>
      <c r="DE12" t="s">
        <v>287</v>
      </c>
      <c r="DF12" s="5" t="s">
        <v>287</v>
      </c>
      <c r="DT12" s="85" t="s">
        <v>302</v>
      </c>
      <c r="DU12" t="s">
        <v>287</v>
      </c>
      <c r="DV12" t="s">
        <v>287</v>
      </c>
      <c r="DW12" t="s">
        <v>287</v>
      </c>
      <c r="DX12" t="s">
        <v>287</v>
      </c>
      <c r="EL12" s="85" t="s">
        <v>300</v>
      </c>
      <c r="EM12" t="s">
        <v>287</v>
      </c>
      <c r="EN12" t="s">
        <v>287</v>
      </c>
      <c r="EO12" t="s">
        <v>287</v>
      </c>
      <c r="EP12" t="s">
        <v>287</v>
      </c>
      <c r="FD12" s="85" t="s">
        <v>300</v>
      </c>
      <c r="FE12" t="s">
        <v>287</v>
      </c>
      <c r="FF12" t="s">
        <v>287</v>
      </c>
      <c r="FG12" t="s">
        <v>287</v>
      </c>
      <c r="FH12" s="115" t="s">
        <v>287</v>
      </c>
      <c r="FP12" s="4"/>
      <c r="FQ12" s="4"/>
      <c r="FR12" s="4"/>
      <c r="FS12" s="4"/>
      <c r="FT12" s="4"/>
      <c r="FU12" s="4"/>
      <c r="FV12" s="85" t="s">
        <v>300</v>
      </c>
      <c r="FW12" t="s">
        <v>287</v>
      </c>
      <c r="FX12" t="s">
        <v>287</v>
      </c>
      <c r="FY12" t="s">
        <v>287</v>
      </c>
      <c r="FZ12" s="115" t="s">
        <v>287</v>
      </c>
      <c r="GA12" s="94"/>
      <c r="GB12" s="94"/>
      <c r="GC12" s="94"/>
      <c r="GD12" s="94"/>
      <c r="GE12" s="94"/>
      <c r="GF12" s="94"/>
      <c r="GG12" s="94"/>
      <c r="GH12" s="4"/>
      <c r="GI12" s="4"/>
      <c r="GJ12" s="4"/>
      <c r="GK12" s="4"/>
      <c r="GL12" s="4"/>
      <c r="GM12" s="4"/>
      <c r="GN12" s="85" t="s">
        <v>301</v>
      </c>
      <c r="GO12" t="s">
        <v>287</v>
      </c>
      <c r="GP12" t="s">
        <v>287</v>
      </c>
      <c r="GQ12" t="s">
        <v>287</v>
      </c>
      <c r="GR12" s="5" t="s">
        <v>287</v>
      </c>
      <c r="GS12" s="94"/>
      <c r="GT12" s="94"/>
      <c r="GU12" s="94"/>
      <c r="GV12" s="94"/>
      <c r="GW12" s="94"/>
      <c r="GX12" s="94"/>
      <c r="GY12" s="94"/>
      <c r="GZ12" s="4"/>
      <c r="HA12" s="4"/>
      <c r="HB12" s="4"/>
      <c r="HC12" s="4"/>
      <c r="HD12" s="4"/>
      <c r="HE12" s="4"/>
      <c r="HF12" s="85" t="s">
        <v>301</v>
      </c>
      <c r="HG12" t="s">
        <v>287</v>
      </c>
      <c r="HH12" t="s">
        <v>287</v>
      </c>
      <c r="HI12" t="s">
        <v>287</v>
      </c>
      <c r="HJ12" t="s">
        <v>287</v>
      </c>
      <c r="HL12" t="s">
        <v>297</v>
      </c>
      <c r="HR12" s="4"/>
      <c r="HS12" s="4"/>
      <c r="HT12" s="4"/>
      <c r="HU12" s="4"/>
      <c r="HV12" s="4"/>
      <c r="HW12" s="4"/>
      <c r="HX12" s="85" t="s">
        <v>301</v>
      </c>
      <c r="HY12" t="s">
        <v>287</v>
      </c>
      <c r="HZ12" t="s">
        <v>287</v>
      </c>
      <c r="IA12" t="s">
        <v>287</v>
      </c>
      <c r="IB12" t="s">
        <v>287</v>
      </c>
    </row>
    <row r="13" spans="1:236">
      <c r="A13" s="2"/>
      <c r="B13" s="2"/>
      <c r="C13" s="1"/>
      <c r="U13" s="1"/>
    </row>
    <row r="14" spans="1:236">
      <c r="A14" s="2"/>
      <c r="B14" s="2"/>
      <c r="C14" s="1"/>
      <c r="U14" s="1"/>
    </row>
    <row r="15" spans="1:236">
      <c r="A15" s="2"/>
      <c r="B15" s="2"/>
      <c r="C15" s="1"/>
      <c r="U15" s="1"/>
    </row>
    <row r="16" spans="1:236">
      <c r="A16" s="2"/>
      <c r="B16" s="2"/>
      <c r="C16" s="1"/>
      <c r="U16" s="1"/>
    </row>
    <row r="17" spans="1:21">
      <c r="A17" s="2"/>
      <c r="B17" s="2"/>
      <c r="C17" s="1"/>
      <c r="U17" s="1"/>
    </row>
    <row r="18" spans="1:21">
      <c r="A18" s="2"/>
      <c r="B18" s="2"/>
      <c r="C18" s="1"/>
      <c r="U18" s="1"/>
    </row>
    <row r="19" spans="1:21">
      <c r="A19" s="2"/>
      <c r="B19" s="2"/>
      <c r="C19" s="1"/>
      <c r="U19" s="1"/>
    </row>
    <row r="20" spans="1:21">
      <c r="A20" s="2"/>
      <c r="B20" s="2"/>
      <c r="C20" s="1"/>
      <c r="U20" s="1"/>
    </row>
    <row r="21" spans="1:21">
      <c r="A21" s="2"/>
      <c r="B21" s="2"/>
      <c r="C21" s="1"/>
      <c r="U21" s="1"/>
    </row>
    <row r="22" spans="1:21">
      <c r="A22" s="2"/>
      <c r="B22" s="2"/>
      <c r="C22" s="1"/>
      <c r="U22" s="1"/>
    </row>
    <row r="23" spans="1:21">
      <c r="A23" s="2"/>
      <c r="B23" s="2"/>
      <c r="C23" s="1"/>
      <c r="U23" s="1"/>
    </row>
    <row r="24" spans="1:21">
      <c r="A24" s="2"/>
      <c r="B24" s="2"/>
      <c r="C24" s="1"/>
      <c r="U24" s="1"/>
    </row>
    <row r="25" spans="1:21">
      <c r="A25" s="2"/>
      <c r="B25" s="2"/>
      <c r="C25" s="1"/>
      <c r="U25" s="1"/>
    </row>
    <row r="26" spans="1:21">
      <c r="A26" s="2"/>
      <c r="B26" s="2"/>
      <c r="C26" s="1"/>
      <c r="U26" s="1"/>
    </row>
    <row r="27" spans="1:21">
      <c r="A27" s="2"/>
      <c r="B27" s="2"/>
      <c r="C27" s="1"/>
      <c r="U27" s="1"/>
    </row>
    <row r="28" spans="1:21">
      <c r="A28" s="2"/>
      <c r="B28" s="2"/>
      <c r="C28" s="1"/>
      <c r="U28" s="1"/>
    </row>
    <row r="29" spans="1:21">
      <c r="A29" s="2"/>
      <c r="B29" s="2"/>
      <c r="C29" s="1"/>
      <c r="U29" s="1"/>
    </row>
    <row r="30" spans="1:21">
      <c r="A30" s="2"/>
      <c r="B30" s="2"/>
      <c r="C30" s="1"/>
      <c r="U30" s="1"/>
    </row>
    <row r="31" spans="1:21">
      <c r="A31" s="2"/>
      <c r="B31" s="2"/>
      <c r="C31" s="1"/>
      <c r="U31" s="1"/>
    </row>
    <row r="32" spans="1:21">
      <c r="A32" s="2"/>
      <c r="B32" s="2"/>
      <c r="C32" s="1"/>
      <c r="U32" s="1"/>
    </row>
    <row r="33" spans="1:21">
      <c r="A33" s="2"/>
      <c r="B33" s="2"/>
      <c r="C33" s="1"/>
      <c r="U33" s="1"/>
    </row>
    <row r="34" spans="1:21">
      <c r="A34" s="2"/>
      <c r="B34" s="2"/>
      <c r="C34" s="1"/>
      <c r="U34" s="1"/>
    </row>
    <row r="35" spans="1:21">
      <c r="A35" s="2"/>
      <c r="B35" s="2"/>
      <c r="C35" s="1"/>
      <c r="U35" s="1"/>
    </row>
    <row r="36" spans="1:21">
      <c r="A36" s="2"/>
      <c r="B36" s="2"/>
      <c r="C36" s="1"/>
      <c r="U36" s="1"/>
    </row>
    <row r="37" spans="1:21">
      <c r="A37" s="2"/>
      <c r="B37" s="2"/>
      <c r="C37" s="1"/>
      <c r="U37" s="1"/>
    </row>
    <row r="38" spans="1:21">
      <c r="A38" s="2"/>
      <c r="B38" s="2"/>
      <c r="C38" s="1"/>
      <c r="U38" s="1"/>
    </row>
    <row r="39" spans="1:21">
      <c r="A39" s="2"/>
      <c r="B39" s="2"/>
      <c r="C39" s="1"/>
      <c r="U39" s="1"/>
    </row>
    <row r="40" spans="1:21">
      <c r="A40" s="2"/>
      <c r="B40" s="2"/>
      <c r="C40" s="1"/>
      <c r="U40" s="1"/>
    </row>
    <row r="41" spans="1:21">
      <c r="A41" s="2"/>
      <c r="B41" s="2"/>
      <c r="C41" s="1"/>
      <c r="U41" s="1"/>
    </row>
    <row r="42" spans="1:21">
      <c r="A42" s="2"/>
      <c r="B42" s="2"/>
      <c r="C42" s="1"/>
      <c r="U42" s="1"/>
    </row>
    <row r="43" spans="1:21">
      <c r="A43" s="2"/>
      <c r="B43" s="2"/>
      <c r="C43" s="1"/>
      <c r="U43" s="1"/>
    </row>
    <row r="44" spans="1:21">
      <c r="A44" s="2"/>
      <c r="B44" s="2"/>
      <c r="C44" s="1"/>
      <c r="U44" s="1"/>
    </row>
    <row r="45" spans="1:21">
      <c r="A45" s="2"/>
      <c r="B45" s="2"/>
      <c r="C45" s="1"/>
      <c r="U45" s="1"/>
    </row>
    <row r="46" spans="1:21">
      <c r="A46" s="2"/>
      <c r="B46" s="2"/>
      <c r="C46" s="1"/>
      <c r="U46" s="1"/>
    </row>
    <row r="47" spans="1:21">
      <c r="A47" s="2"/>
      <c r="B47" s="2"/>
      <c r="C47" s="1"/>
      <c r="U47" s="1"/>
    </row>
    <row r="48" spans="1:21">
      <c r="A48" s="2"/>
      <c r="B48" s="2"/>
      <c r="C48" s="1"/>
      <c r="U48" s="1"/>
    </row>
    <row r="49" spans="1:21">
      <c r="A49" s="2"/>
      <c r="B49" s="2"/>
      <c r="C49" s="1"/>
      <c r="U49" s="1"/>
    </row>
    <row r="50" spans="1:21">
      <c r="A50" s="2"/>
      <c r="B50" s="2"/>
      <c r="C50" s="1"/>
      <c r="U50" s="1"/>
    </row>
    <row r="51" spans="1:21">
      <c r="A51" s="2"/>
      <c r="B51" s="2"/>
      <c r="C51" s="1"/>
      <c r="U51" s="1"/>
    </row>
    <row r="52" spans="1:21">
      <c r="A52" s="2"/>
      <c r="B52" s="2"/>
      <c r="C52" s="1"/>
      <c r="U52" s="1"/>
    </row>
    <row r="53" spans="1:21">
      <c r="A53" s="2"/>
      <c r="B53" s="2"/>
      <c r="C53" s="1"/>
      <c r="U53" s="1"/>
    </row>
    <row r="54" spans="1:21">
      <c r="A54" s="2"/>
      <c r="B54" s="2"/>
      <c r="C54" s="1"/>
      <c r="U54" s="1"/>
    </row>
    <row r="55" spans="1:21">
      <c r="A55" s="2"/>
      <c r="B55" s="2"/>
      <c r="C55" s="1"/>
      <c r="U55" s="1"/>
    </row>
    <row r="56" spans="1:21">
      <c r="A56" s="2"/>
      <c r="B56" s="2"/>
      <c r="C56" s="1"/>
      <c r="U56" s="1"/>
    </row>
    <row r="57" spans="1:21">
      <c r="A57" s="2"/>
      <c r="B57" s="2"/>
      <c r="C57" s="1"/>
      <c r="U57" s="1"/>
    </row>
    <row r="58" spans="1:21">
      <c r="A58" s="2"/>
      <c r="B58" s="2"/>
      <c r="C58" s="1"/>
      <c r="U58" s="1"/>
    </row>
    <row r="59" spans="1:21">
      <c r="A59" s="2"/>
      <c r="B59" s="2"/>
      <c r="C59" s="1"/>
      <c r="U59" s="1"/>
    </row>
    <row r="60" spans="1:21">
      <c r="A60" s="2"/>
      <c r="B60" s="2"/>
      <c r="C60" s="1"/>
      <c r="U60" s="1"/>
    </row>
    <row r="61" spans="1:21">
      <c r="A61" s="2"/>
      <c r="B61" s="2"/>
      <c r="C61" s="1"/>
      <c r="U61" s="1"/>
    </row>
    <row r="62" spans="1:21">
      <c r="A62" s="2"/>
      <c r="B62" s="2"/>
      <c r="C62" s="1"/>
      <c r="U62" s="1"/>
    </row>
    <row r="63" spans="1:21">
      <c r="A63" s="2"/>
      <c r="B63" s="2"/>
      <c r="C63" s="1"/>
      <c r="U63" s="1"/>
    </row>
    <row r="64" spans="1:21">
      <c r="A64" s="2"/>
      <c r="B64" s="2"/>
      <c r="C64" s="1"/>
      <c r="U64" s="1"/>
    </row>
    <row r="65" spans="1:21">
      <c r="A65" s="2"/>
      <c r="B65" s="2"/>
      <c r="C65" s="1"/>
      <c r="U65" s="1"/>
    </row>
    <row r="66" spans="1:21">
      <c r="A66" s="2"/>
      <c r="B66" s="2"/>
      <c r="C66" s="1"/>
      <c r="U66" s="1"/>
    </row>
    <row r="67" spans="1:21">
      <c r="A67" s="2"/>
      <c r="B67" s="2"/>
      <c r="C67" s="1"/>
      <c r="U67" s="1"/>
    </row>
    <row r="68" spans="1:21">
      <c r="A68" s="2"/>
      <c r="B68" s="2"/>
      <c r="C68" s="1"/>
      <c r="U68" s="1"/>
    </row>
    <row r="69" spans="1:21">
      <c r="A69" s="2"/>
      <c r="B69" s="2"/>
      <c r="C69" s="1"/>
      <c r="U69" s="1"/>
    </row>
    <row r="70" spans="1:21">
      <c r="A70" s="2"/>
      <c r="B70" s="2"/>
      <c r="C70" s="1"/>
      <c r="U70" s="1"/>
    </row>
    <row r="71" spans="1:21">
      <c r="A71" s="2"/>
      <c r="B71" s="2"/>
      <c r="C71" s="1"/>
      <c r="U71" s="1"/>
    </row>
    <row r="72" spans="1:21">
      <c r="A72" s="2"/>
      <c r="B72" s="2"/>
      <c r="C72" s="1"/>
      <c r="U72" s="1"/>
    </row>
    <row r="73" spans="1:21">
      <c r="A73" s="2"/>
      <c r="B73" s="2"/>
      <c r="C73" s="1"/>
      <c r="U73" s="1"/>
    </row>
    <row r="74" spans="1:21">
      <c r="A74" s="2"/>
      <c r="B74" s="2"/>
      <c r="C74" s="1"/>
      <c r="U74" s="1"/>
    </row>
    <row r="75" spans="1:21">
      <c r="A75" s="2"/>
      <c r="B75" s="2"/>
      <c r="C75" s="1"/>
      <c r="U75" s="1"/>
    </row>
    <row r="76" spans="1:21">
      <c r="A76" s="2"/>
      <c r="B76" s="2"/>
      <c r="C76" s="1"/>
      <c r="U76" s="1"/>
    </row>
    <row r="77" spans="1:21">
      <c r="A77" s="2"/>
      <c r="B77" s="2"/>
      <c r="C77" s="1"/>
      <c r="U77" s="1"/>
    </row>
    <row r="78" spans="1:21">
      <c r="A78" s="2"/>
      <c r="B78" s="2"/>
      <c r="C78" s="1"/>
      <c r="U78" s="1"/>
    </row>
    <row r="79" spans="1:21">
      <c r="A79" s="2"/>
      <c r="B79" s="2"/>
      <c r="C79" s="1"/>
      <c r="U79" s="1"/>
    </row>
    <row r="80" spans="1:21">
      <c r="A80" s="2"/>
      <c r="B80" s="2"/>
      <c r="C80" s="1"/>
      <c r="U80" s="1"/>
    </row>
    <row r="81" spans="1:21">
      <c r="A81" s="2"/>
      <c r="B81" s="2"/>
      <c r="C81" s="1"/>
      <c r="U81" s="1"/>
    </row>
    <row r="82" spans="1:21">
      <c r="A82" s="2"/>
      <c r="B82" s="2"/>
      <c r="C82" s="1"/>
      <c r="U82" s="1"/>
    </row>
    <row r="83" spans="1:21">
      <c r="A83" s="2"/>
      <c r="B83" s="2"/>
      <c r="C83" s="1"/>
      <c r="U83" s="1"/>
    </row>
    <row r="84" spans="1:21">
      <c r="A84" s="2"/>
      <c r="B84" s="2"/>
      <c r="C84" s="1"/>
      <c r="U84" s="1"/>
    </row>
    <row r="85" spans="1:21">
      <c r="A85" s="2"/>
      <c r="B85" s="2"/>
      <c r="C85" s="1"/>
      <c r="U85" s="1"/>
    </row>
    <row r="86" spans="1:21">
      <c r="A86" s="2"/>
      <c r="B86" s="2"/>
      <c r="C86" s="1"/>
      <c r="U86" s="1"/>
    </row>
    <row r="87" spans="1:21">
      <c r="A87" s="2"/>
      <c r="B87" s="2"/>
      <c r="C87" s="1"/>
      <c r="U87" s="1"/>
    </row>
    <row r="88" spans="1:21">
      <c r="A88" s="2"/>
      <c r="B88" s="2"/>
      <c r="C88" s="1"/>
      <c r="U88" s="1"/>
    </row>
    <row r="89" spans="1:21">
      <c r="A89" s="2"/>
      <c r="B89" s="2"/>
      <c r="C89" s="1"/>
      <c r="U89" s="1"/>
    </row>
    <row r="90" spans="1:21">
      <c r="A90" s="2"/>
      <c r="B90" s="2"/>
      <c r="C90" s="1"/>
      <c r="U90" s="1"/>
    </row>
    <row r="91" spans="1:21">
      <c r="A91" s="2"/>
      <c r="B91" s="2"/>
      <c r="C91" s="1"/>
      <c r="U91" s="1"/>
    </row>
    <row r="92" spans="1:21">
      <c r="A92" s="2"/>
      <c r="B92" s="2"/>
      <c r="C92" s="1"/>
      <c r="U92" s="1"/>
    </row>
    <row r="93" spans="1:21">
      <c r="A93" s="2"/>
      <c r="B93" s="2"/>
      <c r="C93" s="1"/>
      <c r="U93" s="1"/>
    </row>
    <row r="94" spans="1:21">
      <c r="A94" s="2"/>
      <c r="B94" s="2"/>
      <c r="C94" s="1"/>
      <c r="U94" s="1"/>
    </row>
    <row r="95" spans="1:21">
      <c r="A95" s="2"/>
      <c r="B95" s="2"/>
      <c r="C95" s="1"/>
      <c r="U95" s="1"/>
    </row>
    <row r="96" spans="1:21">
      <c r="A96" s="2"/>
      <c r="B96" s="2"/>
      <c r="C96" s="1"/>
      <c r="U96" s="1"/>
    </row>
    <row r="97" spans="1:21">
      <c r="A97" s="2"/>
      <c r="B97" s="2"/>
      <c r="C97" s="1"/>
      <c r="U97" s="1"/>
    </row>
    <row r="98" spans="1:21">
      <c r="A98" s="2"/>
      <c r="B98" s="2"/>
      <c r="C98" s="1"/>
      <c r="U98" s="1"/>
    </row>
    <row r="99" spans="1:21">
      <c r="A99" s="2"/>
      <c r="B99" s="2"/>
      <c r="C99" s="1"/>
      <c r="U99" s="1"/>
    </row>
    <row r="100" spans="1:21">
      <c r="A100" s="2"/>
      <c r="B100" s="2"/>
      <c r="C100" s="1"/>
      <c r="U100" s="1"/>
    </row>
    <row r="101" spans="1:21">
      <c r="A101" s="2"/>
      <c r="B101" s="2"/>
      <c r="C101" s="1"/>
      <c r="U101" s="1"/>
    </row>
    <row r="102" spans="1:21">
      <c r="A102" s="2"/>
      <c r="B102" s="2"/>
      <c r="C102" s="1"/>
      <c r="U102" s="1"/>
    </row>
    <row r="103" spans="1:21">
      <c r="A103" s="2"/>
      <c r="B103" s="2"/>
      <c r="C103" s="1"/>
      <c r="U103" s="1"/>
    </row>
    <row r="104" spans="1:21">
      <c r="A104" s="2"/>
      <c r="B104" s="2"/>
      <c r="C104" s="1"/>
      <c r="U104" s="1"/>
    </row>
    <row r="105" spans="1:21">
      <c r="A105" s="2"/>
      <c r="B105" s="2"/>
      <c r="C105" s="1"/>
      <c r="U105" s="1"/>
    </row>
    <row r="106" spans="1:21">
      <c r="A106" s="2"/>
      <c r="B106" s="2"/>
      <c r="C106" s="1"/>
      <c r="U106" s="1"/>
    </row>
    <row r="107" spans="1:21">
      <c r="A107" s="2"/>
      <c r="B107" s="2"/>
      <c r="C107" s="1"/>
      <c r="U107" s="1"/>
    </row>
    <row r="108" spans="1:21">
      <c r="A108" s="2"/>
      <c r="B108" s="2"/>
      <c r="C108" s="1"/>
      <c r="U108" s="1"/>
    </row>
    <row r="109" spans="1:21">
      <c r="A109" s="2"/>
      <c r="B109" s="2"/>
      <c r="C109" s="1"/>
      <c r="U109" s="1"/>
    </row>
    <row r="110" spans="1:21">
      <c r="A110" s="2"/>
      <c r="B110" s="2"/>
      <c r="C110" s="1"/>
      <c r="U110" s="1"/>
    </row>
    <row r="111" spans="1:21">
      <c r="A111" s="2"/>
      <c r="B111" s="2"/>
      <c r="C111" s="1"/>
      <c r="U111" s="1"/>
    </row>
    <row r="112" spans="1:21">
      <c r="A112" s="2"/>
      <c r="B112" s="2"/>
      <c r="C112" s="1"/>
      <c r="U112" s="1"/>
    </row>
    <row r="113" spans="1:21">
      <c r="A113" s="2"/>
      <c r="B113" s="2"/>
      <c r="C113" s="1"/>
      <c r="U113" s="1"/>
    </row>
    <row r="114" spans="1:21">
      <c r="A114" s="2"/>
      <c r="B114" s="2"/>
      <c r="C114" s="1"/>
      <c r="U114" s="1"/>
    </row>
    <row r="115" spans="1:21">
      <c r="A115" s="2"/>
      <c r="B115" s="2"/>
      <c r="C115" s="1"/>
      <c r="U115" s="1"/>
    </row>
    <row r="116" spans="1:21">
      <c r="A116" s="2"/>
      <c r="B116" s="2"/>
      <c r="C116" s="1"/>
      <c r="U116" s="1"/>
    </row>
    <row r="117" spans="1:21">
      <c r="A117" s="2"/>
      <c r="B117" s="2"/>
      <c r="C117" s="1"/>
      <c r="U117" s="1"/>
    </row>
    <row r="118" spans="1:21">
      <c r="A118" s="2"/>
      <c r="B118" s="2"/>
      <c r="C118" s="1"/>
      <c r="U118" s="1"/>
    </row>
    <row r="119" spans="1:21">
      <c r="A119" s="2"/>
      <c r="B119" s="2"/>
      <c r="C119" s="1"/>
      <c r="U119" s="1"/>
    </row>
    <row r="120" spans="1:21">
      <c r="A120" s="2"/>
      <c r="B120" s="2"/>
      <c r="C120" s="1"/>
      <c r="U120" s="1"/>
    </row>
    <row r="121" spans="1:21">
      <c r="A121" s="2"/>
      <c r="B121" s="2"/>
      <c r="C121" s="1"/>
      <c r="U121" s="1"/>
    </row>
    <row r="122" spans="1:21">
      <c r="A122" s="2"/>
      <c r="B122" s="2"/>
      <c r="C122" s="1"/>
      <c r="U122" s="1"/>
    </row>
    <row r="123" spans="1:21">
      <c r="A123" s="2"/>
      <c r="B123" s="2"/>
      <c r="C123" s="1"/>
      <c r="U123" s="1"/>
    </row>
    <row r="124" spans="1:21">
      <c r="A124" s="2"/>
      <c r="B124" s="2"/>
      <c r="C124" s="1"/>
      <c r="U124" s="1"/>
    </row>
    <row r="125" spans="1:21">
      <c r="A125" s="2"/>
      <c r="B125" s="2"/>
      <c r="C125" s="1"/>
      <c r="U125" s="1"/>
    </row>
    <row r="126" spans="1:21">
      <c r="A126" s="2"/>
      <c r="B126" s="2"/>
      <c r="C126" s="1"/>
      <c r="U126" s="1"/>
    </row>
    <row r="127" spans="1:21">
      <c r="A127" s="2"/>
      <c r="B127" s="2"/>
      <c r="C127" s="1"/>
      <c r="U127" s="1"/>
    </row>
    <row r="128" spans="1:21">
      <c r="A128" s="2"/>
      <c r="B128" s="2"/>
      <c r="C128" s="1"/>
      <c r="U128" s="1"/>
    </row>
    <row r="129" spans="1:21">
      <c r="A129" s="2"/>
      <c r="B129" s="2"/>
      <c r="C129" s="1"/>
      <c r="U129" s="1"/>
    </row>
    <row r="130" spans="1:21">
      <c r="A130" s="2"/>
      <c r="B130" s="2"/>
      <c r="C130" s="1"/>
      <c r="U130" s="1"/>
    </row>
    <row r="131" spans="1:21">
      <c r="A131" s="2"/>
      <c r="B131" s="2"/>
      <c r="C131" s="1"/>
      <c r="U131" s="1"/>
    </row>
    <row r="132" spans="1:21">
      <c r="A132" s="2"/>
      <c r="B132" s="2"/>
      <c r="C132" s="1"/>
      <c r="U132" s="1"/>
    </row>
    <row r="133" spans="1:21">
      <c r="A133" s="2"/>
      <c r="B133" s="2"/>
      <c r="C133" s="1"/>
      <c r="U133" s="1"/>
    </row>
    <row r="134" spans="1:21">
      <c r="A134" s="2"/>
      <c r="B134" s="2"/>
      <c r="C134" s="1"/>
      <c r="U134" s="1"/>
    </row>
    <row r="135" spans="1:21">
      <c r="A135" s="2"/>
      <c r="B135" s="2"/>
      <c r="C135" s="1"/>
      <c r="U135" s="1"/>
    </row>
    <row r="136" spans="1:21">
      <c r="A136" s="2"/>
      <c r="B136" s="2"/>
      <c r="C136" s="1"/>
      <c r="U136" s="1"/>
    </row>
    <row r="137" spans="1:21">
      <c r="A137" s="2"/>
      <c r="B137" s="2"/>
      <c r="C137" s="1"/>
      <c r="U137" s="1"/>
    </row>
    <row r="138" spans="1:21">
      <c r="A138" s="2"/>
      <c r="B138" s="2"/>
      <c r="C138" s="1"/>
      <c r="U138" s="1"/>
    </row>
    <row r="139" spans="1:21">
      <c r="A139" s="2"/>
      <c r="B139" s="2"/>
      <c r="C139" s="1"/>
      <c r="U139" s="1"/>
    </row>
    <row r="140" spans="1:21">
      <c r="A140" s="2"/>
      <c r="B140" s="2"/>
      <c r="C140" s="1"/>
      <c r="U140" s="1"/>
    </row>
    <row r="141" spans="1:21">
      <c r="A141" s="2"/>
      <c r="B141" s="2"/>
      <c r="C141" s="1"/>
      <c r="U141" s="1"/>
    </row>
    <row r="142" spans="1:21">
      <c r="A142" s="2"/>
      <c r="B142" s="2"/>
      <c r="C142" s="1"/>
      <c r="U142" s="1"/>
    </row>
    <row r="143" spans="1:21">
      <c r="A143" s="2"/>
      <c r="B143" s="2"/>
      <c r="C143" s="1"/>
      <c r="U143" s="1"/>
    </row>
    <row r="144" spans="1:21">
      <c r="A144" s="2"/>
      <c r="B144" s="2"/>
      <c r="C144" s="1"/>
      <c r="U144" s="1"/>
    </row>
    <row r="145" spans="1:21">
      <c r="A145" s="2"/>
      <c r="B145" s="2"/>
      <c r="C145" s="1"/>
      <c r="U145" s="1"/>
    </row>
    <row r="146" spans="1:21">
      <c r="A146" s="2"/>
      <c r="B146" s="2"/>
      <c r="C146" s="1"/>
      <c r="U146" s="1"/>
    </row>
    <row r="147" spans="1:21">
      <c r="A147" s="2"/>
      <c r="B147" s="2"/>
      <c r="C147" s="1"/>
      <c r="U147" s="1"/>
    </row>
    <row r="148" spans="1:21">
      <c r="A148" s="2"/>
      <c r="B148" s="2"/>
      <c r="C148" s="1"/>
      <c r="U148" s="1"/>
    </row>
    <row r="149" spans="1:21">
      <c r="A149" s="2"/>
      <c r="B149" s="2"/>
      <c r="C149" s="1"/>
      <c r="U149" s="1"/>
    </row>
    <row r="150" spans="1:21">
      <c r="A150" s="2"/>
      <c r="B150" s="2"/>
      <c r="C150" s="1"/>
      <c r="U150" s="1"/>
    </row>
    <row r="151" spans="1:21">
      <c r="A151" s="2"/>
      <c r="B151" s="2"/>
      <c r="C151" s="1"/>
      <c r="U151" s="1"/>
    </row>
    <row r="152" spans="1:21">
      <c r="A152" s="2"/>
      <c r="B152" s="2"/>
      <c r="C152" s="1"/>
      <c r="U152" s="1"/>
    </row>
    <row r="153" spans="1:21">
      <c r="A153" s="2"/>
      <c r="B153" s="2"/>
      <c r="C153" s="1"/>
      <c r="U153" s="1"/>
    </row>
    <row r="154" spans="1:21">
      <c r="A154" s="2"/>
      <c r="B154" s="2"/>
      <c r="C154" s="1"/>
      <c r="U154" s="1"/>
    </row>
    <row r="155" spans="1:21">
      <c r="A155" s="2"/>
      <c r="B155" s="2"/>
      <c r="C155" s="1"/>
      <c r="U155" s="1"/>
    </row>
    <row r="156" spans="1:21">
      <c r="A156" s="2"/>
      <c r="B156" s="2"/>
      <c r="C156" s="1"/>
      <c r="U156" s="1"/>
    </row>
    <row r="157" spans="1:21">
      <c r="A157" s="2"/>
      <c r="B157" s="2"/>
      <c r="C157" s="1"/>
      <c r="U157" s="1"/>
    </row>
    <row r="158" spans="1:21">
      <c r="A158" s="2"/>
      <c r="B158" s="2"/>
      <c r="C158" s="1"/>
      <c r="U158" s="1"/>
    </row>
    <row r="159" spans="1:21">
      <c r="A159" s="2"/>
      <c r="B159" s="2"/>
      <c r="C159" s="1"/>
      <c r="U159" s="1"/>
    </row>
    <row r="160" spans="1:21">
      <c r="A160" s="2"/>
      <c r="B160" s="2"/>
      <c r="C160" s="1"/>
      <c r="U160" s="1"/>
    </row>
    <row r="161" spans="1:21">
      <c r="A161" s="2"/>
      <c r="B161" s="2"/>
      <c r="C161" s="1"/>
      <c r="U161" s="1"/>
    </row>
    <row r="162" spans="1:21">
      <c r="A162" s="2"/>
      <c r="B162" s="2"/>
      <c r="C162" s="1"/>
      <c r="U162" s="1"/>
    </row>
    <row r="163" spans="1:21">
      <c r="A163" s="2"/>
      <c r="B163" s="2"/>
      <c r="C163" s="1"/>
      <c r="U163" s="1"/>
    </row>
    <row r="164" spans="1:21">
      <c r="A164" s="2"/>
      <c r="B164" s="2"/>
      <c r="C164" s="1"/>
      <c r="U164" s="1"/>
    </row>
    <row r="165" spans="1:21">
      <c r="A165" s="2"/>
      <c r="B165" s="2"/>
      <c r="C165" s="1"/>
      <c r="U165" s="1"/>
    </row>
    <row r="166" spans="1:21">
      <c r="A166" s="2"/>
      <c r="B166" s="2"/>
      <c r="C166" s="1"/>
      <c r="U166" s="1"/>
    </row>
    <row r="167" spans="1:21">
      <c r="A167" s="2"/>
      <c r="B167" s="2"/>
      <c r="C167" s="1"/>
      <c r="U167" s="1"/>
    </row>
    <row r="168" spans="1:21">
      <c r="A168" s="2"/>
      <c r="B168" s="2"/>
      <c r="C168" s="1"/>
      <c r="U168" s="1"/>
    </row>
    <row r="169" spans="1:21">
      <c r="A169" s="2"/>
      <c r="B169" s="2"/>
      <c r="C169" s="1"/>
      <c r="U169" s="1"/>
    </row>
    <row r="170" spans="1:21">
      <c r="A170" s="2"/>
      <c r="B170" s="2"/>
      <c r="C170" s="1"/>
      <c r="U170" s="1"/>
    </row>
    <row r="171" spans="1:21">
      <c r="A171" s="2"/>
      <c r="B171" s="2"/>
      <c r="C171" s="1"/>
      <c r="U171" s="1"/>
    </row>
    <row r="172" spans="1:21">
      <c r="A172" s="2"/>
      <c r="B172" s="2"/>
      <c r="C172" s="1"/>
      <c r="U172" s="1"/>
    </row>
    <row r="173" spans="1:21">
      <c r="A173" s="2"/>
      <c r="B173" s="2"/>
      <c r="C173" s="1"/>
      <c r="U173" s="1"/>
    </row>
    <row r="174" spans="1:21">
      <c r="A174" s="2"/>
      <c r="B174" s="2"/>
      <c r="C174" s="1"/>
      <c r="U174" s="1"/>
    </row>
    <row r="175" spans="1:21">
      <c r="A175" s="2"/>
      <c r="B175" s="2"/>
      <c r="C175" s="1"/>
      <c r="U175" s="1"/>
    </row>
    <row r="176" spans="1:21">
      <c r="A176" s="2"/>
      <c r="B176" s="2"/>
      <c r="C176" s="1"/>
      <c r="U176" s="1"/>
    </row>
    <row r="177" spans="1:21">
      <c r="A177" s="2"/>
      <c r="B177" s="2"/>
      <c r="C177" s="1"/>
      <c r="U177" s="1"/>
    </row>
    <row r="178" spans="1:21">
      <c r="A178" s="2"/>
      <c r="B178" s="2"/>
      <c r="C178" s="1"/>
      <c r="U178" s="1"/>
    </row>
    <row r="179" spans="1:21">
      <c r="A179" s="2"/>
      <c r="B179" s="2"/>
      <c r="C179" s="1"/>
      <c r="U179" s="1"/>
    </row>
    <row r="180" spans="1:21">
      <c r="A180" s="2"/>
      <c r="B180" s="2"/>
      <c r="C180" s="1"/>
      <c r="U180" s="1"/>
    </row>
    <row r="181" spans="1:21">
      <c r="A181" s="2"/>
      <c r="B181" s="2"/>
      <c r="C181" s="1"/>
      <c r="U181" s="1"/>
    </row>
    <row r="182" spans="1:21">
      <c r="A182" s="2"/>
      <c r="B182" s="2"/>
      <c r="C182" s="1"/>
      <c r="U182" s="1"/>
    </row>
    <row r="183" spans="1:21">
      <c r="A183" s="2"/>
      <c r="B183" s="2"/>
      <c r="C183" s="1"/>
      <c r="U183" s="1"/>
    </row>
    <row r="184" spans="1:21">
      <c r="A184" s="2"/>
      <c r="B184" s="2"/>
      <c r="C184" s="1"/>
      <c r="U184" s="1"/>
    </row>
    <row r="185" spans="1:21">
      <c r="A185" s="2"/>
      <c r="B185" s="2"/>
      <c r="C185" s="1"/>
      <c r="U185" s="1"/>
    </row>
    <row r="186" spans="1:21">
      <c r="A186" s="2"/>
      <c r="B186" s="2"/>
      <c r="C186" s="1"/>
      <c r="U186" s="1"/>
    </row>
    <row r="187" spans="1:21">
      <c r="A187" s="2"/>
      <c r="B187" s="2"/>
      <c r="C187" s="1"/>
      <c r="U187" s="1"/>
    </row>
    <row r="188" spans="1:21">
      <c r="A188" s="2"/>
      <c r="B188" s="2"/>
      <c r="C188" s="1"/>
      <c r="U188" s="1"/>
    </row>
    <row r="189" spans="1:21">
      <c r="A189" s="2"/>
      <c r="B189" s="2"/>
      <c r="C189" s="1"/>
      <c r="U189" s="1"/>
    </row>
    <row r="190" spans="1:21">
      <c r="A190" s="2"/>
      <c r="B190" s="2"/>
      <c r="C190" s="1"/>
      <c r="U190" s="1"/>
    </row>
    <row r="191" spans="1:21">
      <c r="A191" s="2"/>
      <c r="B191" s="2"/>
      <c r="C191" s="1"/>
      <c r="U191" s="1"/>
    </row>
    <row r="192" spans="1:21">
      <c r="A192" s="2"/>
      <c r="B192" s="2"/>
      <c r="C192" s="1"/>
      <c r="U192" s="1"/>
    </row>
    <row r="193" spans="1:21">
      <c r="A193" s="2"/>
      <c r="B193" s="2"/>
      <c r="C193" s="1"/>
      <c r="U193" s="1"/>
    </row>
    <row r="194" spans="1:21">
      <c r="A194" s="2"/>
      <c r="B194" s="2"/>
      <c r="C194" s="1"/>
      <c r="U194" s="1"/>
    </row>
    <row r="195" spans="1:21">
      <c r="A195" s="2"/>
      <c r="B195" s="2"/>
      <c r="C195" s="1"/>
      <c r="U195" s="1"/>
    </row>
    <row r="196" spans="1:21">
      <c r="A196" s="2"/>
      <c r="B196" s="2"/>
      <c r="C196" s="1"/>
      <c r="U196" s="1"/>
    </row>
    <row r="197" spans="1:21">
      <c r="A197" s="2"/>
      <c r="B197" s="2"/>
      <c r="C197" s="1"/>
      <c r="U197" s="1"/>
    </row>
    <row r="198" spans="1:21">
      <c r="A198" s="2"/>
      <c r="B198" s="2"/>
      <c r="C198" s="1"/>
      <c r="U198" s="1"/>
    </row>
    <row r="199" spans="1:21">
      <c r="A199" s="2"/>
      <c r="B199" s="2"/>
      <c r="C199" s="1"/>
      <c r="U199" s="1"/>
    </row>
    <row r="200" spans="1:21">
      <c r="A200" s="2"/>
      <c r="B200" s="2"/>
      <c r="C200" s="1"/>
      <c r="U200" s="1"/>
    </row>
    <row r="201" spans="1:21">
      <c r="A201" s="2"/>
      <c r="B201" s="2"/>
      <c r="C201" s="1"/>
      <c r="U201" s="1"/>
    </row>
    <row r="202" spans="1:21">
      <c r="A202" s="2"/>
      <c r="B202" s="2"/>
      <c r="C202" s="1"/>
      <c r="U202" s="1"/>
    </row>
    <row r="203" spans="1:21">
      <c r="A203" s="2"/>
      <c r="B203" s="2"/>
      <c r="C203" s="1"/>
      <c r="U203" s="1"/>
    </row>
    <row r="204" spans="1:21">
      <c r="A204" s="2"/>
      <c r="B204" s="2"/>
      <c r="C204" s="1"/>
      <c r="U204" s="1"/>
    </row>
    <row r="205" spans="1:21">
      <c r="A205" s="2"/>
      <c r="B205" s="2"/>
      <c r="C205" s="1"/>
      <c r="U205" s="1"/>
    </row>
    <row r="206" spans="1:21">
      <c r="A206" s="2"/>
      <c r="B206" s="2"/>
      <c r="C206" s="1"/>
      <c r="U206" s="1"/>
    </row>
    <row r="207" spans="1:21">
      <c r="A207" s="2"/>
      <c r="B207" s="2"/>
      <c r="C207" s="1"/>
      <c r="U207" s="1"/>
    </row>
    <row r="208" spans="1:21">
      <c r="A208" s="2"/>
      <c r="B208" s="2"/>
      <c r="C208" s="1"/>
      <c r="U208" s="1"/>
    </row>
    <row r="209" spans="1:21">
      <c r="A209" s="2"/>
      <c r="B209" s="2"/>
      <c r="C209" s="1"/>
      <c r="U209" s="1"/>
    </row>
    <row r="210" spans="1:21">
      <c r="A210" s="2"/>
      <c r="B210" s="2"/>
      <c r="C210" s="1"/>
      <c r="U210" s="1"/>
    </row>
    <row r="211" spans="1:21">
      <c r="A211" s="2"/>
      <c r="B211" s="2"/>
      <c r="C211" s="1"/>
      <c r="U211" s="1"/>
    </row>
    <row r="212" spans="1:21">
      <c r="A212" s="2"/>
      <c r="B212" s="2"/>
      <c r="C212" s="1"/>
      <c r="U212" s="1"/>
    </row>
    <row r="213" spans="1:21">
      <c r="A213" s="2"/>
      <c r="B213" s="2"/>
      <c r="C213" s="1"/>
      <c r="U213" s="1"/>
    </row>
    <row r="214" spans="1:21">
      <c r="A214" s="2"/>
      <c r="B214" s="2"/>
      <c r="C214" s="1"/>
      <c r="U214" s="1"/>
    </row>
    <row r="215" spans="1:21">
      <c r="A215" s="2"/>
      <c r="B215" s="2"/>
      <c r="C215" s="1"/>
      <c r="U215" s="1"/>
    </row>
    <row r="216" spans="1:21">
      <c r="A216" s="2"/>
      <c r="B216" s="2"/>
      <c r="C216" s="1"/>
      <c r="U216" s="1"/>
    </row>
    <row r="217" spans="1:21">
      <c r="A217" s="2"/>
      <c r="B217" s="2"/>
      <c r="C217" s="1"/>
      <c r="U217" s="1"/>
    </row>
    <row r="218" spans="1:21">
      <c r="A218" s="2"/>
      <c r="B218" s="2"/>
      <c r="C218" s="1"/>
      <c r="U218" s="1"/>
    </row>
    <row r="219" spans="1:21">
      <c r="A219" s="2"/>
      <c r="B219" s="2"/>
      <c r="C219" s="1"/>
      <c r="U219" s="1"/>
    </row>
    <row r="220" spans="1:21">
      <c r="A220" s="2"/>
      <c r="B220" s="2"/>
      <c r="C220" s="1"/>
      <c r="U220" s="1"/>
    </row>
    <row r="221" spans="1:21">
      <c r="A221" s="2"/>
      <c r="B221" s="2"/>
      <c r="C221" s="1"/>
      <c r="U221" s="1"/>
    </row>
    <row r="222" spans="1:21">
      <c r="A222" s="2"/>
      <c r="B222" s="2"/>
      <c r="C222" s="1"/>
      <c r="U222" s="1"/>
    </row>
    <row r="223" spans="1:21">
      <c r="A223" s="2"/>
      <c r="B223" s="2"/>
      <c r="C223" s="1"/>
      <c r="U223" s="1"/>
    </row>
    <row r="224" spans="1:21">
      <c r="A224" s="2"/>
      <c r="B224" s="2"/>
      <c r="C224" s="1"/>
      <c r="U224" s="1"/>
    </row>
    <row r="225" spans="1:21">
      <c r="A225" s="2"/>
      <c r="B225" s="2"/>
      <c r="C225" s="1"/>
      <c r="U225" s="1"/>
    </row>
    <row r="226" spans="1:21">
      <c r="A226" s="2"/>
      <c r="B226" s="2"/>
      <c r="C226" s="1"/>
      <c r="U226" s="1"/>
    </row>
    <row r="227" spans="1:21">
      <c r="A227" s="2"/>
      <c r="B227" s="2"/>
      <c r="C227" s="1"/>
      <c r="U227" s="1"/>
    </row>
    <row r="228" spans="1:21">
      <c r="A228" s="2"/>
      <c r="B228" s="2"/>
      <c r="C228" s="1"/>
      <c r="U228" s="1"/>
    </row>
    <row r="229" spans="1:21">
      <c r="A229" s="2"/>
      <c r="B229" s="2"/>
      <c r="C229" s="1"/>
      <c r="U229" s="1"/>
    </row>
    <row r="230" spans="1:21">
      <c r="A230" s="2"/>
      <c r="B230" s="2"/>
      <c r="C230" s="1"/>
      <c r="U230" s="1"/>
    </row>
    <row r="231" spans="1:21">
      <c r="A231" s="2"/>
      <c r="B231" s="2"/>
      <c r="C231" s="1"/>
      <c r="U231" s="1"/>
    </row>
    <row r="232" spans="1:21">
      <c r="A232" s="2"/>
      <c r="B232" s="2"/>
      <c r="C232" s="1"/>
      <c r="U232" s="1"/>
    </row>
    <row r="233" spans="1:21">
      <c r="A233" s="2"/>
      <c r="B233" s="2"/>
      <c r="C233" s="1"/>
      <c r="U233" s="1"/>
    </row>
    <row r="234" spans="1:21">
      <c r="A234" s="2"/>
      <c r="B234" s="2"/>
      <c r="C234" s="1"/>
      <c r="U234" s="1"/>
    </row>
    <row r="235" spans="1:21">
      <c r="A235" s="2"/>
      <c r="B235" s="2"/>
      <c r="C235" s="1"/>
      <c r="U235" s="1"/>
    </row>
    <row r="236" spans="1:21">
      <c r="A236" s="2"/>
      <c r="B236" s="2"/>
      <c r="C236" s="1"/>
      <c r="U236" s="1"/>
    </row>
    <row r="237" spans="1:21">
      <c r="A237" s="2"/>
      <c r="B237" s="2"/>
      <c r="C237" s="1"/>
      <c r="U237" s="1"/>
    </row>
    <row r="238" spans="1:21">
      <c r="A238" s="2"/>
      <c r="B238" s="2"/>
      <c r="C238" s="1"/>
      <c r="U238" s="1"/>
    </row>
    <row r="239" spans="1:21">
      <c r="A239" s="2"/>
      <c r="B239" s="2"/>
      <c r="C239" s="1"/>
      <c r="U239" s="1"/>
    </row>
    <row r="240" spans="1:21">
      <c r="A240" s="2"/>
      <c r="B240" s="2"/>
      <c r="C240" s="1"/>
      <c r="U240" s="1"/>
    </row>
    <row r="241" spans="1:21">
      <c r="A241" s="2"/>
      <c r="B241" s="2"/>
      <c r="C241" s="1"/>
      <c r="U241" s="1"/>
    </row>
    <row r="242" spans="1:21">
      <c r="A242" s="2"/>
      <c r="B242" s="2"/>
      <c r="C242" s="1"/>
      <c r="U242" s="1"/>
    </row>
    <row r="243" spans="1:21">
      <c r="A243" s="2"/>
      <c r="B243" s="2"/>
      <c r="C243" s="1"/>
      <c r="U243" s="1"/>
    </row>
    <row r="244" spans="1:21">
      <c r="A244" s="2"/>
      <c r="B244" s="2"/>
      <c r="C244" s="1"/>
      <c r="U244" s="1"/>
    </row>
    <row r="245" spans="1:21">
      <c r="A245" s="2"/>
      <c r="B245" s="2"/>
      <c r="C245" s="1"/>
      <c r="U245" s="1"/>
    </row>
    <row r="246" spans="1:21">
      <c r="A246" s="2"/>
      <c r="B246" s="2"/>
      <c r="C246" s="1"/>
      <c r="U246" s="1"/>
    </row>
    <row r="247" spans="1:21">
      <c r="A247" s="2"/>
      <c r="B247" s="2"/>
      <c r="C247" s="1"/>
      <c r="U247" s="1"/>
    </row>
    <row r="248" spans="1:21">
      <c r="A248" s="2"/>
      <c r="B248" s="2"/>
      <c r="C248" s="1"/>
      <c r="U248" s="1"/>
    </row>
    <row r="249" spans="1:21">
      <c r="A249" s="2"/>
      <c r="B249" s="2"/>
      <c r="C249" s="1"/>
      <c r="U249" s="1"/>
    </row>
    <row r="250" spans="1:21">
      <c r="A250" s="2"/>
      <c r="B250" s="2"/>
      <c r="C250" s="1"/>
      <c r="U250" s="1"/>
    </row>
    <row r="251" spans="1:21">
      <c r="A251" s="2"/>
      <c r="B251" s="2"/>
      <c r="C251" s="1"/>
      <c r="U251" s="1"/>
    </row>
    <row r="252" spans="1:21">
      <c r="A252" s="2"/>
      <c r="B252" s="2"/>
      <c r="C252" s="1"/>
      <c r="U252" s="1"/>
    </row>
    <row r="253" spans="1:21">
      <c r="A253" s="2"/>
      <c r="B253" s="2"/>
      <c r="C253" s="1"/>
      <c r="U253" s="1"/>
    </row>
    <row r="254" spans="1:21">
      <c r="A254" s="2"/>
      <c r="B254" s="2"/>
      <c r="C254" s="1"/>
      <c r="U254" s="1"/>
    </row>
    <row r="255" spans="1:21">
      <c r="A255" s="2"/>
      <c r="B255" s="2"/>
      <c r="C255" s="1"/>
      <c r="U255" s="1"/>
    </row>
    <row r="256" spans="1:21">
      <c r="A256" s="2"/>
      <c r="B256" s="2"/>
      <c r="C256" s="1"/>
      <c r="U256" s="1"/>
    </row>
    <row r="257" spans="1:21">
      <c r="A257" s="2"/>
      <c r="B257" s="2"/>
      <c r="C257" s="1"/>
      <c r="U257" s="1"/>
    </row>
    <row r="258" spans="1:21">
      <c r="A258" s="2"/>
      <c r="B258" s="2"/>
      <c r="C258" s="1"/>
      <c r="U258" s="1"/>
    </row>
    <row r="259" spans="1:21">
      <c r="A259" s="2"/>
      <c r="B259" s="2"/>
      <c r="C259" s="1"/>
      <c r="U259" s="1"/>
    </row>
    <row r="260" spans="1:21">
      <c r="A260" s="2"/>
      <c r="B260" s="2"/>
      <c r="C260" s="1"/>
      <c r="U260" s="1"/>
    </row>
    <row r="261" spans="1:21">
      <c r="A261" s="2"/>
      <c r="B261" s="2"/>
      <c r="C261" s="1"/>
      <c r="U261" s="1"/>
    </row>
    <row r="262" spans="1:21">
      <c r="A262" s="2"/>
      <c r="B262" s="2"/>
      <c r="C262" s="1"/>
      <c r="U262" s="1"/>
    </row>
    <row r="263" spans="1:21">
      <c r="A263" s="2"/>
      <c r="B263" s="2"/>
      <c r="C263" s="1"/>
      <c r="U263" s="1"/>
    </row>
    <row r="264" spans="1:21">
      <c r="A264" s="2"/>
      <c r="B264" s="2"/>
      <c r="C264" s="1"/>
      <c r="U264" s="1"/>
    </row>
    <row r="265" spans="1:21">
      <c r="A265" s="2"/>
      <c r="B265" s="2"/>
      <c r="C265" s="1"/>
      <c r="U265" s="1"/>
    </row>
    <row r="266" spans="1:21">
      <c r="A266" s="2"/>
      <c r="B266" s="2"/>
      <c r="C266" s="1"/>
      <c r="U266" s="1"/>
    </row>
    <row r="267" spans="1:21">
      <c r="A267" s="2"/>
      <c r="B267" s="2"/>
      <c r="C267" s="1"/>
      <c r="U267" s="1"/>
    </row>
    <row r="268" spans="1:21">
      <c r="A268" s="2"/>
      <c r="B268" s="2"/>
      <c r="C268" s="1"/>
      <c r="U268" s="1"/>
    </row>
    <row r="269" spans="1:21">
      <c r="A269" s="2"/>
      <c r="B269" s="2"/>
      <c r="C269" s="1"/>
      <c r="U269" s="1"/>
    </row>
    <row r="270" spans="1:21">
      <c r="A270" s="2"/>
      <c r="B270" s="2"/>
      <c r="C270" s="1"/>
      <c r="U270" s="1"/>
    </row>
    <row r="271" spans="1:21">
      <c r="A271" s="2"/>
      <c r="B271" s="2"/>
      <c r="C271" s="1"/>
      <c r="U271" s="1"/>
    </row>
    <row r="272" spans="1:21">
      <c r="A272" s="2"/>
      <c r="B272" s="2"/>
      <c r="C272" s="1"/>
      <c r="U272" s="1"/>
    </row>
    <row r="273" spans="1:21">
      <c r="A273" s="2"/>
      <c r="B273" s="2"/>
      <c r="C273" s="1"/>
      <c r="U273" s="1"/>
    </row>
    <row r="274" spans="1:21">
      <c r="A274" s="2"/>
      <c r="B274" s="2"/>
      <c r="C274" s="1"/>
      <c r="U274" s="1"/>
    </row>
    <row r="275" spans="1:21">
      <c r="A275" s="2"/>
      <c r="B275" s="2"/>
      <c r="C275" s="1"/>
      <c r="U275" s="1"/>
    </row>
    <row r="276" spans="1:21">
      <c r="A276" s="2"/>
      <c r="B276" s="2"/>
      <c r="C276" s="1"/>
      <c r="U276" s="1"/>
    </row>
    <row r="277" spans="1:21">
      <c r="A277" s="2"/>
      <c r="B277" s="2"/>
      <c r="C277" s="1"/>
      <c r="U277" s="1"/>
    </row>
    <row r="278" spans="1:21">
      <c r="A278" s="2"/>
      <c r="B278" s="2"/>
      <c r="C278" s="1"/>
      <c r="U278" s="1"/>
    </row>
    <row r="279" spans="1:21">
      <c r="A279" s="2"/>
      <c r="B279" s="2"/>
      <c r="C279" s="1"/>
      <c r="U279" s="1"/>
    </row>
    <row r="280" spans="1:21">
      <c r="A280" s="2"/>
      <c r="B280" s="2"/>
      <c r="C280" s="1"/>
      <c r="U280" s="1"/>
    </row>
    <row r="281" spans="1:21">
      <c r="A281" s="2"/>
      <c r="B281" s="2"/>
      <c r="C281" s="1"/>
      <c r="U281" s="1"/>
    </row>
    <row r="282" spans="1:21">
      <c r="A282" s="2"/>
      <c r="B282" s="2"/>
      <c r="C282" s="1"/>
      <c r="U282" s="1"/>
    </row>
    <row r="283" spans="1:21">
      <c r="A283" s="2"/>
      <c r="B283" s="2"/>
      <c r="C283" s="1"/>
      <c r="U283" s="1"/>
    </row>
    <row r="284" spans="1:21">
      <c r="A284" s="2"/>
      <c r="B284" s="2"/>
      <c r="C284" s="1"/>
      <c r="U284" s="1"/>
    </row>
    <row r="285" spans="1:21">
      <c r="A285" s="2"/>
      <c r="B285" s="2"/>
      <c r="C285" s="1"/>
      <c r="U285" s="1"/>
    </row>
    <row r="286" spans="1:21">
      <c r="A286" s="2"/>
      <c r="B286" s="2"/>
      <c r="C286" s="1"/>
      <c r="U286" s="1"/>
    </row>
    <row r="287" spans="1:21">
      <c r="A287" s="2"/>
      <c r="B287" s="2"/>
      <c r="C287" s="1"/>
      <c r="U287" s="1"/>
    </row>
    <row r="288" spans="1:21">
      <c r="A288" s="2"/>
      <c r="B288" s="2"/>
      <c r="C288" s="1"/>
      <c r="U288" s="1"/>
    </row>
    <row r="289" spans="1:21">
      <c r="A289" s="2"/>
      <c r="B289" s="2"/>
      <c r="C289" s="1"/>
      <c r="U289" s="1"/>
    </row>
    <row r="290" spans="1:21">
      <c r="A290" s="2"/>
      <c r="B290" s="2"/>
      <c r="C290" s="1"/>
      <c r="U290" s="1"/>
    </row>
    <row r="291" spans="1:21">
      <c r="A291" s="2"/>
      <c r="B291" s="2"/>
      <c r="C291" s="1"/>
      <c r="U291" s="1"/>
    </row>
    <row r="292" spans="1:21">
      <c r="A292" s="2"/>
      <c r="B292" s="2"/>
      <c r="C292" s="1"/>
      <c r="U292" s="1"/>
    </row>
    <row r="293" spans="1:21">
      <c r="A293" s="2"/>
      <c r="B293" s="2"/>
      <c r="C293" s="1"/>
      <c r="U293" s="1"/>
    </row>
    <row r="294" spans="1:21">
      <c r="A294" s="2"/>
      <c r="B294" s="2"/>
      <c r="C294" s="1"/>
      <c r="U294" s="1"/>
    </row>
    <row r="295" spans="1:21">
      <c r="A295" s="2"/>
      <c r="B295" s="2"/>
      <c r="C295" s="1"/>
      <c r="U295" s="1"/>
    </row>
    <row r="296" spans="1:21">
      <c r="A296" s="2"/>
      <c r="B296" s="2"/>
      <c r="C296" s="1"/>
      <c r="U296" s="1"/>
    </row>
    <row r="297" spans="1:21">
      <c r="A297" s="2"/>
      <c r="B297" s="2"/>
      <c r="C297" s="1"/>
      <c r="U297" s="1"/>
    </row>
    <row r="298" spans="1:21">
      <c r="A298" s="2"/>
      <c r="B298" s="2"/>
      <c r="C298" s="1"/>
      <c r="U298" s="1"/>
    </row>
    <row r="299" spans="1:21">
      <c r="A299" s="2"/>
      <c r="B299" s="2"/>
      <c r="C299" s="1"/>
      <c r="U299" s="1"/>
    </row>
    <row r="300" spans="1:21">
      <c r="A300" s="2"/>
      <c r="B300" s="2"/>
      <c r="C300" s="1"/>
      <c r="U300" s="1"/>
    </row>
    <row r="301" spans="1:21">
      <c r="A301" s="2"/>
      <c r="B301" s="2"/>
      <c r="C301" s="1"/>
      <c r="U301" s="1"/>
    </row>
    <row r="302" spans="1:21">
      <c r="A302" s="2"/>
      <c r="B302" s="2"/>
      <c r="C302" s="1"/>
      <c r="U302" s="1"/>
    </row>
    <row r="303" spans="1:21">
      <c r="A303" s="2"/>
      <c r="B303" s="2"/>
      <c r="C303" s="1"/>
      <c r="U303" s="1"/>
    </row>
    <row r="304" spans="1:21">
      <c r="A304" s="2"/>
      <c r="B304" s="2"/>
      <c r="C304" s="1"/>
      <c r="U304" s="1"/>
    </row>
    <row r="305" spans="1:21">
      <c r="A305" s="2"/>
      <c r="B305" s="2"/>
      <c r="C305" s="1"/>
      <c r="U305" s="1"/>
    </row>
    <row r="306" spans="1:21">
      <c r="A306" s="2"/>
      <c r="B306" s="2"/>
      <c r="C306" s="1"/>
      <c r="U306" s="1"/>
    </row>
    <row r="307" spans="1:21">
      <c r="A307" s="2"/>
      <c r="B307" s="2"/>
      <c r="C307" s="1"/>
      <c r="U307" s="1"/>
    </row>
    <row r="308" spans="1:21">
      <c r="A308" s="2"/>
      <c r="B308" s="2"/>
      <c r="C308" s="1"/>
      <c r="U308" s="1"/>
    </row>
    <row r="309" spans="1:21">
      <c r="A309" s="2"/>
      <c r="B309" s="2"/>
      <c r="C309" s="1"/>
      <c r="U309" s="1"/>
    </row>
    <row r="310" spans="1:21">
      <c r="A310" s="2"/>
      <c r="B310" s="2"/>
      <c r="C310" s="1"/>
      <c r="U310" s="1"/>
    </row>
    <row r="311" spans="1:21">
      <c r="A311" s="2"/>
      <c r="B311" s="2"/>
      <c r="C311" s="1"/>
      <c r="U311" s="1"/>
    </row>
    <row r="312" spans="1:21">
      <c r="A312" s="2"/>
      <c r="B312" s="2"/>
      <c r="C312" s="1"/>
      <c r="U312" s="1"/>
    </row>
    <row r="313" spans="1:21">
      <c r="A313" s="2"/>
      <c r="B313" s="2"/>
      <c r="C313" s="1"/>
      <c r="U313" s="1"/>
    </row>
    <row r="314" spans="1:21">
      <c r="A314" s="2"/>
      <c r="B314" s="2"/>
      <c r="C314" s="1"/>
      <c r="U314" s="1"/>
    </row>
    <row r="315" spans="1:21">
      <c r="A315" s="2"/>
      <c r="B315" s="2"/>
      <c r="C315" s="1"/>
      <c r="U315" s="1"/>
    </row>
    <row r="316" spans="1:21">
      <c r="A316" s="2"/>
      <c r="B316" s="2"/>
      <c r="C316" s="1"/>
      <c r="U316" s="1"/>
    </row>
    <row r="317" spans="1:21">
      <c r="A317" s="2"/>
      <c r="B317" s="2"/>
      <c r="C317" s="1"/>
      <c r="U317" s="1"/>
    </row>
    <row r="318" spans="1:21">
      <c r="A318" s="2"/>
      <c r="B318" s="2"/>
      <c r="C318" s="1"/>
      <c r="U318" s="1"/>
    </row>
    <row r="319" spans="1:21">
      <c r="A319" s="2"/>
      <c r="B319" s="2"/>
      <c r="C319" s="1"/>
      <c r="U319" s="1"/>
    </row>
    <row r="320" spans="1:21">
      <c r="A320" s="2"/>
      <c r="B320" s="2"/>
      <c r="C320" s="1"/>
      <c r="U320" s="1"/>
    </row>
    <row r="321" spans="1:21">
      <c r="A321" s="2"/>
      <c r="B321" s="2"/>
      <c r="C321" s="1"/>
      <c r="U321" s="1"/>
    </row>
    <row r="322" spans="1:21">
      <c r="A322" s="2"/>
      <c r="B322" s="2"/>
      <c r="C322" s="1"/>
      <c r="U322" s="1"/>
    </row>
    <row r="323" spans="1:21">
      <c r="A323" s="2"/>
      <c r="B323" s="2"/>
      <c r="C323" s="1"/>
      <c r="U323" s="1"/>
    </row>
    <row r="324" spans="1:21">
      <c r="A324" s="2"/>
      <c r="B324" s="2"/>
      <c r="C324" s="1"/>
      <c r="U324" s="1"/>
    </row>
    <row r="325" spans="1:21">
      <c r="A325" s="2"/>
      <c r="B325" s="2"/>
      <c r="C325" s="1"/>
      <c r="U325" s="1"/>
    </row>
    <row r="326" spans="1:21">
      <c r="A326" s="2"/>
      <c r="B326" s="2"/>
      <c r="C326" s="1"/>
      <c r="U326" s="1"/>
    </row>
    <row r="327" spans="1:21">
      <c r="A327" s="2"/>
      <c r="B327" s="2"/>
      <c r="C327" s="1"/>
      <c r="U327" s="1"/>
    </row>
    <row r="328" spans="1:21">
      <c r="A328" s="2"/>
      <c r="B328" s="2"/>
      <c r="C328" s="1"/>
      <c r="U328" s="1"/>
    </row>
    <row r="329" spans="1:21">
      <c r="A329" s="2"/>
      <c r="B329" s="2"/>
      <c r="C329" s="1"/>
      <c r="U329" s="1"/>
    </row>
    <row r="330" spans="1:21">
      <c r="A330" s="2"/>
      <c r="B330" s="2"/>
      <c r="C330" s="1"/>
      <c r="U330" s="1"/>
    </row>
    <row r="331" spans="1:21">
      <c r="A331" s="2"/>
      <c r="B331" s="2"/>
      <c r="C331" s="1"/>
      <c r="U331" s="1"/>
    </row>
    <row r="332" spans="1:21">
      <c r="A332" s="2"/>
      <c r="B332" s="2"/>
      <c r="C332" s="1"/>
      <c r="U332" s="1"/>
    </row>
    <row r="333" spans="1:21">
      <c r="A333" s="2"/>
      <c r="B333" s="2"/>
      <c r="C333" s="1"/>
      <c r="U333" s="1"/>
    </row>
    <row r="334" spans="1:21">
      <c r="A334" s="2"/>
      <c r="B334" s="2"/>
      <c r="C334" s="1"/>
      <c r="U334" s="1"/>
    </row>
    <row r="335" spans="1:21">
      <c r="A335" s="2"/>
      <c r="B335" s="2"/>
      <c r="C335" s="1"/>
      <c r="U335" s="1"/>
    </row>
    <row r="336" spans="1:21">
      <c r="A336" s="2"/>
      <c r="B336" s="2"/>
      <c r="C336" s="1"/>
      <c r="U336" s="1"/>
    </row>
    <row r="337" spans="1:21">
      <c r="A337" s="2"/>
      <c r="B337" s="2"/>
      <c r="C337" s="1"/>
      <c r="U337" s="1"/>
    </row>
    <row r="338" spans="1:21">
      <c r="A338" s="2"/>
      <c r="B338" s="2"/>
      <c r="C338" s="1"/>
      <c r="U338" s="1"/>
    </row>
    <row r="339" spans="1:21">
      <c r="A339" s="2"/>
      <c r="B339" s="2"/>
      <c r="C339" s="1"/>
      <c r="U339" s="1"/>
    </row>
    <row r="340" spans="1:21">
      <c r="A340" s="2"/>
      <c r="B340" s="2"/>
      <c r="C340" s="1"/>
      <c r="U340" s="1"/>
    </row>
    <row r="341" spans="1:21">
      <c r="A341" s="2"/>
      <c r="B341" s="2"/>
      <c r="C341" s="1"/>
      <c r="U341" s="1"/>
    </row>
    <row r="342" spans="1:21">
      <c r="A342" s="2"/>
      <c r="B342" s="2"/>
      <c r="C342" s="1"/>
      <c r="U342" s="1"/>
    </row>
    <row r="343" spans="1:21">
      <c r="A343" s="2"/>
      <c r="B343" s="2"/>
      <c r="C343" s="1"/>
      <c r="U343" s="1"/>
    </row>
    <row r="344" spans="1:21">
      <c r="A344" s="2"/>
      <c r="B344" s="2"/>
      <c r="C344" s="1"/>
      <c r="U344" s="1"/>
    </row>
    <row r="345" spans="1:21">
      <c r="A345" s="2"/>
      <c r="B345" s="2"/>
      <c r="C345" s="1"/>
      <c r="U345" s="1"/>
    </row>
    <row r="346" spans="1:21">
      <c r="A346" s="2"/>
      <c r="B346" s="2"/>
      <c r="C346" s="1"/>
      <c r="U346" s="1"/>
    </row>
    <row r="347" spans="1:21">
      <c r="A347" s="2"/>
      <c r="B347" s="2"/>
      <c r="C347" s="1"/>
      <c r="U347" s="1"/>
    </row>
    <row r="348" spans="1:21">
      <c r="A348" s="2"/>
      <c r="B348" s="2"/>
      <c r="C348" s="1"/>
      <c r="U348" s="1"/>
    </row>
    <row r="349" spans="1:21">
      <c r="A349" s="2"/>
      <c r="B349" s="2"/>
      <c r="C349" s="1"/>
      <c r="U349" s="1"/>
    </row>
    <row r="350" spans="1:21">
      <c r="A350" s="2"/>
      <c r="B350" s="2"/>
      <c r="C350" s="1"/>
      <c r="U350" s="1"/>
    </row>
    <row r="351" spans="1:21">
      <c r="A351" s="2"/>
      <c r="B351" s="2"/>
      <c r="C351" s="1"/>
      <c r="U351" s="1"/>
    </row>
    <row r="352" spans="1:21">
      <c r="A352" s="2"/>
      <c r="B352" s="2"/>
      <c r="C352" s="1"/>
      <c r="U352" s="1"/>
    </row>
    <row r="353" spans="1:21">
      <c r="A353" s="2"/>
      <c r="B353" s="2"/>
      <c r="C353" s="1"/>
      <c r="U353" s="1"/>
    </row>
    <row r="354" spans="1:21">
      <c r="A354" s="2"/>
      <c r="B354" s="2"/>
      <c r="C354" s="1"/>
      <c r="U354" s="1"/>
    </row>
    <row r="355" spans="1:21">
      <c r="A355" s="2"/>
      <c r="B355" s="2"/>
      <c r="C355" s="1"/>
      <c r="U355" s="1"/>
    </row>
    <row r="356" spans="1:21">
      <c r="A356" s="2"/>
      <c r="B356" s="2"/>
      <c r="C356" s="1"/>
      <c r="U356" s="1"/>
    </row>
    <row r="357" spans="1:21">
      <c r="A357" s="2"/>
      <c r="B357" s="2"/>
      <c r="C357" s="1"/>
      <c r="U357" s="1"/>
    </row>
    <row r="358" spans="1:21">
      <c r="A358" s="2"/>
      <c r="B358" s="2"/>
      <c r="C358" s="1"/>
      <c r="U358" s="1"/>
    </row>
    <row r="359" spans="1:21">
      <c r="A359" s="2"/>
      <c r="B359" s="2"/>
      <c r="C359" s="1"/>
      <c r="U359" s="1"/>
    </row>
    <row r="360" spans="1:21">
      <c r="A360" s="2"/>
      <c r="B360" s="2"/>
      <c r="C360" s="1"/>
      <c r="U360" s="1"/>
    </row>
    <row r="361" spans="1:21">
      <c r="A361" s="2"/>
      <c r="B361" s="2"/>
      <c r="C361" s="1"/>
      <c r="U361" s="1"/>
    </row>
    <row r="362" spans="1:21">
      <c r="A362" s="2"/>
      <c r="B362" s="2"/>
      <c r="C362" s="1"/>
      <c r="U362" s="1"/>
    </row>
    <row r="363" spans="1:21">
      <c r="A363" s="2"/>
      <c r="B363" s="2"/>
      <c r="C363" s="1"/>
      <c r="U363" s="1"/>
    </row>
    <row r="364" spans="1:21">
      <c r="A364" s="2"/>
      <c r="B364" s="2"/>
      <c r="C364" s="1"/>
      <c r="U364" s="1"/>
    </row>
    <row r="365" spans="1:21">
      <c r="A365" s="2"/>
      <c r="B365" s="2"/>
      <c r="C365" s="1"/>
      <c r="U365" s="1"/>
    </row>
    <row r="366" spans="1:21">
      <c r="A366" s="2"/>
      <c r="B366" s="2"/>
      <c r="C366" s="1"/>
      <c r="U366" s="1"/>
    </row>
    <row r="367" spans="1:21">
      <c r="A367" s="2"/>
      <c r="B367" s="2"/>
      <c r="C367" s="1"/>
      <c r="U367" s="1"/>
    </row>
    <row r="368" spans="1:21">
      <c r="A368" s="2"/>
      <c r="B368" s="2"/>
      <c r="C368" s="1"/>
      <c r="U368" s="1"/>
    </row>
    <row r="369" spans="1:21">
      <c r="A369" s="2"/>
      <c r="B369" s="2"/>
      <c r="C369" s="1"/>
      <c r="U369" s="1"/>
    </row>
    <row r="370" spans="1:21">
      <c r="A370" s="2"/>
      <c r="B370" s="2"/>
      <c r="C370" s="1"/>
      <c r="U370" s="1"/>
    </row>
    <row r="371" spans="1:21">
      <c r="A371" s="2"/>
      <c r="B371" s="2"/>
      <c r="C371" s="1"/>
      <c r="U371" s="1"/>
    </row>
    <row r="372" spans="1:21">
      <c r="A372" s="2"/>
      <c r="B372" s="2"/>
      <c r="C372" s="1"/>
      <c r="U372" s="1"/>
    </row>
    <row r="373" spans="1:21">
      <c r="A373" s="2"/>
      <c r="B373" s="2"/>
      <c r="C373" s="1"/>
      <c r="U373" s="1"/>
    </row>
    <row r="374" spans="1:21">
      <c r="A374" s="2"/>
      <c r="B374" s="2"/>
      <c r="C374" s="1"/>
      <c r="U374" s="1"/>
    </row>
    <row r="375" spans="1:21">
      <c r="A375" s="2"/>
      <c r="B375" s="2"/>
      <c r="C375" s="1"/>
      <c r="U375" s="1"/>
    </row>
    <row r="376" spans="1:21">
      <c r="A376" s="2"/>
      <c r="B376" s="2"/>
      <c r="C376" s="1"/>
      <c r="U376" s="1"/>
    </row>
    <row r="377" spans="1:21">
      <c r="A377" s="2"/>
      <c r="B377" s="2"/>
      <c r="C377" s="1"/>
      <c r="U377" s="1"/>
    </row>
    <row r="378" spans="1:21">
      <c r="A378" s="2"/>
      <c r="B378" s="2"/>
      <c r="C378" s="1"/>
      <c r="U378" s="1"/>
    </row>
    <row r="379" spans="1:21">
      <c r="A379" s="2"/>
      <c r="B379" s="2"/>
      <c r="C379" s="1"/>
      <c r="U379" s="1"/>
    </row>
    <row r="380" spans="1:21">
      <c r="A380" s="2"/>
      <c r="B380" s="2"/>
      <c r="C380" s="1"/>
      <c r="U380" s="1"/>
    </row>
    <row r="381" spans="1:21">
      <c r="A381" s="2"/>
      <c r="B381" s="2"/>
      <c r="C381" s="1"/>
      <c r="U381" s="1"/>
    </row>
    <row r="382" spans="1:21">
      <c r="A382" s="2"/>
      <c r="B382" s="2"/>
      <c r="C382" s="1"/>
      <c r="U382" s="1"/>
    </row>
    <row r="383" spans="1:21">
      <c r="A383" s="2"/>
      <c r="B383" s="2"/>
      <c r="C383" s="1"/>
      <c r="U383" s="1"/>
    </row>
    <row r="384" spans="1:21">
      <c r="A384" s="2"/>
      <c r="B384" s="2"/>
      <c r="C384" s="1"/>
      <c r="U384" s="1"/>
    </row>
    <row r="385" spans="1:21">
      <c r="A385" s="2"/>
      <c r="B385" s="2"/>
      <c r="C385" s="1"/>
      <c r="U385" s="1"/>
    </row>
    <row r="386" spans="1:21">
      <c r="A386" s="2"/>
      <c r="B386" s="2"/>
      <c r="C386" s="1"/>
      <c r="U386" s="1"/>
    </row>
    <row r="387" spans="1:21">
      <c r="A387" s="2"/>
      <c r="B387" s="2"/>
      <c r="C387" s="1"/>
      <c r="U387" s="1"/>
    </row>
    <row r="388" spans="1:21">
      <c r="A388" s="2"/>
      <c r="B388" s="2"/>
      <c r="C388" s="1"/>
      <c r="U388" s="1"/>
    </row>
    <row r="389" spans="1:21">
      <c r="A389" s="2"/>
      <c r="B389" s="2"/>
      <c r="C389" s="1"/>
      <c r="U389" s="1"/>
    </row>
    <row r="390" spans="1:21">
      <c r="A390" s="2"/>
      <c r="B390" s="2"/>
      <c r="C390" s="1"/>
      <c r="U390" s="1"/>
    </row>
    <row r="391" spans="1:21">
      <c r="A391" s="2"/>
      <c r="B391" s="2"/>
      <c r="C391" s="1"/>
      <c r="U391" s="1"/>
    </row>
    <row r="392" spans="1:21">
      <c r="A392" s="2"/>
      <c r="B392" s="2"/>
      <c r="C392" s="1"/>
      <c r="U392" s="1"/>
    </row>
    <row r="393" spans="1:21">
      <c r="A393" s="2"/>
      <c r="B393" s="2"/>
      <c r="C393" s="1"/>
      <c r="U393" s="1"/>
    </row>
    <row r="394" spans="1:21">
      <c r="A394" s="2"/>
      <c r="B394" s="2"/>
      <c r="C394" s="1"/>
      <c r="U394" s="1"/>
    </row>
    <row r="395" spans="1:21">
      <c r="A395" s="2"/>
      <c r="B395" s="2"/>
      <c r="C395" s="1"/>
      <c r="U395" s="1"/>
    </row>
    <row r="396" spans="1:21">
      <c r="A396" s="2"/>
      <c r="B396" s="2"/>
      <c r="C396" s="1"/>
      <c r="U396" s="1"/>
    </row>
    <row r="397" spans="1:21">
      <c r="A397" s="2"/>
      <c r="B397" s="2"/>
      <c r="C397" s="1"/>
      <c r="U397" s="1"/>
    </row>
    <row r="398" spans="1:21">
      <c r="A398" s="2"/>
      <c r="B398" s="2"/>
      <c r="C398" s="1"/>
      <c r="U398" s="1"/>
    </row>
    <row r="399" spans="1:21">
      <c r="A399" s="2"/>
      <c r="B399" s="2"/>
      <c r="C399" s="1"/>
      <c r="U399" s="1"/>
    </row>
    <row r="400" spans="1:21">
      <c r="A400" s="2"/>
      <c r="B400" s="2"/>
      <c r="C400" s="1"/>
      <c r="U400" s="1"/>
    </row>
    <row r="401" spans="1:21">
      <c r="A401" s="2"/>
      <c r="B401" s="2"/>
      <c r="C401" s="1"/>
      <c r="U401" s="1"/>
    </row>
    <row r="402" spans="1:21">
      <c r="A402" s="2"/>
      <c r="B402" s="2"/>
      <c r="C402" s="1"/>
      <c r="U402" s="1"/>
    </row>
    <row r="403" spans="1:21">
      <c r="A403" s="2"/>
      <c r="B403" s="2"/>
      <c r="C403" s="1"/>
      <c r="U403" s="1"/>
    </row>
    <row r="404" spans="1:21">
      <c r="A404" s="2"/>
      <c r="B404" s="2"/>
      <c r="C404" s="1"/>
      <c r="U404" s="1"/>
    </row>
    <row r="405" spans="1:21">
      <c r="A405" s="2"/>
      <c r="B405" s="2"/>
      <c r="C405" s="1"/>
      <c r="U405" s="1"/>
    </row>
    <row r="406" spans="1:21">
      <c r="A406" s="2"/>
      <c r="B406" s="2"/>
      <c r="C406" s="1"/>
      <c r="U406" s="1"/>
    </row>
    <row r="407" spans="1:21">
      <c r="A407" s="2"/>
      <c r="B407" s="2"/>
      <c r="C407" s="1"/>
      <c r="U407" s="1"/>
    </row>
    <row r="408" spans="1:21">
      <c r="A408" s="2"/>
      <c r="B408" s="2"/>
      <c r="C408" s="1"/>
      <c r="U408" s="1"/>
    </row>
    <row r="409" spans="1:21">
      <c r="A409" s="2"/>
      <c r="B409" s="2"/>
      <c r="C409" s="1"/>
      <c r="U409" s="1"/>
    </row>
    <row r="410" spans="1:21">
      <c r="A410" s="2"/>
      <c r="B410" s="2"/>
      <c r="C410" s="1"/>
      <c r="U410" s="1"/>
    </row>
    <row r="411" spans="1:21">
      <c r="A411" s="2"/>
      <c r="B411" s="2"/>
      <c r="C411" s="1"/>
      <c r="U411" s="1"/>
    </row>
    <row r="412" spans="1:21">
      <c r="A412" s="2"/>
      <c r="B412" s="2"/>
      <c r="C412" s="1"/>
      <c r="U412" s="1"/>
    </row>
    <row r="413" spans="1:21">
      <c r="A413" s="2"/>
      <c r="B413" s="2"/>
      <c r="C413" s="1"/>
      <c r="U413" s="1"/>
    </row>
    <row r="414" spans="1:21">
      <c r="A414" s="2"/>
      <c r="B414" s="2"/>
      <c r="C414" s="1"/>
      <c r="U414" s="1"/>
    </row>
    <row r="415" spans="1:21">
      <c r="A415" s="2"/>
      <c r="B415" s="2"/>
      <c r="C415" s="1"/>
      <c r="U415" s="1"/>
    </row>
    <row r="416" spans="1:21">
      <c r="A416" s="2"/>
      <c r="B416" s="2"/>
      <c r="C416" s="1"/>
      <c r="U416" s="1"/>
    </row>
    <row r="417" spans="1:21">
      <c r="A417" s="2"/>
      <c r="B417" s="2"/>
      <c r="C417" s="1"/>
      <c r="U417" s="1"/>
    </row>
    <row r="418" spans="1:21">
      <c r="A418" s="2"/>
      <c r="B418" s="2"/>
      <c r="C418" s="1"/>
      <c r="U418" s="1"/>
    </row>
    <row r="419" spans="1:21">
      <c r="A419" s="2"/>
      <c r="B419" s="2"/>
      <c r="C419" s="1"/>
      <c r="U419" s="1"/>
    </row>
    <row r="420" spans="1:21">
      <c r="A420" s="2"/>
      <c r="B420" s="2"/>
      <c r="C420" s="1"/>
      <c r="U420" s="1"/>
    </row>
    <row r="421" spans="1:21">
      <c r="A421" s="2"/>
      <c r="B421" s="2"/>
      <c r="C421" s="1"/>
      <c r="U421" s="1"/>
    </row>
    <row r="422" spans="1:21">
      <c r="A422" s="2"/>
      <c r="B422" s="2"/>
      <c r="C422" s="1"/>
      <c r="U422" s="1"/>
    </row>
    <row r="423" spans="1:21">
      <c r="A423" s="2"/>
      <c r="B423" s="2"/>
      <c r="C423" s="1"/>
      <c r="U423" s="1"/>
    </row>
    <row r="424" spans="1:21">
      <c r="A424" s="2"/>
      <c r="B424" s="2"/>
      <c r="C424" s="1"/>
      <c r="U424" s="1"/>
    </row>
    <row r="425" spans="1:21">
      <c r="A425" s="2"/>
      <c r="B425" s="2"/>
      <c r="C425" s="1"/>
      <c r="U425" s="1"/>
    </row>
    <row r="426" spans="1:21">
      <c r="A426" s="2"/>
      <c r="B426" s="2"/>
      <c r="C426" s="1"/>
      <c r="U426" s="1"/>
    </row>
    <row r="427" spans="1:21">
      <c r="A427" s="2"/>
      <c r="B427" s="2"/>
      <c r="C427" s="1"/>
      <c r="U427" s="1"/>
    </row>
    <row r="428" spans="1:21">
      <c r="A428" s="2"/>
      <c r="B428" s="2"/>
      <c r="C428" s="1"/>
      <c r="U428" s="1"/>
    </row>
    <row r="429" spans="1:21">
      <c r="A429" s="2"/>
      <c r="B429" s="2"/>
      <c r="C429" s="1"/>
      <c r="U429" s="1"/>
    </row>
    <row r="430" spans="1:21">
      <c r="A430" s="2"/>
      <c r="B430" s="2"/>
      <c r="C430" s="1"/>
      <c r="U430" s="1"/>
    </row>
    <row r="431" spans="1:21">
      <c r="A431" s="2"/>
      <c r="B431" s="2"/>
      <c r="C431" s="1"/>
      <c r="U431" s="1"/>
    </row>
    <row r="432" spans="1:21">
      <c r="A432" s="2"/>
      <c r="B432" s="2"/>
      <c r="C432" s="1"/>
      <c r="U432" s="1"/>
    </row>
    <row r="433" spans="1:21">
      <c r="A433" s="2"/>
      <c r="B433" s="2"/>
      <c r="C433" s="1"/>
      <c r="U433" s="1"/>
    </row>
    <row r="434" spans="1:21">
      <c r="A434" s="2"/>
      <c r="B434" s="2"/>
      <c r="C434" s="1"/>
      <c r="U434" s="1"/>
    </row>
    <row r="435" spans="1:21">
      <c r="A435" s="2"/>
      <c r="B435" s="2"/>
      <c r="C435" s="1"/>
      <c r="U435" s="1"/>
    </row>
    <row r="436" spans="1:21">
      <c r="A436" s="2"/>
      <c r="B436" s="2"/>
      <c r="C436" s="1"/>
      <c r="U436" s="1"/>
    </row>
    <row r="437" spans="1:21">
      <c r="A437" s="2"/>
      <c r="B437" s="2"/>
      <c r="C437" s="1"/>
      <c r="U437" s="1"/>
    </row>
    <row r="438" spans="1:21">
      <c r="A438" s="2"/>
      <c r="B438" s="2"/>
      <c r="C438" s="1"/>
      <c r="U438" s="1"/>
    </row>
    <row r="439" spans="1:21">
      <c r="A439" s="2"/>
      <c r="B439" s="2"/>
      <c r="C439" s="1"/>
      <c r="U439" s="1"/>
    </row>
    <row r="440" spans="1:21">
      <c r="A440" s="2"/>
      <c r="B440" s="2"/>
      <c r="C440" s="1"/>
      <c r="U440" s="1"/>
    </row>
    <row r="441" spans="1:21">
      <c r="A441" s="2"/>
      <c r="B441" s="2"/>
      <c r="C441" s="1"/>
      <c r="U441" s="1"/>
    </row>
    <row r="442" spans="1:21">
      <c r="A442" s="2"/>
      <c r="B442" s="2"/>
      <c r="C442" s="1"/>
      <c r="U442" s="1"/>
    </row>
    <row r="443" spans="1:21">
      <c r="A443" s="2"/>
      <c r="B443" s="2"/>
      <c r="C443" s="1"/>
      <c r="U443" s="1"/>
    </row>
    <row r="444" spans="1:21">
      <c r="A444" s="2"/>
      <c r="B444" s="2"/>
      <c r="C444" s="1"/>
      <c r="U444" s="1"/>
    </row>
    <row r="445" spans="1:21">
      <c r="A445" s="2"/>
      <c r="B445" s="2"/>
      <c r="C445" s="1"/>
      <c r="U445" s="1"/>
    </row>
    <row r="446" spans="1:21">
      <c r="A446" s="2"/>
      <c r="B446" s="2"/>
      <c r="C446" s="1"/>
      <c r="U446" s="1"/>
    </row>
    <row r="447" spans="1:21">
      <c r="A447" s="2"/>
      <c r="B447" s="2"/>
      <c r="C447" s="1"/>
      <c r="U447" s="1"/>
    </row>
    <row r="448" spans="1:21">
      <c r="A448" s="2"/>
      <c r="B448" s="2"/>
      <c r="C448" s="1"/>
      <c r="U448" s="1"/>
    </row>
    <row r="449" spans="1:21">
      <c r="A449" s="2"/>
      <c r="B449" s="2"/>
      <c r="C449" s="1"/>
      <c r="U449" s="1"/>
    </row>
    <row r="450" spans="1:21">
      <c r="A450" s="2"/>
      <c r="B450" s="2"/>
      <c r="C450" s="1"/>
      <c r="U450" s="1"/>
    </row>
    <row r="451" spans="1:21">
      <c r="A451" s="2"/>
      <c r="B451" s="2"/>
      <c r="C451" s="1"/>
      <c r="U451" s="1"/>
    </row>
    <row r="452" spans="1:21">
      <c r="A452" s="2"/>
      <c r="B452" s="2"/>
      <c r="C452" s="1"/>
      <c r="U452" s="1"/>
    </row>
    <row r="453" spans="1:21">
      <c r="A453" s="2"/>
      <c r="B453" s="2"/>
      <c r="C453" s="1"/>
      <c r="U453" s="1"/>
    </row>
    <row r="454" spans="1:21">
      <c r="A454" s="2"/>
      <c r="B454" s="2"/>
      <c r="C454" s="1"/>
      <c r="U454" s="1"/>
    </row>
    <row r="455" spans="1:21">
      <c r="A455" s="2"/>
      <c r="B455" s="2"/>
      <c r="C455" s="1"/>
      <c r="U455" s="1"/>
    </row>
    <row r="456" spans="1:21">
      <c r="A456" s="2"/>
      <c r="B456" s="2"/>
      <c r="C456" s="1"/>
      <c r="U456" s="1"/>
    </row>
    <row r="457" spans="1:21">
      <c r="A457" s="2"/>
      <c r="B457" s="2"/>
      <c r="C457" s="1"/>
      <c r="U457" s="1"/>
    </row>
    <row r="458" spans="1:21">
      <c r="A458" s="2"/>
      <c r="B458" s="2"/>
      <c r="C458" s="1"/>
      <c r="U458" s="1"/>
    </row>
    <row r="459" spans="1:21">
      <c r="A459" s="2"/>
      <c r="B459" s="2"/>
      <c r="C459" s="1"/>
      <c r="U459" s="1"/>
    </row>
    <row r="460" spans="1:21">
      <c r="A460" s="2"/>
      <c r="B460" s="2"/>
      <c r="C460" s="1"/>
      <c r="U460" s="1"/>
    </row>
    <row r="461" spans="1:21">
      <c r="A461" s="2"/>
      <c r="B461" s="2"/>
      <c r="C461" s="1"/>
      <c r="U461" s="1"/>
    </row>
    <row r="462" spans="1:21">
      <c r="A462" s="2"/>
      <c r="B462" s="2"/>
      <c r="C462" s="1"/>
      <c r="U462" s="1"/>
    </row>
    <row r="463" spans="1:21">
      <c r="A463" s="2"/>
      <c r="B463" s="2"/>
      <c r="C463" s="1"/>
      <c r="U463" s="1"/>
    </row>
    <row r="464" spans="1:21">
      <c r="A464" s="2"/>
      <c r="B464" s="2"/>
      <c r="C464" s="1"/>
      <c r="U464" s="1"/>
    </row>
    <row r="465" spans="1:21">
      <c r="A465" s="2"/>
      <c r="B465" s="2"/>
      <c r="C465" s="1"/>
      <c r="U465" s="1"/>
    </row>
    <row r="466" spans="1:21">
      <c r="A466" s="2"/>
      <c r="B466" s="2"/>
      <c r="C466" s="1"/>
      <c r="U466" s="1"/>
    </row>
    <row r="467" spans="1:21">
      <c r="A467" s="2"/>
      <c r="B467" s="2"/>
      <c r="C467" s="1"/>
      <c r="U467" s="1"/>
    </row>
    <row r="468" spans="1:21">
      <c r="A468" s="2"/>
      <c r="B468" s="2"/>
      <c r="C468" s="1"/>
      <c r="U468" s="1"/>
    </row>
    <row r="469" spans="1:21">
      <c r="A469" s="2"/>
      <c r="B469" s="2"/>
      <c r="C469" s="1"/>
      <c r="U469" s="1"/>
    </row>
    <row r="470" spans="1:21">
      <c r="A470" s="2"/>
      <c r="B470" s="2"/>
      <c r="C470" s="1"/>
      <c r="U470" s="1"/>
    </row>
    <row r="471" spans="1:21">
      <c r="A471" s="2"/>
      <c r="B471" s="2"/>
      <c r="C471" s="1"/>
      <c r="U471" s="1"/>
    </row>
    <row r="472" spans="1:21">
      <c r="A472" s="2"/>
      <c r="B472" s="2"/>
      <c r="C472" s="1"/>
      <c r="U472" s="1"/>
    </row>
    <row r="473" spans="1:21">
      <c r="A473" s="2"/>
      <c r="B473" s="2"/>
      <c r="C473" s="1"/>
      <c r="U473" s="1"/>
    </row>
    <row r="474" spans="1:21">
      <c r="A474" s="2"/>
      <c r="B474" s="2"/>
      <c r="C474" s="1"/>
      <c r="U474" s="1"/>
    </row>
    <row r="475" spans="1:21">
      <c r="A475" s="2"/>
      <c r="B475" s="2"/>
      <c r="C475" s="1"/>
      <c r="U475" s="1"/>
    </row>
    <row r="476" spans="1:21">
      <c r="A476" s="2"/>
      <c r="B476" s="2"/>
      <c r="C476" s="1"/>
      <c r="U476" s="1"/>
    </row>
    <row r="477" spans="1:21">
      <c r="A477" s="2"/>
      <c r="B477" s="2"/>
      <c r="C477" s="1"/>
      <c r="U477" s="1"/>
    </row>
    <row r="478" spans="1:21">
      <c r="A478" s="2"/>
      <c r="B478" s="2"/>
      <c r="C478" s="1"/>
      <c r="U478" s="1"/>
    </row>
    <row r="479" spans="1:21">
      <c r="A479" s="2"/>
      <c r="B479" s="2"/>
      <c r="C479" s="1"/>
      <c r="U479" s="1"/>
    </row>
    <row r="480" spans="1:21">
      <c r="A480" s="2"/>
      <c r="B480" s="2"/>
      <c r="C480" s="1"/>
      <c r="U480" s="1"/>
    </row>
    <row r="481" spans="1:21">
      <c r="A481" s="2"/>
      <c r="B481" s="2"/>
      <c r="C481" s="1"/>
      <c r="U481" s="1"/>
    </row>
    <row r="482" spans="1:21">
      <c r="A482" s="2"/>
      <c r="B482" s="2"/>
      <c r="C482" s="1"/>
      <c r="U482" s="1"/>
    </row>
    <row r="483" spans="1:21">
      <c r="A483" s="2"/>
      <c r="B483" s="2"/>
      <c r="C483" s="1"/>
      <c r="U483" s="1"/>
    </row>
    <row r="484" spans="1:21">
      <c r="A484" s="2"/>
      <c r="B484" s="2"/>
      <c r="C484" s="1"/>
      <c r="U484" s="1"/>
    </row>
    <row r="485" spans="1:21">
      <c r="A485" s="2"/>
      <c r="B485" s="2"/>
      <c r="C485" s="1"/>
      <c r="U485" s="1"/>
    </row>
    <row r="486" spans="1:21">
      <c r="A486" s="2"/>
      <c r="B486" s="2"/>
      <c r="C486" s="1"/>
      <c r="U486" s="1"/>
    </row>
    <row r="487" spans="1:21">
      <c r="A487" s="2"/>
      <c r="B487" s="2"/>
      <c r="C487" s="1"/>
      <c r="U487" s="1"/>
    </row>
    <row r="488" spans="1:21">
      <c r="A488" s="2"/>
      <c r="B488" s="2"/>
      <c r="C488" s="1"/>
      <c r="U488" s="1"/>
    </row>
    <row r="489" spans="1:21">
      <c r="A489" s="2"/>
      <c r="B489" s="2"/>
      <c r="C489" s="1"/>
      <c r="U489" s="1"/>
    </row>
    <row r="490" spans="1:21">
      <c r="A490" s="2"/>
      <c r="B490" s="2"/>
      <c r="C490" s="1"/>
      <c r="U490" s="1"/>
    </row>
    <row r="491" spans="1:21">
      <c r="A491" s="2"/>
      <c r="B491" s="2"/>
      <c r="C491" s="1"/>
      <c r="U491" s="1"/>
    </row>
    <row r="492" spans="1:21">
      <c r="A492" s="2"/>
      <c r="B492" s="2"/>
      <c r="C492" s="1"/>
      <c r="U492" s="1"/>
    </row>
    <row r="493" spans="1:21">
      <c r="A493" s="2"/>
      <c r="B493" s="2"/>
      <c r="C493" s="1"/>
      <c r="U493" s="1"/>
    </row>
    <row r="494" spans="1:21">
      <c r="A494" s="2"/>
      <c r="B494" s="2"/>
      <c r="C494" s="1"/>
      <c r="U494" s="1"/>
    </row>
    <row r="495" spans="1:21">
      <c r="A495" s="2"/>
      <c r="B495" s="2"/>
      <c r="C495" s="1"/>
      <c r="U495" s="1"/>
    </row>
    <row r="496" spans="1:21">
      <c r="A496" s="2"/>
      <c r="B496" s="2"/>
      <c r="C496" s="1"/>
      <c r="U496" s="1"/>
    </row>
    <row r="497" spans="1:21">
      <c r="A497" s="2"/>
      <c r="B497" s="2"/>
      <c r="C497" s="1"/>
      <c r="U497" s="1"/>
    </row>
    <row r="498" spans="1:21">
      <c r="A498" s="2"/>
      <c r="B498" s="2"/>
      <c r="C498" s="1"/>
      <c r="U498" s="1"/>
    </row>
    <row r="499" spans="1:21">
      <c r="A499" s="2"/>
      <c r="B499" s="2"/>
      <c r="C499" s="1"/>
      <c r="U499" s="1"/>
    </row>
    <row r="500" spans="1:21">
      <c r="A500" s="2"/>
      <c r="B500" s="2"/>
      <c r="C500" s="1"/>
      <c r="U500" s="1"/>
    </row>
    <row r="501" spans="1:21">
      <c r="A501" s="2"/>
      <c r="B501" s="2"/>
      <c r="C501" s="1"/>
      <c r="U501" s="1"/>
    </row>
    <row r="502" spans="1:21">
      <c r="A502" s="2"/>
      <c r="B502" s="2"/>
      <c r="C502" s="1"/>
      <c r="U502" s="1"/>
    </row>
    <row r="503" spans="1:21">
      <c r="A503" s="2"/>
      <c r="B503" s="2"/>
      <c r="C503" s="1"/>
      <c r="U503" s="1"/>
    </row>
    <row r="504" spans="1:21">
      <c r="A504" s="2"/>
      <c r="B504" s="2"/>
      <c r="C504" s="1"/>
      <c r="U504" s="1"/>
    </row>
    <row r="505" spans="1:21">
      <c r="A505" s="2"/>
      <c r="B505" s="2"/>
      <c r="C505" s="1"/>
      <c r="U505" s="1"/>
    </row>
    <row r="506" spans="1:21">
      <c r="A506" s="2"/>
      <c r="B506" s="2"/>
      <c r="C506" s="1"/>
      <c r="U506" s="1"/>
    </row>
    <row r="507" spans="1:21">
      <c r="A507" s="2"/>
      <c r="B507" s="2"/>
      <c r="C507" s="1"/>
      <c r="U507" s="1"/>
    </row>
    <row r="508" spans="1:21">
      <c r="A508" s="2"/>
      <c r="B508" s="2"/>
      <c r="C508" s="1"/>
      <c r="U508" s="1"/>
    </row>
    <row r="509" spans="1:21">
      <c r="A509" s="2"/>
      <c r="B509" s="2"/>
      <c r="C509" s="1"/>
      <c r="U509" s="1"/>
    </row>
    <row r="510" spans="1:21">
      <c r="A510" s="2"/>
      <c r="B510" s="2"/>
      <c r="C510" s="1"/>
      <c r="U510" s="1"/>
    </row>
    <row r="511" spans="1:21">
      <c r="A511" s="2"/>
      <c r="B511" s="2"/>
      <c r="C511" s="1"/>
      <c r="U511" s="1"/>
    </row>
    <row r="512" spans="1:21">
      <c r="A512" s="2"/>
      <c r="B512" s="2"/>
      <c r="C512" s="1"/>
      <c r="U512" s="1"/>
    </row>
    <row r="513" spans="1:21">
      <c r="A513" s="2"/>
      <c r="B513" s="2"/>
      <c r="C513" s="1"/>
      <c r="U513" s="1"/>
    </row>
    <row r="514" spans="1:21">
      <c r="A514" s="2"/>
      <c r="B514" s="2"/>
      <c r="C514" s="1"/>
      <c r="U514" s="1"/>
    </row>
    <row r="515" spans="1:21">
      <c r="A515" s="2"/>
      <c r="B515" s="2"/>
      <c r="C515" s="1"/>
      <c r="U515" s="1"/>
    </row>
    <row r="516" spans="1:21">
      <c r="A516" s="2"/>
      <c r="B516" s="2"/>
      <c r="C516" s="1"/>
      <c r="U516" s="1"/>
    </row>
    <row r="517" spans="1:21">
      <c r="A517" s="2"/>
      <c r="B517" s="2"/>
      <c r="C517" s="1"/>
      <c r="U517" s="1"/>
    </row>
    <row r="518" spans="1:21">
      <c r="A518" s="2"/>
      <c r="B518" s="2"/>
      <c r="C518" s="1"/>
      <c r="U518" s="1"/>
    </row>
    <row r="519" spans="1:21">
      <c r="A519" s="2"/>
      <c r="B519" s="2"/>
      <c r="C519" s="1"/>
      <c r="U519" s="1"/>
    </row>
    <row r="520" spans="1:21">
      <c r="A520" s="2"/>
      <c r="B520" s="2"/>
      <c r="C520" s="1"/>
      <c r="U520" s="1"/>
    </row>
    <row r="521" spans="1:21">
      <c r="A521" s="2"/>
      <c r="B521" s="2"/>
      <c r="C521" s="1"/>
      <c r="U521" s="1"/>
    </row>
    <row r="522" spans="1:21">
      <c r="A522" s="2"/>
      <c r="B522" s="2"/>
      <c r="C522" s="1"/>
      <c r="U522" s="1"/>
    </row>
    <row r="523" spans="1:21">
      <c r="A523" s="2"/>
      <c r="B523" s="2"/>
      <c r="C523" s="1"/>
      <c r="U523" s="1"/>
    </row>
    <row r="524" spans="1:21">
      <c r="A524" s="2"/>
      <c r="B524" s="2"/>
      <c r="C524" s="1"/>
      <c r="U524" s="1"/>
    </row>
    <row r="525" spans="1:21">
      <c r="A525" s="2"/>
      <c r="B525" s="2"/>
      <c r="C525" s="1"/>
      <c r="U525" s="1"/>
    </row>
    <row r="526" spans="1:21">
      <c r="A526" s="2"/>
      <c r="B526" s="2"/>
      <c r="C526" s="1"/>
      <c r="U526" s="1"/>
    </row>
    <row r="527" spans="1:21">
      <c r="A527" s="2"/>
      <c r="B527" s="2"/>
      <c r="C527" s="1"/>
      <c r="U527" s="1"/>
    </row>
    <row r="528" spans="1:21">
      <c r="A528" s="2"/>
      <c r="B528" s="2"/>
      <c r="C528" s="1"/>
      <c r="U528" s="1"/>
    </row>
    <row r="529" spans="1:21">
      <c r="A529" s="2"/>
      <c r="B529" s="2"/>
      <c r="C529" s="1"/>
      <c r="U529" s="1"/>
    </row>
    <row r="530" spans="1:21">
      <c r="A530" s="2"/>
      <c r="B530" s="2"/>
      <c r="C530" s="1"/>
      <c r="U530" s="1"/>
    </row>
    <row r="531" spans="1:21">
      <c r="A531" s="2"/>
      <c r="B531" s="2"/>
      <c r="C531" s="1"/>
      <c r="U531" s="1"/>
    </row>
    <row r="532" spans="1:21">
      <c r="A532" s="2"/>
      <c r="B532" s="2"/>
      <c r="C532" s="1"/>
      <c r="U532" s="1"/>
    </row>
    <row r="533" spans="1:21">
      <c r="A533" s="2"/>
      <c r="B533" s="2"/>
      <c r="C533" s="1"/>
      <c r="U533" s="1"/>
    </row>
    <row r="534" spans="1:21">
      <c r="A534" s="2"/>
      <c r="B534" s="2"/>
      <c r="C534" s="1"/>
      <c r="U534" s="1"/>
    </row>
    <row r="535" spans="1:21">
      <c r="A535" s="2"/>
      <c r="B535" s="2"/>
      <c r="C535" s="1"/>
      <c r="U535" s="1"/>
    </row>
    <row r="536" spans="1:21">
      <c r="A536" s="2"/>
      <c r="B536" s="2"/>
      <c r="C536" s="1"/>
      <c r="U536" s="1"/>
    </row>
    <row r="537" spans="1:21">
      <c r="A537" s="2"/>
      <c r="B537" s="2"/>
      <c r="C537" s="1"/>
      <c r="U537" s="1"/>
    </row>
    <row r="538" spans="1:21">
      <c r="A538" s="2"/>
      <c r="B538" s="2"/>
      <c r="C538" s="1"/>
      <c r="U538" s="1"/>
    </row>
    <row r="539" spans="1:21">
      <c r="A539" s="2"/>
      <c r="B539" s="2"/>
      <c r="C539" s="1"/>
      <c r="U539" s="1"/>
    </row>
    <row r="540" spans="1:21">
      <c r="A540" s="2"/>
      <c r="B540" s="2"/>
      <c r="C540" s="1"/>
      <c r="U540" s="1"/>
    </row>
    <row r="541" spans="1:21">
      <c r="A541" s="2"/>
      <c r="B541" s="2"/>
      <c r="C541" s="1"/>
      <c r="U541" s="1"/>
    </row>
    <row r="542" spans="1:21">
      <c r="A542" s="2"/>
      <c r="B542" s="2"/>
      <c r="C542" s="1"/>
      <c r="U542" s="1"/>
    </row>
    <row r="543" spans="1:21">
      <c r="A543" s="2"/>
      <c r="B543" s="2"/>
      <c r="C543" s="1"/>
      <c r="U543" s="1"/>
    </row>
    <row r="544" spans="1:21">
      <c r="A544" s="2"/>
      <c r="B544" s="2"/>
      <c r="C544" s="1"/>
      <c r="U544" s="1"/>
    </row>
    <row r="545" spans="1:21">
      <c r="A545" s="2"/>
      <c r="B545" s="2"/>
      <c r="C545" s="1"/>
      <c r="U545" s="1"/>
    </row>
    <row r="546" spans="1:21">
      <c r="A546" s="2"/>
      <c r="B546" s="2"/>
      <c r="C546" s="1"/>
      <c r="U546" s="1"/>
    </row>
    <row r="547" spans="1:21">
      <c r="A547" s="2"/>
      <c r="B547" s="2"/>
      <c r="C547" s="1"/>
      <c r="U547" s="1"/>
    </row>
    <row r="548" spans="1:21">
      <c r="A548" s="2"/>
      <c r="B548" s="2"/>
      <c r="C548" s="1"/>
      <c r="U548" s="1"/>
    </row>
    <row r="549" spans="1:21">
      <c r="A549" s="2"/>
      <c r="B549" s="2"/>
      <c r="C549" s="1"/>
      <c r="U549" s="1"/>
    </row>
    <row r="550" spans="1:21">
      <c r="A550" s="2"/>
      <c r="B550" s="2"/>
      <c r="C550" s="1"/>
      <c r="U550" s="1"/>
    </row>
    <row r="551" spans="1:21">
      <c r="A551" s="2"/>
      <c r="B551" s="2"/>
      <c r="C551" s="1"/>
      <c r="U551" s="1"/>
    </row>
    <row r="552" spans="1:21">
      <c r="A552" s="2"/>
      <c r="B552" s="2"/>
      <c r="C552" s="1"/>
      <c r="U552" s="1"/>
    </row>
    <row r="553" spans="1:21">
      <c r="A553" s="2"/>
      <c r="B553" s="2"/>
      <c r="C553" s="1"/>
      <c r="U553" s="1"/>
    </row>
    <row r="554" spans="1:21">
      <c r="A554" s="2"/>
      <c r="B554" s="2"/>
      <c r="C554" s="1"/>
      <c r="U554" s="1"/>
    </row>
    <row r="555" spans="1:21">
      <c r="A555" s="2"/>
      <c r="B555" s="2"/>
      <c r="C555" s="1"/>
      <c r="U555" s="1"/>
    </row>
    <row r="556" spans="1:21">
      <c r="A556" s="2"/>
      <c r="B556" s="2"/>
      <c r="C556" s="1"/>
      <c r="U556" s="1"/>
    </row>
    <row r="557" spans="1:21">
      <c r="A557" s="2"/>
      <c r="B557" s="2"/>
      <c r="C557" s="1"/>
      <c r="U557" s="1"/>
    </row>
    <row r="558" spans="1:21">
      <c r="A558" s="2"/>
      <c r="B558" s="2"/>
      <c r="C558" s="1"/>
      <c r="U558" s="1"/>
    </row>
    <row r="559" spans="1:21">
      <c r="A559" s="2"/>
      <c r="B559" s="2"/>
      <c r="C559" s="1"/>
      <c r="U559" s="1"/>
    </row>
    <row r="560" spans="1:21">
      <c r="A560" s="2"/>
      <c r="B560" s="2"/>
      <c r="C560" s="1"/>
      <c r="U560" s="1"/>
    </row>
    <row r="561" spans="1:21">
      <c r="A561" s="2"/>
      <c r="B561" s="2"/>
      <c r="C561" s="1"/>
      <c r="U561" s="1"/>
    </row>
    <row r="562" spans="1:21">
      <c r="A562" s="2"/>
      <c r="B562" s="2"/>
      <c r="C562" s="1"/>
      <c r="U562" s="1"/>
    </row>
    <row r="563" spans="1:21">
      <c r="A563" s="2"/>
      <c r="B563" s="2"/>
      <c r="C563" s="1"/>
      <c r="U563" s="1"/>
    </row>
    <row r="564" spans="1:21">
      <c r="A564" s="2"/>
      <c r="B564" s="2"/>
      <c r="C564" s="1"/>
      <c r="U564" s="1"/>
    </row>
    <row r="565" spans="1:21">
      <c r="A565" s="2"/>
      <c r="B565" s="2"/>
      <c r="C565" s="1"/>
      <c r="U565" s="1"/>
    </row>
    <row r="566" spans="1:21">
      <c r="A566" s="2"/>
      <c r="B566" s="2"/>
      <c r="C566" s="1"/>
      <c r="U566" s="1"/>
    </row>
    <row r="567" spans="1:21">
      <c r="A567" s="2"/>
      <c r="B567" s="2"/>
      <c r="C567" s="1"/>
      <c r="U567" s="1"/>
    </row>
    <row r="568" spans="1:21">
      <c r="A568" s="2"/>
      <c r="B568" s="2"/>
      <c r="C568" s="1"/>
      <c r="U568" s="1"/>
    </row>
    <row r="569" spans="1:21">
      <c r="A569" s="2"/>
      <c r="B569" s="2"/>
      <c r="C569" s="1"/>
      <c r="U569" s="1"/>
    </row>
    <row r="570" spans="1:21">
      <c r="A570" s="2"/>
      <c r="B570" s="2"/>
      <c r="C570" s="1"/>
      <c r="U570" s="1"/>
    </row>
    <row r="571" spans="1:21">
      <c r="A571" s="2"/>
      <c r="B571" s="2"/>
      <c r="C571" s="1"/>
      <c r="U571" s="1"/>
    </row>
    <row r="572" spans="1:21">
      <c r="A572" s="2"/>
      <c r="B572" s="2"/>
      <c r="C572" s="1"/>
      <c r="U572" s="1"/>
    </row>
    <row r="573" spans="1:21">
      <c r="A573" s="2"/>
      <c r="B573" s="2"/>
      <c r="C573" s="1"/>
      <c r="U573" s="1"/>
    </row>
    <row r="574" spans="1:21">
      <c r="A574" s="2"/>
      <c r="B574" s="2"/>
      <c r="C574" s="1"/>
      <c r="U574" s="1"/>
    </row>
    <row r="575" spans="1:21">
      <c r="A575" s="2"/>
      <c r="B575" s="2"/>
      <c r="C575" s="1"/>
      <c r="U575" s="1"/>
    </row>
    <row r="576" spans="1:21">
      <c r="A576" s="2"/>
      <c r="B576" s="2"/>
      <c r="C576" s="1"/>
      <c r="U576" s="1"/>
    </row>
    <row r="577" spans="1:21">
      <c r="A577" s="2"/>
      <c r="B577" s="2"/>
      <c r="C577" s="1"/>
      <c r="U577" s="1"/>
    </row>
    <row r="578" spans="1:21">
      <c r="A578" s="2"/>
      <c r="B578" s="2"/>
      <c r="C578" s="1"/>
      <c r="U578" s="1"/>
    </row>
    <row r="579" spans="1:21">
      <c r="A579" s="2"/>
      <c r="B579" s="2"/>
      <c r="C579" s="1"/>
      <c r="U579" s="1"/>
    </row>
    <row r="580" spans="1:21">
      <c r="A580" s="2"/>
      <c r="B580" s="2"/>
      <c r="C580" s="1"/>
      <c r="U580" s="1"/>
    </row>
    <row r="581" spans="1:21">
      <c r="A581" s="2"/>
      <c r="B581" s="2"/>
      <c r="C581" s="1"/>
      <c r="U581" s="1"/>
    </row>
    <row r="582" spans="1:21">
      <c r="A582" s="2"/>
      <c r="B582" s="2"/>
      <c r="C582" s="1"/>
      <c r="U582" s="1"/>
    </row>
    <row r="583" spans="1:21">
      <c r="A583" s="2"/>
      <c r="B583" s="2"/>
      <c r="C583" s="1"/>
      <c r="U583" s="1"/>
    </row>
    <row r="584" spans="1:21">
      <c r="A584" s="2"/>
      <c r="B584" s="2"/>
      <c r="C584" s="1"/>
      <c r="U584" s="1"/>
    </row>
    <row r="585" spans="1:21">
      <c r="A585" s="2"/>
      <c r="B585" s="2"/>
      <c r="C585" s="1"/>
      <c r="U585" s="1"/>
    </row>
    <row r="586" spans="1:21">
      <c r="A586" s="2"/>
      <c r="B586" s="2"/>
      <c r="C586" s="1"/>
      <c r="U586" s="1"/>
    </row>
    <row r="587" spans="1:21">
      <c r="A587" s="2"/>
      <c r="B587" s="2"/>
      <c r="C587" s="1"/>
      <c r="U587" s="1"/>
    </row>
    <row r="588" spans="1:21">
      <c r="A588" s="2"/>
      <c r="B588" s="2"/>
      <c r="C588" s="1"/>
      <c r="U588" s="1"/>
    </row>
    <row r="589" spans="1:21">
      <c r="A589" s="2"/>
      <c r="B589" s="2"/>
      <c r="C589" s="1"/>
      <c r="U589" s="1"/>
    </row>
    <row r="590" spans="1:21">
      <c r="A590" s="2"/>
      <c r="B590" s="2"/>
      <c r="C590" s="1"/>
      <c r="U590" s="1"/>
    </row>
    <row r="591" spans="1:21">
      <c r="A591" s="2"/>
      <c r="B591" s="2"/>
      <c r="C591" s="1"/>
      <c r="U591" s="1"/>
    </row>
    <row r="592" spans="1:21">
      <c r="A592" s="2"/>
      <c r="B592" s="2"/>
      <c r="C592" s="1"/>
      <c r="U592" s="1"/>
    </row>
    <row r="593" spans="1:21">
      <c r="A593" s="2"/>
      <c r="B593" s="2"/>
      <c r="C593" s="1"/>
      <c r="U593" s="1"/>
    </row>
    <row r="594" spans="1:21">
      <c r="A594" s="2"/>
      <c r="B594" s="2"/>
      <c r="C594" s="1"/>
      <c r="U594" s="1"/>
    </row>
    <row r="595" spans="1:21">
      <c r="A595" s="2"/>
      <c r="B595" s="2"/>
      <c r="C595" s="1"/>
      <c r="U595" s="1"/>
    </row>
    <row r="596" spans="1:21">
      <c r="A596" s="2"/>
      <c r="B596" s="2"/>
      <c r="C596" s="1"/>
      <c r="U596" s="1"/>
    </row>
    <row r="597" spans="1:21">
      <c r="A597" s="2"/>
      <c r="B597" s="2"/>
      <c r="C597" s="1"/>
      <c r="U597" s="1"/>
    </row>
    <row r="598" spans="1:21">
      <c r="A598" s="2"/>
      <c r="B598" s="2"/>
      <c r="C598" s="1"/>
      <c r="U598" s="1"/>
    </row>
    <row r="599" spans="1:21">
      <c r="A599" s="2"/>
      <c r="B599" s="2"/>
      <c r="C599" s="1"/>
      <c r="U599" s="1"/>
    </row>
    <row r="600" spans="1:21">
      <c r="A600" s="2"/>
      <c r="B600" s="2"/>
      <c r="C600" s="1"/>
      <c r="U600" s="1"/>
    </row>
    <row r="601" spans="1:21">
      <c r="A601" s="2"/>
      <c r="B601" s="2"/>
      <c r="C601" s="1"/>
      <c r="U601" s="1"/>
    </row>
    <row r="602" spans="1:21">
      <c r="A602" s="2"/>
      <c r="B602" s="2"/>
      <c r="C602" s="1"/>
      <c r="U602" s="1"/>
    </row>
    <row r="603" spans="1:21">
      <c r="A603" s="2"/>
      <c r="B603" s="2"/>
      <c r="C603" s="1"/>
      <c r="U603" s="1"/>
    </row>
    <row r="604" spans="1:21">
      <c r="A604" s="2"/>
      <c r="B604" s="2"/>
      <c r="C604" s="1"/>
      <c r="U604" s="1"/>
    </row>
    <row r="605" spans="1:21">
      <c r="A605" s="2"/>
      <c r="B605" s="2"/>
      <c r="C605" s="1"/>
      <c r="U605" s="1"/>
    </row>
    <row r="606" spans="1:21">
      <c r="A606" s="2"/>
      <c r="B606" s="2"/>
      <c r="C606" s="1"/>
      <c r="U606" s="1"/>
    </row>
    <row r="607" spans="1:21">
      <c r="A607" s="2"/>
      <c r="B607" s="2"/>
      <c r="C607" s="1"/>
      <c r="U607" s="1"/>
    </row>
    <row r="608" spans="1:21">
      <c r="A608" s="2"/>
      <c r="B608" s="2"/>
      <c r="C608" s="1"/>
      <c r="U608" s="1"/>
    </row>
    <row r="609" spans="1:21">
      <c r="A609" s="2"/>
      <c r="B609" s="2"/>
      <c r="C609" s="1"/>
      <c r="U609" s="1"/>
    </row>
    <row r="610" spans="1:21">
      <c r="A610" s="2"/>
      <c r="B610" s="2"/>
      <c r="C610" s="1"/>
      <c r="U610" s="1"/>
    </row>
    <row r="611" spans="1:21">
      <c r="A611" s="2"/>
      <c r="B611" s="2"/>
      <c r="C611" s="1"/>
      <c r="U611" s="1"/>
    </row>
    <row r="612" spans="1:21">
      <c r="A612" s="2"/>
      <c r="B612" s="2"/>
      <c r="C612" s="1"/>
      <c r="U612" s="1"/>
    </row>
    <row r="613" spans="1:21">
      <c r="A613" s="2"/>
      <c r="B613" s="2"/>
      <c r="C613" s="1"/>
      <c r="U613" s="1"/>
    </row>
    <row r="614" spans="1:21">
      <c r="A614" s="2"/>
      <c r="B614" s="2"/>
      <c r="C614" s="1"/>
      <c r="U614" s="1"/>
    </row>
    <row r="615" spans="1:21">
      <c r="A615" s="2"/>
      <c r="B615" s="2"/>
      <c r="C615" s="1"/>
      <c r="U615" s="1"/>
    </row>
    <row r="616" spans="1:21">
      <c r="A616" s="2"/>
      <c r="B616" s="2"/>
      <c r="C616" s="1"/>
      <c r="U616" s="1"/>
    </row>
    <row r="617" spans="1:21">
      <c r="A617" s="2"/>
      <c r="B617" s="2"/>
      <c r="C617" s="1"/>
      <c r="U617" s="1"/>
    </row>
    <row r="618" spans="1:21">
      <c r="A618" s="2"/>
      <c r="B618" s="2"/>
      <c r="C618" s="1"/>
      <c r="U618" s="1"/>
    </row>
    <row r="619" spans="1:21">
      <c r="A619" s="2"/>
      <c r="B619" s="2"/>
      <c r="C619" s="1"/>
      <c r="U619" s="1"/>
    </row>
    <row r="620" spans="1:21">
      <c r="A620" s="2"/>
      <c r="B620" s="2"/>
      <c r="C620" s="1"/>
      <c r="U620" s="1"/>
    </row>
    <row r="621" spans="1:21">
      <c r="A621" s="2"/>
      <c r="B621" s="2"/>
      <c r="C621" s="1"/>
      <c r="U621" s="1"/>
    </row>
    <row r="622" spans="1:21">
      <c r="A622" s="2"/>
      <c r="B622" s="2"/>
      <c r="C622" s="1"/>
      <c r="U622" s="1"/>
    </row>
    <row r="623" spans="1:21">
      <c r="A623" s="2"/>
      <c r="B623" s="2"/>
      <c r="C623" s="1"/>
      <c r="U623" s="1"/>
    </row>
    <row r="624" spans="1:21">
      <c r="A624" s="2"/>
      <c r="B624" s="2"/>
      <c r="C624" s="1"/>
      <c r="U624" s="1"/>
    </row>
    <row r="625" spans="1:21">
      <c r="A625" s="2"/>
      <c r="B625" s="2"/>
      <c r="C625" s="1"/>
      <c r="U625" s="1"/>
    </row>
    <row r="626" spans="1:21">
      <c r="A626" s="2"/>
      <c r="B626" s="2"/>
      <c r="C626" s="1"/>
      <c r="U626" s="1"/>
    </row>
    <row r="627" spans="1:21">
      <c r="A627" s="2"/>
      <c r="B627" s="2"/>
      <c r="C627" s="1"/>
      <c r="U627" s="1"/>
    </row>
    <row r="628" spans="1:21">
      <c r="A628" s="2"/>
      <c r="B628" s="2"/>
      <c r="C628" s="1"/>
      <c r="U628" s="1"/>
    </row>
    <row r="629" spans="1:21">
      <c r="A629" s="2"/>
      <c r="B629" s="2"/>
      <c r="C629" s="1"/>
      <c r="U629" s="1"/>
    </row>
    <row r="630" spans="1:21">
      <c r="A630" s="2"/>
      <c r="B630" s="2"/>
      <c r="C630" s="1"/>
      <c r="U630" s="1"/>
    </row>
    <row r="631" spans="1:21">
      <c r="A631" s="2"/>
      <c r="B631" s="2"/>
      <c r="C631" s="1"/>
      <c r="U631" s="1"/>
    </row>
    <row r="632" spans="1:21">
      <c r="A632" s="2"/>
      <c r="B632" s="2"/>
      <c r="C632" s="1"/>
      <c r="U632" s="1"/>
    </row>
    <row r="633" spans="1:21">
      <c r="A633" s="2"/>
      <c r="B633" s="2"/>
      <c r="C633" s="1"/>
      <c r="U633" s="1"/>
    </row>
    <row r="634" spans="1:21">
      <c r="A634" s="2"/>
      <c r="B634" s="2"/>
      <c r="C634" s="1"/>
      <c r="U634" s="1"/>
    </row>
    <row r="635" spans="1:21">
      <c r="A635" s="2"/>
      <c r="B635" s="2"/>
      <c r="C635" s="1"/>
      <c r="U635" s="1"/>
    </row>
    <row r="636" spans="1:21">
      <c r="A636" s="2"/>
      <c r="B636" s="2"/>
      <c r="C636" s="1"/>
      <c r="U636" s="1"/>
    </row>
    <row r="637" spans="1:21">
      <c r="A637" s="2"/>
      <c r="B637" s="2"/>
      <c r="C637" s="1"/>
      <c r="U637" s="1"/>
    </row>
    <row r="638" spans="1:21">
      <c r="A638" s="2"/>
      <c r="B638" s="2"/>
      <c r="C638" s="1"/>
      <c r="U638" s="1"/>
    </row>
    <row r="639" spans="1:21">
      <c r="A639" s="2"/>
      <c r="B639" s="2"/>
      <c r="C639" s="1"/>
      <c r="U639" s="1"/>
    </row>
    <row r="640" spans="1:21">
      <c r="A640" s="2"/>
      <c r="B640" s="2"/>
      <c r="C640" s="1"/>
      <c r="U640" s="1"/>
    </row>
    <row r="641" spans="1:21">
      <c r="A641" s="2"/>
      <c r="B641" s="2"/>
      <c r="C641" s="1"/>
      <c r="U641" s="1"/>
    </row>
    <row r="642" spans="1:21">
      <c r="A642" s="2"/>
      <c r="B642" s="2"/>
      <c r="C642" s="1"/>
      <c r="U642" s="1"/>
    </row>
    <row r="643" spans="1:21">
      <c r="A643" s="2"/>
      <c r="B643" s="2"/>
      <c r="C643" s="1"/>
      <c r="U643" s="1"/>
    </row>
    <row r="644" spans="1:21">
      <c r="A644" s="2"/>
      <c r="B644" s="2"/>
      <c r="C644" s="1"/>
      <c r="U644" s="1"/>
    </row>
    <row r="645" spans="1:21">
      <c r="A645" s="2"/>
      <c r="B645" s="2"/>
      <c r="C645" s="1"/>
      <c r="U645" s="1"/>
    </row>
    <row r="646" spans="1:21">
      <c r="A646" s="2"/>
      <c r="B646" s="2"/>
      <c r="C646" s="1"/>
      <c r="U646" s="1"/>
    </row>
    <row r="647" spans="1:21">
      <c r="A647" s="2"/>
      <c r="B647" s="2"/>
      <c r="C647" s="1"/>
      <c r="U647" s="1"/>
    </row>
    <row r="648" spans="1:21">
      <c r="A648" s="2"/>
      <c r="B648" s="2"/>
      <c r="C648" s="1"/>
      <c r="U648" s="1"/>
    </row>
    <row r="649" spans="1:21">
      <c r="A649" s="2"/>
      <c r="B649" s="2"/>
      <c r="C649" s="1"/>
      <c r="U649" s="1"/>
    </row>
    <row r="650" spans="1:21">
      <c r="A650" s="2"/>
      <c r="B650" s="2"/>
      <c r="C650" s="1"/>
      <c r="U650" s="1"/>
    </row>
    <row r="651" spans="1:21">
      <c r="A651" s="2"/>
      <c r="B651" s="2"/>
      <c r="C651" s="1"/>
      <c r="U651" s="1"/>
    </row>
    <row r="652" spans="1:21">
      <c r="A652" s="2"/>
      <c r="B652" s="2"/>
      <c r="C652" s="1"/>
      <c r="U652" s="1"/>
    </row>
    <row r="653" spans="1:21">
      <c r="A653" s="2"/>
      <c r="B653" s="2"/>
      <c r="C653" s="1"/>
      <c r="U653" s="1"/>
    </row>
    <row r="654" spans="1:21">
      <c r="A654" s="2"/>
      <c r="B654" s="2"/>
      <c r="C654" s="1"/>
      <c r="U654" s="1"/>
    </row>
    <row r="655" spans="1:21">
      <c r="A655" s="2"/>
      <c r="B655" s="2"/>
      <c r="C655" s="1"/>
      <c r="U655" s="1"/>
    </row>
    <row r="656" spans="1:21">
      <c r="A656" s="2"/>
      <c r="B656" s="2"/>
      <c r="C656" s="1"/>
      <c r="U656" s="1"/>
    </row>
    <row r="657" spans="1:21">
      <c r="A657" s="2"/>
      <c r="B657" s="2"/>
      <c r="C657" s="1"/>
      <c r="U657" s="1"/>
    </row>
    <row r="658" spans="1:21">
      <c r="A658" s="2"/>
      <c r="B658" s="2"/>
      <c r="C658" s="1"/>
      <c r="U658" s="1"/>
    </row>
    <row r="659" spans="1:21">
      <c r="A659" s="2"/>
      <c r="B659" s="2"/>
      <c r="C659" s="1"/>
      <c r="U659" s="1"/>
    </row>
    <row r="660" spans="1:21">
      <c r="A660" s="2"/>
      <c r="B660" s="2"/>
      <c r="C660" s="1"/>
      <c r="U660" s="1"/>
    </row>
    <row r="661" spans="1:21">
      <c r="A661" s="2"/>
      <c r="B661" s="2"/>
      <c r="C661" s="1"/>
      <c r="U661" s="1"/>
    </row>
    <row r="662" spans="1:21">
      <c r="A662" s="2"/>
      <c r="B662" s="2"/>
      <c r="C662" s="1"/>
      <c r="U662" s="1"/>
    </row>
    <row r="663" spans="1:21">
      <c r="A663" s="2"/>
      <c r="B663" s="2"/>
      <c r="C663" s="1"/>
      <c r="U663" s="1"/>
    </row>
    <row r="664" spans="1:21">
      <c r="A664" s="2"/>
      <c r="B664" s="2"/>
      <c r="C664" s="1"/>
      <c r="U664" s="1"/>
    </row>
    <row r="665" spans="1:21">
      <c r="A665" s="2"/>
      <c r="B665" s="2"/>
      <c r="C665" s="1"/>
      <c r="U665" s="1"/>
    </row>
    <row r="666" spans="1:21">
      <c r="A666" s="2"/>
      <c r="B666" s="2"/>
      <c r="C666" s="1"/>
      <c r="U666" s="1"/>
    </row>
    <row r="667" spans="1:21">
      <c r="A667" s="2"/>
      <c r="B667" s="2"/>
      <c r="C667" s="1"/>
      <c r="U667" s="1"/>
    </row>
    <row r="668" spans="1:21">
      <c r="A668" s="2"/>
      <c r="B668" s="2"/>
      <c r="C668" s="1"/>
      <c r="U668" s="1"/>
    </row>
    <row r="669" spans="1:21">
      <c r="A669" s="2"/>
      <c r="B669" s="2"/>
      <c r="C669" s="1"/>
      <c r="U669" s="1"/>
    </row>
    <row r="670" spans="1:21">
      <c r="A670" s="2"/>
      <c r="B670" s="2"/>
      <c r="C670" s="1"/>
      <c r="U670" s="1"/>
    </row>
    <row r="671" spans="1:21">
      <c r="A671" s="2"/>
      <c r="B671" s="2"/>
      <c r="C671" s="1"/>
      <c r="U671" s="1"/>
    </row>
    <row r="672" spans="1:21">
      <c r="A672" s="2"/>
      <c r="B672" s="2"/>
      <c r="C672" s="1"/>
      <c r="U672" s="1"/>
    </row>
    <row r="673" spans="1:21">
      <c r="A673" s="2"/>
      <c r="B673" s="2"/>
      <c r="C673" s="1"/>
      <c r="U673" s="1"/>
    </row>
    <row r="674" spans="1:21">
      <c r="A674" s="2"/>
      <c r="B674" s="2"/>
      <c r="C674" s="1"/>
      <c r="U674" s="1"/>
    </row>
    <row r="675" spans="1:21">
      <c r="A675" s="2"/>
      <c r="B675" s="2"/>
      <c r="C675" s="1"/>
      <c r="U675" s="1"/>
    </row>
    <row r="676" spans="1:21">
      <c r="A676" s="2"/>
      <c r="B676" s="2"/>
      <c r="C676" s="1"/>
      <c r="U676" s="1"/>
    </row>
    <row r="677" spans="1:21">
      <c r="A677" s="2"/>
      <c r="B677" s="2"/>
      <c r="C677" s="1"/>
      <c r="U677" s="1"/>
    </row>
    <row r="678" spans="1:21">
      <c r="A678" s="2"/>
      <c r="B678" s="2"/>
      <c r="C678" s="1"/>
      <c r="U678" s="1"/>
    </row>
    <row r="679" spans="1:21">
      <c r="A679" s="2"/>
      <c r="B679" s="2"/>
      <c r="C679" s="1"/>
      <c r="U679" s="1"/>
    </row>
    <row r="680" spans="1:21">
      <c r="A680" s="2"/>
      <c r="B680" s="2"/>
      <c r="C680" s="1"/>
      <c r="U680" s="1"/>
    </row>
    <row r="681" spans="1:21">
      <c r="A681" s="2"/>
      <c r="B681" s="2"/>
      <c r="C681" s="1"/>
      <c r="U681" s="1"/>
    </row>
    <row r="682" spans="1:21">
      <c r="A682" s="2"/>
      <c r="B682" s="2"/>
      <c r="C682" s="1"/>
      <c r="U682" s="1"/>
    </row>
    <row r="683" spans="1:21">
      <c r="A683" s="2"/>
      <c r="B683" s="2"/>
      <c r="C683" s="1"/>
      <c r="U683" s="1"/>
    </row>
    <row r="684" spans="1:21">
      <c r="A684" s="2"/>
      <c r="B684" s="2"/>
      <c r="C684" s="1"/>
      <c r="U684" s="1"/>
    </row>
    <row r="685" spans="1:21">
      <c r="A685" s="2"/>
      <c r="B685" s="2"/>
      <c r="C685" s="1"/>
      <c r="U685" s="1"/>
    </row>
    <row r="686" spans="1:21">
      <c r="A686" s="2"/>
      <c r="B686" s="2"/>
      <c r="C686" s="1"/>
      <c r="U686" s="1"/>
    </row>
    <row r="687" spans="1:21">
      <c r="A687" s="2"/>
      <c r="B687" s="2"/>
      <c r="C687" s="1"/>
      <c r="U687" s="1"/>
    </row>
    <row r="688" spans="1:21">
      <c r="A688" s="2"/>
      <c r="B688" s="2"/>
      <c r="C688" s="1"/>
      <c r="U688" s="1"/>
    </row>
    <row r="689" spans="1:21">
      <c r="A689" s="2"/>
      <c r="B689" s="2"/>
      <c r="C689" s="1"/>
      <c r="U689" s="1"/>
    </row>
    <row r="690" spans="1:21">
      <c r="A690" s="2"/>
      <c r="B690" s="2"/>
      <c r="C690" s="1"/>
      <c r="U690" s="1"/>
    </row>
    <row r="691" spans="1:21">
      <c r="A691" s="2"/>
      <c r="B691" s="2"/>
      <c r="C691" s="1"/>
      <c r="U691" s="1"/>
    </row>
    <row r="692" spans="1:21">
      <c r="A692" s="2"/>
      <c r="B692" s="2"/>
      <c r="C692" s="1"/>
      <c r="U692" s="1"/>
    </row>
    <row r="693" spans="1:21">
      <c r="A693" s="2"/>
      <c r="B693" s="2"/>
      <c r="C693" s="1"/>
      <c r="U693" s="1"/>
    </row>
    <row r="694" spans="1:21">
      <c r="A694" s="2"/>
      <c r="B694" s="2"/>
      <c r="C694" s="1"/>
      <c r="U694" s="1"/>
    </row>
    <row r="695" spans="1:21">
      <c r="A695" s="2"/>
      <c r="B695" s="2"/>
      <c r="C695" s="1"/>
      <c r="U695" s="1"/>
    </row>
    <row r="696" spans="1:21">
      <c r="A696" s="2"/>
      <c r="B696" s="2"/>
      <c r="C696" s="1"/>
      <c r="U696" s="1"/>
    </row>
    <row r="697" spans="1:21">
      <c r="A697" s="2"/>
      <c r="B697" s="2"/>
      <c r="C697" s="1"/>
      <c r="U697" s="1"/>
    </row>
    <row r="698" spans="1:21">
      <c r="A698" s="2"/>
      <c r="B698" s="2"/>
      <c r="C698" s="1"/>
      <c r="U698" s="1"/>
    </row>
    <row r="699" spans="1:21">
      <c r="A699" s="2"/>
      <c r="B699" s="2"/>
      <c r="C699" s="1"/>
      <c r="U699" s="1"/>
    </row>
    <row r="700" spans="1:21">
      <c r="A700" s="2"/>
      <c r="B700" s="2"/>
      <c r="C700" s="1"/>
      <c r="U700" s="1"/>
    </row>
    <row r="701" spans="1:21">
      <c r="A701" s="2"/>
      <c r="B701" s="2"/>
      <c r="C701" s="1"/>
      <c r="U701" s="1"/>
    </row>
    <row r="702" spans="1:21">
      <c r="A702" s="2"/>
      <c r="B702" s="2"/>
      <c r="C702" s="1"/>
      <c r="U702" s="1"/>
    </row>
    <row r="703" spans="1:21">
      <c r="A703" s="2"/>
      <c r="B703" s="2"/>
      <c r="C703" s="1"/>
      <c r="U703" s="1"/>
    </row>
    <row r="704" spans="1:21">
      <c r="A704" s="2"/>
      <c r="B704" s="2"/>
      <c r="C704" s="1"/>
      <c r="U704" s="1"/>
    </row>
    <row r="705" spans="1:21">
      <c r="A705" s="2"/>
      <c r="B705" s="2"/>
      <c r="C705" s="1"/>
      <c r="U705" s="1"/>
    </row>
    <row r="706" spans="1:21">
      <c r="A706" s="2"/>
      <c r="B706" s="2"/>
      <c r="C706" s="1"/>
      <c r="U706" s="1"/>
    </row>
    <row r="707" spans="1:21">
      <c r="A707" s="2"/>
      <c r="B707" s="2"/>
      <c r="C707" s="1"/>
      <c r="U707" s="1"/>
    </row>
    <row r="708" spans="1:21">
      <c r="A708" s="2"/>
      <c r="B708" s="2"/>
      <c r="C708" s="1"/>
      <c r="U708" s="1"/>
    </row>
    <row r="709" spans="1:21">
      <c r="A709" s="2"/>
      <c r="B709" s="2"/>
      <c r="C709" s="1"/>
      <c r="U709" s="1"/>
    </row>
    <row r="710" spans="1:21">
      <c r="A710" s="2"/>
      <c r="B710" s="2"/>
      <c r="C710" s="1"/>
      <c r="U710" s="1"/>
    </row>
    <row r="711" spans="1:21">
      <c r="A711" s="2"/>
      <c r="B711" s="2"/>
      <c r="C711" s="1"/>
      <c r="U711" s="1"/>
    </row>
    <row r="712" spans="1:21">
      <c r="A712" s="2"/>
      <c r="B712" s="2"/>
      <c r="C712" s="1"/>
      <c r="U712" s="1"/>
    </row>
    <row r="713" spans="1:21">
      <c r="A713" s="2"/>
      <c r="B713" s="2"/>
      <c r="C713" s="1"/>
      <c r="U713" s="1"/>
    </row>
    <row r="714" spans="1:21">
      <c r="A714" s="2"/>
      <c r="B714" s="2"/>
      <c r="C714" s="1"/>
      <c r="U714" s="1"/>
    </row>
    <row r="715" spans="1:21">
      <c r="A715" s="2"/>
      <c r="B715" s="2"/>
      <c r="C715" s="1"/>
      <c r="U715" s="1"/>
    </row>
    <row r="716" spans="1:21">
      <c r="A716" s="2"/>
      <c r="B716" s="2"/>
      <c r="C716" s="1"/>
      <c r="U716" s="1"/>
    </row>
    <row r="717" spans="1:21">
      <c r="A717" s="2"/>
      <c r="B717" s="2"/>
      <c r="C717" s="1"/>
      <c r="U717" s="1"/>
    </row>
    <row r="718" spans="1:21">
      <c r="A718" s="2"/>
      <c r="B718" s="2"/>
      <c r="C718" s="1"/>
      <c r="U718" s="1"/>
    </row>
    <row r="719" spans="1:21">
      <c r="A719" s="2"/>
      <c r="B719" s="2"/>
      <c r="C719" s="1"/>
      <c r="U719" s="1"/>
    </row>
    <row r="720" spans="1:21">
      <c r="A720" s="2"/>
      <c r="B720" s="2"/>
      <c r="C720" s="1"/>
      <c r="U720" s="1"/>
    </row>
    <row r="721" spans="1:21">
      <c r="A721" s="2"/>
      <c r="B721" s="2"/>
      <c r="C721" s="1"/>
      <c r="U721" s="1"/>
    </row>
    <row r="722" spans="1:21">
      <c r="A722" s="2"/>
      <c r="B722" s="2"/>
      <c r="C722" s="1"/>
      <c r="U722" s="1"/>
    </row>
    <row r="723" spans="1:21">
      <c r="A723" s="2"/>
      <c r="B723" s="2"/>
      <c r="C723" s="1"/>
      <c r="U723" s="1"/>
    </row>
    <row r="724" spans="1:21">
      <c r="A724" s="2"/>
      <c r="B724" s="2"/>
      <c r="C724" s="1"/>
      <c r="U724" s="1"/>
    </row>
    <row r="725" spans="1:21">
      <c r="A725" s="2"/>
      <c r="B725" s="2"/>
      <c r="C725" s="1"/>
      <c r="U725" s="1"/>
    </row>
    <row r="726" spans="1:21">
      <c r="A726" s="2"/>
      <c r="B726" s="2"/>
      <c r="C726" s="1"/>
      <c r="U726" s="1"/>
    </row>
    <row r="727" spans="1:21">
      <c r="A727" s="2"/>
      <c r="B727" s="2"/>
      <c r="C727" s="1"/>
      <c r="U727" s="1"/>
    </row>
    <row r="728" spans="1:21">
      <c r="A728" s="2"/>
      <c r="B728" s="2"/>
      <c r="C728" s="1"/>
      <c r="U728" s="1"/>
    </row>
    <row r="729" spans="1:21">
      <c r="A729" s="2"/>
      <c r="B729" s="2"/>
      <c r="C729" s="1"/>
      <c r="U729" s="1"/>
    </row>
    <row r="730" spans="1:21">
      <c r="A730" s="2"/>
      <c r="B730" s="2"/>
      <c r="C730" s="1"/>
      <c r="U730" s="1"/>
    </row>
    <row r="731" spans="1:21">
      <c r="A731" s="2"/>
      <c r="B731" s="2"/>
      <c r="C731" s="1"/>
      <c r="U731" s="1"/>
    </row>
    <row r="732" spans="1:21">
      <c r="A732" s="2"/>
      <c r="B732" s="2"/>
      <c r="C732" s="1"/>
      <c r="U732" s="1"/>
    </row>
    <row r="733" spans="1:21">
      <c r="A733" s="2"/>
      <c r="B733" s="2"/>
      <c r="C733" s="1"/>
      <c r="U733" s="1"/>
    </row>
    <row r="734" spans="1:21">
      <c r="A734" s="2"/>
      <c r="B734" s="2"/>
      <c r="C734" s="1"/>
      <c r="U734" s="1"/>
    </row>
    <row r="735" spans="1:21">
      <c r="A735" s="2"/>
      <c r="B735" s="2"/>
      <c r="C735" s="1"/>
      <c r="U735" s="1"/>
    </row>
    <row r="736" spans="1:21">
      <c r="A736" s="2"/>
      <c r="B736" s="2"/>
      <c r="C736" s="1"/>
      <c r="U736" s="1"/>
    </row>
    <row r="737" spans="1:21">
      <c r="A737" s="2"/>
      <c r="B737" s="2"/>
      <c r="C737" s="1"/>
      <c r="U737" s="1"/>
    </row>
    <row r="738" spans="1:21">
      <c r="A738" s="2"/>
      <c r="B738" s="2"/>
      <c r="C738" s="1"/>
      <c r="U738" s="1"/>
    </row>
    <row r="739" spans="1:21">
      <c r="A739" s="2"/>
      <c r="B739" s="2"/>
      <c r="C739" s="1"/>
      <c r="U739" s="1"/>
    </row>
    <row r="740" spans="1:21">
      <c r="A740" s="2"/>
      <c r="B740" s="2"/>
      <c r="C740" s="1"/>
      <c r="U740" s="1"/>
    </row>
    <row r="741" spans="1:21">
      <c r="A741" s="2"/>
      <c r="B741" s="2"/>
      <c r="C741" s="1"/>
      <c r="U741" s="1"/>
    </row>
    <row r="742" spans="1:21">
      <c r="A742" s="2"/>
      <c r="B742" s="2"/>
      <c r="C742" s="1"/>
      <c r="U742" s="1"/>
    </row>
    <row r="743" spans="1:21">
      <c r="A743" s="2"/>
      <c r="B743" s="2"/>
      <c r="C743" s="1"/>
      <c r="U743" s="1"/>
    </row>
    <row r="744" spans="1:21">
      <c r="A744" s="2"/>
      <c r="B744" s="2"/>
      <c r="C744" s="1"/>
      <c r="U744" s="1"/>
    </row>
    <row r="745" spans="1:21">
      <c r="A745" s="2"/>
      <c r="B745" s="2"/>
      <c r="C745" s="1"/>
      <c r="U745" s="1"/>
    </row>
    <row r="746" spans="1:21">
      <c r="A746" s="2"/>
      <c r="B746" s="2"/>
      <c r="C746" s="1"/>
      <c r="U746" s="1"/>
    </row>
    <row r="747" spans="1:21">
      <c r="A747" s="2"/>
      <c r="B747" s="2"/>
      <c r="C747" s="1"/>
      <c r="U747" s="1"/>
    </row>
    <row r="748" spans="1:21">
      <c r="A748" s="2"/>
      <c r="B748" s="2"/>
      <c r="C748" s="1"/>
      <c r="U748" s="1"/>
    </row>
    <row r="749" spans="1:21">
      <c r="A749" s="2"/>
      <c r="B749" s="2"/>
      <c r="C749" s="1"/>
      <c r="U749" s="1"/>
    </row>
    <row r="750" spans="1:21">
      <c r="A750" s="2"/>
      <c r="B750" s="2"/>
      <c r="C750" s="1"/>
      <c r="U750" s="1"/>
    </row>
    <row r="751" spans="1:21">
      <c r="A751" s="2"/>
      <c r="B751" s="2"/>
      <c r="C751" s="1"/>
      <c r="U751" s="1"/>
    </row>
    <row r="752" spans="1:21">
      <c r="A752" s="2"/>
      <c r="B752" s="2"/>
      <c r="C752" s="1"/>
      <c r="U752" s="1"/>
    </row>
    <row r="753" spans="1:21">
      <c r="A753" s="2"/>
      <c r="B753" s="2"/>
      <c r="C753" s="1"/>
      <c r="U753" s="1"/>
    </row>
    <row r="754" spans="1:21">
      <c r="A754" s="2"/>
      <c r="B754" s="2"/>
      <c r="C754" s="1"/>
      <c r="U754" s="1"/>
    </row>
    <row r="755" spans="1:21">
      <c r="A755" s="2"/>
      <c r="B755" s="2"/>
      <c r="C755" s="1"/>
      <c r="U755" s="1"/>
    </row>
    <row r="756" spans="1:21">
      <c r="A756" s="2"/>
      <c r="B756" s="2"/>
      <c r="C756" s="1"/>
      <c r="U756" s="1"/>
    </row>
    <row r="757" spans="1:21">
      <c r="A757" s="2"/>
      <c r="B757" s="2"/>
      <c r="C757" s="1"/>
      <c r="U757" s="1"/>
    </row>
    <row r="758" spans="1:21">
      <c r="A758" s="2"/>
      <c r="B758" s="2"/>
      <c r="C758" s="1"/>
      <c r="U758" s="1"/>
    </row>
    <row r="759" spans="1:21">
      <c r="A759" s="2"/>
      <c r="B759" s="2"/>
      <c r="C759" s="1"/>
      <c r="U759" s="1"/>
    </row>
    <row r="760" spans="1:21">
      <c r="A760" s="2"/>
      <c r="B760" s="2"/>
      <c r="C760" s="1"/>
      <c r="U760" s="1"/>
    </row>
    <row r="761" spans="1:21">
      <c r="A761" s="2"/>
      <c r="B761" s="2"/>
      <c r="C761" s="1"/>
      <c r="U761" s="1"/>
    </row>
    <row r="762" spans="1:21">
      <c r="A762" s="2"/>
      <c r="B762" s="2"/>
      <c r="C762" s="1"/>
      <c r="U762" s="1"/>
    </row>
    <row r="763" spans="1:21">
      <c r="A763" s="2"/>
      <c r="B763" s="2"/>
      <c r="C763" s="1"/>
      <c r="U763" s="1"/>
    </row>
    <row r="764" spans="1:21">
      <c r="A764" s="2"/>
      <c r="B764" s="2"/>
      <c r="C764" s="1"/>
      <c r="U764" s="1"/>
    </row>
    <row r="765" spans="1:21">
      <c r="A765" s="2"/>
      <c r="B765" s="2"/>
      <c r="C765" s="1"/>
      <c r="U765" s="1"/>
    </row>
    <row r="766" spans="1:21">
      <c r="A766" s="2"/>
      <c r="B766" s="2"/>
      <c r="C766" s="1"/>
      <c r="U766" s="1"/>
    </row>
    <row r="767" spans="1:21">
      <c r="A767" s="2"/>
      <c r="B767" s="2"/>
      <c r="C767" s="1"/>
      <c r="U767" s="1"/>
    </row>
    <row r="768" spans="1:21">
      <c r="A768" s="2"/>
      <c r="B768" s="2"/>
      <c r="C768" s="1"/>
      <c r="U768" s="1"/>
    </row>
    <row r="769" spans="1:21">
      <c r="A769" s="2"/>
      <c r="B769" s="2"/>
      <c r="C769" s="1"/>
      <c r="U769" s="1"/>
    </row>
    <row r="770" spans="1:21">
      <c r="A770" s="2"/>
      <c r="B770" s="2"/>
      <c r="C770" s="1"/>
      <c r="U770" s="1"/>
    </row>
    <row r="771" spans="1:21">
      <c r="A771" s="2"/>
      <c r="B771" s="2"/>
      <c r="C771" s="1"/>
      <c r="U771" s="1"/>
    </row>
    <row r="772" spans="1:21">
      <c r="A772" s="2"/>
      <c r="B772" s="2"/>
      <c r="C772" s="1"/>
      <c r="U772" s="1"/>
    </row>
    <row r="773" spans="1:21">
      <c r="A773" s="2"/>
      <c r="B773" s="2"/>
      <c r="C773" s="1"/>
      <c r="U773" s="1"/>
    </row>
    <row r="774" spans="1:21">
      <c r="A774" s="2"/>
      <c r="B774" s="2"/>
      <c r="C774" s="1"/>
      <c r="U774" s="1"/>
    </row>
    <row r="775" spans="1:21">
      <c r="A775" s="2"/>
      <c r="B775" s="2"/>
      <c r="C775" s="1"/>
      <c r="U775" s="1"/>
    </row>
    <row r="776" spans="1:21">
      <c r="A776" s="2"/>
      <c r="B776" s="2"/>
      <c r="C776" s="1"/>
      <c r="U776" s="1"/>
    </row>
    <row r="777" spans="1:21">
      <c r="A777" s="2"/>
      <c r="B777" s="2"/>
      <c r="C777" s="1"/>
      <c r="U777" s="1"/>
    </row>
    <row r="778" spans="1:21">
      <c r="A778" s="2"/>
      <c r="B778" s="2"/>
      <c r="C778" s="1"/>
      <c r="U778" s="1"/>
    </row>
    <row r="779" spans="1:21">
      <c r="A779" s="2"/>
      <c r="B779" s="2"/>
      <c r="C779" s="1"/>
      <c r="U779" s="1"/>
    </row>
    <row r="780" spans="1:21">
      <c r="A780" s="2"/>
      <c r="B780" s="2"/>
      <c r="C780" s="1"/>
      <c r="U780" s="1"/>
    </row>
    <row r="781" spans="1:21">
      <c r="A781" s="2"/>
      <c r="B781" s="2"/>
      <c r="C781" s="1"/>
      <c r="U781" s="1"/>
    </row>
    <row r="782" spans="1:21">
      <c r="A782" s="2"/>
      <c r="B782" s="2"/>
      <c r="C782" s="1"/>
      <c r="U782" s="1"/>
    </row>
    <row r="783" spans="1:21">
      <c r="A783" s="2"/>
      <c r="B783" s="2"/>
      <c r="C783" s="1"/>
      <c r="U783" s="1"/>
    </row>
    <row r="784" spans="1:21">
      <c r="A784" s="2"/>
      <c r="B784" s="2"/>
      <c r="C784" s="1"/>
      <c r="U784" s="1"/>
    </row>
    <row r="785" spans="1:21">
      <c r="A785" s="2"/>
      <c r="B785" s="2"/>
      <c r="C785" s="1"/>
      <c r="U785" s="1"/>
    </row>
    <row r="786" spans="1:21">
      <c r="A786" s="2"/>
      <c r="B786" s="2"/>
      <c r="C786" s="1"/>
      <c r="U786" s="1"/>
    </row>
    <row r="787" spans="1:21">
      <c r="A787" s="2"/>
      <c r="B787" s="2"/>
      <c r="C787" s="1"/>
      <c r="U787" s="1"/>
    </row>
    <row r="788" spans="1:21">
      <c r="A788" s="2"/>
      <c r="B788" s="2"/>
      <c r="C788" s="1"/>
      <c r="U788" s="1"/>
    </row>
    <row r="789" spans="1:21">
      <c r="A789" s="2"/>
      <c r="B789" s="2"/>
      <c r="C789" s="1"/>
      <c r="U789" s="1"/>
    </row>
    <row r="790" spans="1:21">
      <c r="A790" s="2"/>
      <c r="B790" s="2"/>
      <c r="C790" s="1"/>
      <c r="U790" s="1"/>
    </row>
    <row r="791" spans="1:21">
      <c r="A791" s="2"/>
      <c r="B791" s="2"/>
      <c r="C791" s="1"/>
      <c r="U791" s="1"/>
    </row>
    <row r="792" spans="1:21">
      <c r="A792" s="2"/>
      <c r="B792" s="2"/>
      <c r="C792" s="1"/>
      <c r="U792" s="1"/>
    </row>
    <row r="793" spans="1:21">
      <c r="A793" s="2"/>
      <c r="B793" s="2"/>
      <c r="C793" s="1"/>
      <c r="U793" s="1"/>
    </row>
    <row r="794" spans="1:21">
      <c r="A794" s="2"/>
      <c r="B794" s="2"/>
      <c r="C794" s="1"/>
      <c r="U794" s="1"/>
    </row>
    <row r="795" spans="1:21">
      <c r="A795" s="2"/>
      <c r="B795" s="2"/>
      <c r="C795" s="1"/>
      <c r="U795" s="1"/>
    </row>
    <row r="796" spans="1:21">
      <c r="A796" s="2"/>
      <c r="B796" s="2"/>
      <c r="C796" s="1"/>
      <c r="U796" s="1"/>
    </row>
    <row r="797" spans="1:21">
      <c r="A797" s="2"/>
      <c r="B797" s="2"/>
      <c r="C797" s="1"/>
      <c r="U797" s="1"/>
    </row>
    <row r="798" spans="1:21">
      <c r="A798" s="2"/>
      <c r="B798" s="2"/>
      <c r="C798" s="1"/>
      <c r="U798" s="1"/>
    </row>
    <row r="799" spans="1:21">
      <c r="A799" s="2"/>
      <c r="B799" s="2"/>
      <c r="C799" s="1"/>
      <c r="U799" s="1"/>
    </row>
    <row r="800" spans="1:21">
      <c r="A800" s="2"/>
      <c r="B800" s="2"/>
      <c r="C800" s="1"/>
      <c r="U800" s="1"/>
    </row>
    <row r="801" spans="1:21">
      <c r="A801" s="2"/>
      <c r="B801" s="2"/>
      <c r="C801" s="1"/>
      <c r="U801" s="1"/>
    </row>
    <row r="802" spans="1:21">
      <c r="A802" s="2"/>
      <c r="B802" s="2"/>
      <c r="C802" s="1"/>
      <c r="U802" s="1"/>
    </row>
    <row r="803" spans="1:21">
      <c r="A803" s="2"/>
      <c r="B803" s="2"/>
      <c r="C803" s="1"/>
      <c r="U803" s="1"/>
    </row>
    <row r="804" spans="1:21">
      <c r="A804" s="2"/>
      <c r="B804" s="2"/>
      <c r="C804" s="1"/>
      <c r="U804" s="1"/>
    </row>
    <row r="805" spans="1:21">
      <c r="A805" s="2"/>
      <c r="B805" s="2"/>
      <c r="C805" s="1"/>
      <c r="U805" s="1"/>
    </row>
    <row r="806" spans="1:21">
      <c r="A806" s="2"/>
      <c r="B806" s="2"/>
      <c r="C806" s="1"/>
      <c r="U806" s="1"/>
    </row>
    <row r="807" spans="1:21">
      <c r="A807" s="2"/>
      <c r="B807" s="2"/>
      <c r="C807" s="1"/>
      <c r="U807" s="1"/>
    </row>
    <row r="808" spans="1:21">
      <c r="A808" s="2"/>
      <c r="B808" s="2"/>
      <c r="C808" s="1"/>
      <c r="U808" s="1"/>
    </row>
    <row r="809" spans="1:21">
      <c r="A809" s="2"/>
      <c r="B809" s="2"/>
      <c r="C809" s="1"/>
      <c r="U809" s="1"/>
    </row>
    <row r="810" spans="1:21">
      <c r="A810" s="2"/>
      <c r="B810" s="2"/>
      <c r="C810" s="1"/>
      <c r="U810" s="1"/>
    </row>
    <row r="811" spans="1:21">
      <c r="A811" s="2"/>
      <c r="B811" s="2"/>
      <c r="C811" s="1"/>
      <c r="U811" s="1"/>
    </row>
    <row r="812" spans="1:21">
      <c r="A812" s="2"/>
      <c r="B812" s="2"/>
      <c r="C812" s="1"/>
      <c r="U812" s="1"/>
    </row>
    <row r="813" spans="1:21">
      <c r="A813" s="2"/>
      <c r="B813" s="2"/>
      <c r="C813" s="1"/>
      <c r="U813" s="1"/>
    </row>
    <row r="814" spans="1:21">
      <c r="A814" s="2"/>
      <c r="B814" s="2"/>
      <c r="C814" s="1"/>
      <c r="U814" s="1"/>
    </row>
    <row r="815" spans="1:21">
      <c r="A815" s="2"/>
      <c r="B815" s="2"/>
      <c r="C815" s="1"/>
      <c r="U815" s="1"/>
    </row>
    <row r="816" spans="1:21">
      <c r="A816" s="2"/>
      <c r="B816" s="2"/>
      <c r="C816" s="1"/>
      <c r="U816" s="1"/>
    </row>
    <row r="817" spans="1:21">
      <c r="A817" s="2"/>
      <c r="B817" s="2"/>
      <c r="C817" s="1"/>
      <c r="U817" s="1"/>
    </row>
    <row r="818" spans="1:21">
      <c r="A818" s="2"/>
      <c r="B818" s="2"/>
      <c r="C818" s="1"/>
      <c r="U818" s="1"/>
    </row>
    <row r="819" spans="1:21">
      <c r="A819" s="2"/>
      <c r="B819" s="2"/>
      <c r="C819" s="1"/>
      <c r="U819" s="1"/>
    </row>
    <row r="820" spans="1:21">
      <c r="A820" s="2"/>
      <c r="B820" s="2"/>
      <c r="C820" s="1"/>
      <c r="U820" s="1"/>
    </row>
    <row r="821" spans="1:21">
      <c r="A821" s="2"/>
      <c r="B821" s="2"/>
      <c r="C821" s="1"/>
      <c r="U821" s="1"/>
    </row>
    <row r="822" spans="1:21">
      <c r="A822" s="2"/>
      <c r="B822" s="2"/>
      <c r="C822" s="1"/>
      <c r="U822" s="1"/>
    </row>
    <row r="823" spans="1:21">
      <c r="A823" s="2"/>
      <c r="B823" s="2"/>
      <c r="C823" s="1"/>
      <c r="U823" s="1"/>
    </row>
    <row r="824" spans="1:21">
      <c r="A824" s="2"/>
      <c r="B824" s="2"/>
      <c r="C824" s="1"/>
      <c r="U824" s="1"/>
    </row>
    <row r="825" spans="1:21">
      <c r="A825" s="2"/>
      <c r="B825" s="2"/>
      <c r="C825" s="1"/>
      <c r="U825" s="1"/>
    </row>
    <row r="826" spans="1:21">
      <c r="A826" s="2"/>
      <c r="B826" s="2"/>
      <c r="C826" s="1"/>
      <c r="U826" s="1"/>
    </row>
    <row r="827" spans="1:21">
      <c r="A827" s="2"/>
      <c r="B827" s="2"/>
      <c r="C827" s="1"/>
      <c r="U827" s="1"/>
    </row>
    <row r="828" spans="1:21">
      <c r="A828" s="2"/>
      <c r="B828" s="2"/>
      <c r="C828" s="1"/>
      <c r="U828" s="1"/>
    </row>
    <row r="829" spans="1:21">
      <c r="A829" s="2"/>
      <c r="B829" s="2"/>
      <c r="C829" s="1"/>
      <c r="U829" s="1"/>
    </row>
    <row r="830" spans="1:21">
      <c r="A830" s="2"/>
      <c r="B830" s="2"/>
      <c r="C830" s="1"/>
      <c r="U830" s="1"/>
    </row>
    <row r="831" spans="1:21">
      <c r="A831" s="2"/>
      <c r="B831" s="2"/>
      <c r="C831" s="1"/>
      <c r="U831" s="1"/>
    </row>
    <row r="832" spans="1:21">
      <c r="A832" s="2"/>
      <c r="B832" s="2"/>
      <c r="C832" s="1"/>
      <c r="U832" s="1"/>
    </row>
    <row r="833" spans="1:21">
      <c r="A833" s="2"/>
      <c r="B833" s="2"/>
      <c r="C833" s="1"/>
      <c r="U833" s="1"/>
    </row>
    <row r="834" spans="1:21">
      <c r="A834" s="2"/>
      <c r="B834" s="2"/>
      <c r="C834" s="1"/>
      <c r="U834" s="1"/>
    </row>
    <row r="835" spans="1:21">
      <c r="A835" s="2"/>
      <c r="B835" s="2"/>
      <c r="C835" s="1"/>
      <c r="U835" s="1"/>
    </row>
    <row r="836" spans="1:21">
      <c r="A836" s="2"/>
      <c r="B836" s="2"/>
      <c r="C836" s="1"/>
      <c r="U836" s="1"/>
    </row>
    <row r="837" spans="1:21">
      <c r="A837" s="2"/>
      <c r="B837" s="2"/>
      <c r="C837" s="1"/>
      <c r="U837" s="1"/>
    </row>
    <row r="838" spans="1:21">
      <c r="A838" s="2"/>
      <c r="B838" s="2"/>
      <c r="C838" s="1"/>
      <c r="U838" s="1"/>
    </row>
    <row r="839" spans="1:21">
      <c r="A839" s="2"/>
      <c r="B839" s="2"/>
      <c r="C839" s="1"/>
      <c r="U839" s="1"/>
    </row>
    <row r="840" spans="1:21">
      <c r="A840" s="2"/>
      <c r="B840" s="2"/>
      <c r="C840" s="1"/>
      <c r="U840" s="1"/>
    </row>
    <row r="841" spans="1:21">
      <c r="A841" s="2"/>
      <c r="B841" s="2"/>
      <c r="C841" s="1"/>
      <c r="U841" s="1"/>
    </row>
    <row r="842" spans="1:21">
      <c r="A842" s="2"/>
      <c r="B842" s="2"/>
      <c r="C842" s="1"/>
      <c r="U842" s="1"/>
    </row>
    <row r="843" spans="1:21">
      <c r="A843" s="2"/>
      <c r="B843" s="2"/>
      <c r="C843" s="1"/>
      <c r="U843" s="1"/>
    </row>
    <row r="844" spans="1:21">
      <c r="A844" s="2"/>
      <c r="B844" s="2"/>
      <c r="C844" s="1"/>
      <c r="U844" s="1"/>
    </row>
    <row r="845" spans="1:21">
      <c r="A845" s="2"/>
      <c r="B845" s="2"/>
      <c r="C845" s="1"/>
      <c r="U845" s="1"/>
    </row>
    <row r="846" spans="1:21">
      <c r="A846" s="2"/>
      <c r="B846" s="2"/>
      <c r="C846" s="1"/>
      <c r="U846" s="1"/>
    </row>
    <row r="847" spans="1:21">
      <c r="A847" s="2"/>
      <c r="B847" s="2"/>
      <c r="C847" s="1"/>
      <c r="U847" s="1"/>
    </row>
    <row r="848" spans="1:21">
      <c r="A848" s="2"/>
      <c r="B848" s="2"/>
      <c r="C848" s="1"/>
      <c r="U848" s="1"/>
    </row>
    <row r="849" spans="1:21">
      <c r="A849" s="2"/>
      <c r="B849" s="2"/>
      <c r="C849" s="1"/>
      <c r="U849" s="1"/>
    </row>
    <row r="850" spans="1:21">
      <c r="A850" s="2"/>
      <c r="B850" s="2"/>
      <c r="C850" s="1"/>
      <c r="U850" s="1"/>
    </row>
    <row r="851" spans="1:21">
      <c r="A851" s="2"/>
      <c r="B851" s="2"/>
      <c r="C851" s="1"/>
      <c r="U851" s="1"/>
    </row>
    <row r="852" spans="1:21">
      <c r="A852" s="2"/>
      <c r="B852" s="2"/>
      <c r="C852" s="1"/>
      <c r="U852" s="1"/>
    </row>
    <row r="853" spans="1:21">
      <c r="A853" s="2"/>
      <c r="B853" s="2"/>
      <c r="C853" s="1"/>
      <c r="U853" s="1"/>
    </row>
    <row r="854" spans="1:21">
      <c r="A854" s="2"/>
      <c r="B854" s="2"/>
      <c r="C854" s="1"/>
      <c r="U854" s="1"/>
    </row>
    <row r="855" spans="1:21">
      <c r="A855" s="2"/>
      <c r="B855" s="2"/>
      <c r="C855" s="1"/>
      <c r="U855" s="1"/>
    </row>
    <row r="856" spans="1:21">
      <c r="A856" s="2"/>
      <c r="B856" s="2"/>
      <c r="C856" s="1"/>
      <c r="U856" s="1"/>
    </row>
    <row r="857" spans="1:21">
      <c r="A857" s="2"/>
      <c r="B857" s="2"/>
      <c r="C857" s="1"/>
      <c r="U857" s="1"/>
    </row>
    <row r="858" spans="1:21">
      <c r="A858" s="2"/>
      <c r="B858" s="2"/>
      <c r="C858" s="1"/>
      <c r="U858" s="1"/>
    </row>
    <row r="859" spans="1:21">
      <c r="A859" s="2"/>
      <c r="B859" s="2"/>
      <c r="C859" s="1"/>
      <c r="U859" s="1"/>
    </row>
    <row r="860" spans="1:21">
      <c r="A860" s="2"/>
      <c r="B860" s="2"/>
      <c r="C860" s="1"/>
      <c r="U860" s="1"/>
    </row>
    <row r="861" spans="1:21">
      <c r="A861" s="2"/>
      <c r="B861" s="2"/>
      <c r="C861" s="1"/>
      <c r="U861" s="1"/>
    </row>
    <row r="862" spans="1:21">
      <c r="A862" s="2"/>
      <c r="B862" s="2"/>
      <c r="C862" s="1"/>
      <c r="U862" s="1"/>
    </row>
    <row r="863" spans="1:21">
      <c r="A863" s="2"/>
      <c r="B863" s="2"/>
      <c r="C863" s="1"/>
      <c r="U863" s="1"/>
    </row>
    <row r="864" spans="1:21">
      <c r="A864" s="2"/>
      <c r="B864" s="2"/>
      <c r="C864" s="1"/>
      <c r="U864" s="1"/>
    </row>
    <row r="865" spans="1:21">
      <c r="A865" s="2"/>
      <c r="B865" s="2"/>
      <c r="C865" s="1"/>
      <c r="U865" s="1"/>
    </row>
    <row r="866" spans="1:21">
      <c r="A866" s="2"/>
      <c r="B866" s="2"/>
      <c r="C866" s="1"/>
      <c r="U866" s="1"/>
    </row>
    <row r="867" spans="1:21">
      <c r="A867" s="2"/>
      <c r="B867" s="2"/>
      <c r="C867" s="1"/>
      <c r="U867" s="1"/>
    </row>
    <row r="868" spans="1:21">
      <c r="A868" s="2"/>
      <c r="B868" s="2"/>
      <c r="C868" s="1"/>
      <c r="U868" s="1"/>
    </row>
    <row r="869" spans="1:21">
      <c r="A869" s="2"/>
      <c r="B869" s="2"/>
      <c r="C869" s="1"/>
      <c r="U869" s="1"/>
    </row>
    <row r="870" spans="1:21">
      <c r="A870" s="2"/>
      <c r="B870" s="2"/>
      <c r="C870" s="1"/>
      <c r="U870" s="1"/>
    </row>
    <row r="871" spans="1:21">
      <c r="A871" s="2"/>
      <c r="B871" s="2"/>
      <c r="C871" s="1"/>
      <c r="U871" s="1"/>
    </row>
    <row r="872" spans="1:21">
      <c r="A872" s="2"/>
      <c r="B872" s="2"/>
      <c r="C872" s="1"/>
      <c r="U872" s="1"/>
    </row>
    <row r="873" spans="1:21">
      <c r="A873" s="2"/>
      <c r="B873" s="2"/>
      <c r="C873" s="1"/>
      <c r="U873" s="1"/>
    </row>
    <row r="874" spans="1:21">
      <c r="A874" s="2"/>
      <c r="B874" s="2"/>
      <c r="C874" s="1"/>
      <c r="U874" s="1"/>
    </row>
    <row r="875" spans="1:21">
      <c r="A875" s="2"/>
      <c r="B875" s="2"/>
      <c r="C875" s="1"/>
      <c r="U875" s="1"/>
    </row>
    <row r="876" spans="1:21">
      <c r="A876" s="2"/>
      <c r="B876" s="2"/>
      <c r="C876" s="1"/>
      <c r="U876" s="1"/>
    </row>
    <row r="877" spans="1:21">
      <c r="A877" s="2"/>
      <c r="B877" s="2"/>
      <c r="C877" s="1"/>
      <c r="U877" s="1"/>
    </row>
    <row r="878" spans="1:21">
      <c r="A878" s="2"/>
      <c r="B878" s="2"/>
      <c r="C878" s="1"/>
      <c r="U878" s="1"/>
    </row>
    <row r="879" spans="1:21">
      <c r="A879" s="2"/>
      <c r="B879" s="2"/>
      <c r="C879" s="1"/>
      <c r="U879" s="1"/>
    </row>
    <row r="880" spans="1:21">
      <c r="A880" s="2"/>
      <c r="B880" s="2"/>
      <c r="C880" s="1"/>
      <c r="U880" s="1"/>
    </row>
    <row r="881" spans="1:21">
      <c r="A881" s="2"/>
      <c r="B881" s="2"/>
      <c r="C881" s="1"/>
      <c r="U881" s="1"/>
    </row>
    <row r="882" spans="1:21">
      <c r="A882" s="2"/>
      <c r="B882" s="2"/>
      <c r="C882" s="1"/>
      <c r="U882" s="1"/>
    </row>
    <row r="883" spans="1:21">
      <c r="A883" s="2"/>
      <c r="B883" s="2"/>
      <c r="C883" s="1"/>
      <c r="U883" s="1"/>
    </row>
    <row r="884" spans="1:21">
      <c r="A884" s="2"/>
      <c r="B884" s="2"/>
      <c r="C884" s="1"/>
      <c r="U884" s="1"/>
    </row>
    <row r="885" spans="1:21">
      <c r="A885" s="2"/>
      <c r="B885" s="2"/>
      <c r="C885" s="1"/>
      <c r="U885" s="1"/>
    </row>
    <row r="886" spans="1:21">
      <c r="A886" s="2"/>
      <c r="B886" s="2"/>
      <c r="C886" s="1"/>
      <c r="U886" s="1"/>
    </row>
    <row r="887" spans="1:21">
      <c r="A887" s="2"/>
      <c r="B887" s="2"/>
      <c r="C887" s="1"/>
      <c r="U887" s="1"/>
    </row>
    <row r="888" spans="1:21">
      <c r="A888" s="2"/>
      <c r="B888" s="2"/>
      <c r="C888" s="1"/>
      <c r="U888" s="1"/>
    </row>
    <row r="889" spans="1:21">
      <c r="A889" s="2"/>
      <c r="B889" s="2"/>
      <c r="C889" s="1"/>
      <c r="U889" s="1"/>
    </row>
    <row r="890" spans="1:21">
      <c r="A890" s="2"/>
      <c r="B890" s="2"/>
      <c r="C890" s="1"/>
      <c r="U890" s="1"/>
    </row>
    <row r="891" spans="1:21">
      <c r="A891" s="2"/>
      <c r="B891" s="2"/>
      <c r="C891" s="1"/>
      <c r="U891" s="1"/>
    </row>
    <row r="892" spans="1:21">
      <c r="A892" s="2"/>
      <c r="B892" s="2"/>
      <c r="C892" s="1"/>
      <c r="U892" s="1"/>
    </row>
    <row r="893" spans="1:21">
      <c r="A893" s="2"/>
      <c r="B893" s="2"/>
      <c r="C893" s="1"/>
      <c r="U893" s="1"/>
    </row>
    <row r="894" spans="1:21">
      <c r="A894" s="2"/>
      <c r="B894" s="2"/>
      <c r="C894" s="1"/>
      <c r="U894" s="1"/>
    </row>
    <row r="895" spans="1:21">
      <c r="A895" s="2"/>
      <c r="B895" s="2"/>
      <c r="C895" s="1"/>
      <c r="U895" s="1"/>
    </row>
    <row r="896" spans="1:21">
      <c r="A896" s="2"/>
      <c r="B896" s="2"/>
      <c r="C896" s="1"/>
      <c r="U896" s="1"/>
    </row>
    <row r="897" spans="1:21">
      <c r="A897" s="2"/>
      <c r="B897" s="2"/>
      <c r="C897" s="1"/>
      <c r="U897" s="1"/>
    </row>
    <row r="898" spans="1:21">
      <c r="A898" s="2"/>
      <c r="B898" s="2"/>
      <c r="C898" s="1"/>
      <c r="U898" s="1"/>
    </row>
    <row r="899" spans="1:21">
      <c r="A899" s="2"/>
      <c r="B899" s="2"/>
      <c r="C899" s="1"/>
      <c r="U899" s="1"/>
    </row>
    <row r="900" spans="1:21">
      <c r="A900" s="2"/>
      <c r="B900" s="2"/>
      <c r="C900" s="1"/>
      <c r="U900" s="1"/>
    </row>
    <row r="901" spans="1:21">
      <c r="A901" s="2"/>
      <c r="B901" s="2"/>
      <c r="C901" s="1"/>
      <c r="U901" s="1"/>
    </row>
    <row r="902" spans="1:21">
      <c r="A902" s="2"/>
      <c r="B902" s="2"/>
      <c r="C902" s="1"/>
      <c r="U902" s="1"/>
    </row>
    <row r="903" spans="1:21">
      <c r="A903" s="2"/>
      <c r="B903" s="2"/>
      <c r="C903" s="1"/>
      <c r="U903" s="1"/>
    </row>
    <row r="904" spans="1:21">
      <c r="A904" s="2"/>
      <c r="B904" s="2"/>
      <c r="C904" s="1"/>
      <c r="U904" s="1"/>
    </row>
    <row r="905" spans="1:21">
      <c r="A905" s="2"/>
      <c r="B905" s="2"/>
      <c r="C905" s="1"/>
      <c r="U905" s="1"/>
    </row>
    <row r="906" spans="1:21">
      <c r="A906" s="2"/>
      <c r="B906" s="2"/>
      <c r="C906" s="1"/>
      <c r="U906" s="1"/>
    </row>
    <row r="907" spans="1:21">
      <c r="A907" s="2"/>
      <c r="B907" s="2"/>
      <c r="C907" s="1"/>
      <c r="U907" s="1"/>
    </row>
    <row r="908" spans="1:21">
      <c r="A908" s="2"/>
      <c r="B908" s="2"/>
      <c r="C908" s="1"/>
      <c r="U908" s="1"/>
    </row>
    <row r="909" spans="1:21">
      <c r="A909" s="2"/>
      <c r="B909" s="2"/>
      <c r="C909" s="1"/>
      <c r="U909" s="1"/>
    </row>
    <row r="910" spans="1:21">
      <c r="A910" s="2"/>
      <c r="B910" s="2"/>
      <c r="C910" s="1"/>
      <c r="U910" s="1"/>
    </row>
    <row r="911" spans="1:21">
      <c r="A911" s="2"/>
      <c r="B911" s="2"/>
      <c r="C911" s="1"/>
      <c r="U911" s="1"/>
    </row>
    <row r="912" spans="1:21">
      <c r="A912" s="2"/>
      <c r="B912" s="2"/>
      <c r="C912" s="1"/>
      <c r="U912" s="1"/>
    </row>
    <row r="913" spans="1:21">
      <c r="A913" s="2"/>
      <c r="B913" s="2"/>
      <c r="C913" s="1"/>
      <c r="U913" s="1"/>
    </row>
    <row r="914" spans="1:21">
      <c r="A914" s="2"/>
      <c r="B914" s="2"/>
      <c r="C914" s="1"/>
      <c r="U914" s="1"/>
    </row>
    <row r="915" spans="1:21">
      <c r="A915" s="2"/>
      <c r="B915" s="2"/>
      <c r="C915" s="1"/>
      <c r="U915" s="1"/>
    </row>
    <row r="916" spans="1:21">
      <c r="A916" s="2"/>
      <c r="B916" s="2"/>
      <c r="C916" s="1"/>
      <c r="U916" s="1"/>
    </row>
    <row r="917" spans="1:21">
      <c r="A917" s="2"/>
      <c r="B917" s="2"/>
      <c r="C917" s="1"/>
      <c r="U917" s="1"/>
    </row>
    <row r="918" spans="1:21">
      <c r="A918" s="2"/>
      <c r="B918" s="2"/>
      <c r="C918" s="1"/>
      <c r="U918" s="1"/>
    </row>
    <row r="919" spans="1:21">
      <c r="A919" s="2"/>
      <c r="B919" s="2"/>
      <c r="C919" s="1"/>
      <c r="U919" s="1"/>
    </row>
    <row r="920" spans="1:21">
      <c r="A920" s="2"/>
      <c r="B920" s="2"/>
      <c r="C920" s="1"/>
      <c r="U920" s="1"/>
    </row>
    <row r="921" spans="1:21">
      <c r="A921" s="2"/>
      <c r="B921" s="2"/>
      <c r="C921" s="1"/>
      <c r="U921" s="1"/>
    </row>
    <row r="922" spans="1:21">
      <c r="A922" s="2"/>
      <c r="B922" s="2"/>
      <c r="C922" s="1"/>
      <c r="U922" s="1"/>
    </row>
    <row r="923" spans="1:21">
      <c r="A923" s="2"/>
      <c r="B923" s="2"/>
      <c r="C923" s="1"/>
      <c r="U923" s="1"/>
    </row>
    <row r="924" spans="1:21">
      <c r="A924" s="2"/>
      <c r="B924" s="2"/>
      <c r="C924" s="1"/>
      <c r="U924" s="1"/>
    </row>
    <row r="925" spans="1:21">
      <c r="A925" s="2"/>
      <c r="B925" s="2"/>
      <c r="C925" s="1"/>
      <c r="U925" s="1"/>
    </row>
    <row r="926" spans="1:21">
      <c r="A926" s="2"/>
      <c r="B926" s="2"/>
      <c r="C926" s="1"/>
      <c r="U926" s="1"/>
    </row>
    <row r="927" spans="1:21">
      <c r="A927" s="2"/>
      <c r="B927" s="2"/>
      <c r="C927" s="1"/>
      <c r="U927" s="1"/>
    </row>
    <row r="928" spans="1:21">
      <c r="A928" s="2"/>
      <c r="B928" s="2"/>
      <c r="C928" s="1"/>
      <c r="U928" s="1"/>
    </row>
    <row r="929" spans="1:21">
      <c r="A929" s="2"/>
      <c r="B929" s="2"/>
      <c r="C929" s="1"/>
      <c r="U929" s="1"/>
    </row>
    <row r="930" spans="1:21">
      <c r="A930" s="2"/>
      <c r="B930" s="2"/>
      <c r="C930" s="1"/>
      <c r="U930" s="1"/>
    </row>
    <row r="931" spans="1:21">
      <c r="A931" s="2"/>
      <c r="B931" s="2"/>
      <c r="C931" s="1"/>
      <c r="U931" s="1"/>
    </row>
    <row r="932" spans="1:21">
      <c r="A932" s="2"/>
      <c r="B932" s="2"/>
      <c r="C932" s="1"/>
      <c r="U932" s="1"/>
    </row>
    <row r="933" spans="1:21">
      <c r="A933" s="2"/>
      <c r="B933" s="2"/>
      <c r="C933" s="1"/>
      <c r="U933" s="1"/>
    </row>
    <row r="934" spans="1:21">
      <c r="A934" s="2"/>
      <c r="B934" s="2"/>
      <c r="C934" s="1"/>
      <c r="U934" s="1"/>
    </row>
    <row r="935" spans="1:21">
      <c r="A935" s="2"/>
      <c r="B935" s="2"/>
      <c r="C935" s="1"/>
      <c r="U935" s="1"/>
    </row>
    <row r="936" spans="1:21">
      <c r="A936" s="2"/>
      <c r="B936" s="2"/>
      <c r="C936" s="1"/>
      <c r="U936" s="1"/>
    </row>
    <row r="937" spans="1:21">
      <c r="A937" s="2"/>
      <c r="B937" s="2"/>
      <c r="C937" s="1"/>
      <c r="U937" s="1"/>
    </row>
    <row r="938" spans="1:21">
      <c r="A938" s="2"/>
      <c r="B938" s="2"/>
      <c r="C938" s="1"/>
      <c r="U938" s="1"/>
    </row>
    <row r="939" spans="1:21">
      <c r="A939" s="2"/>
      <c r="B939" s="2"/>
      <c r="C939" s="1"/>
      <c r="U939" s="1"/>
    </row>
    <row r="940" spans="1:21">
      <c r="A940" s="2"/>
      <c r="B940" s="2"/>
      <c r="C940" s="1"/>
      <c r="U940" s="1"/>
    </row>
    <row r="941" spans="1:21">
      <c r="A941" s="2"/>
      <c r="B941" s="2"/>
      <c r="C941" s="1"/>
      <c r="U941" s="1"/>
    </row>
    <row r="942" spans="1:21">
      <c r="A942" s="2"/>
      <c r="B942" s="2"/>
      <c r="C942" s="1"/>
      <c r="U942" s="1"/>
    </row>
    <row r="943" spans="1:21">
      <c r="A943" s="2"/>
      <c r="B943" s="2"/>
      <c r="C943" s="1"/>
      <c r="U943" s="1"/>
    </row>
    <row r="944" spans="1:21">
      <c r="A944" s="2"/>
      <c r="B944" s="2"/>
      <c r="C944" s="1"/>
      <c r="U944" s="1"/>
    </row>
    <row r="945" spans="1:21">
      <c r="A945" s="2"/>
      <c r="B945" s="2"/>
      <c r="C945" s="1"/>
      <c r="U945" s="1"/>
    </row>
    <row r="946" spans="1:21">
      <c r="A946" s="2"/>
      <c r="B946" s="2"/>
      <c r="C946" s="1"/>
      <c r="U946" s="1"/>
    </row>
    <row r="947" spans="1:21">
      <c r="A947" s="2"/>
      <c r="B947" s="2"/>
      <c r="C947" s="1"/>
      <c r="U947" s="1"/>
    </row>
    <row r="948" spans="1:21">
      <c r="A948" s="2"/>
      <c r="B948" s="2"/>
      <c r="C948" s="1"/>
      <c r="U948" s="1"/>
    </row>
    <row r="949" spans="1:21">
      <c r="A949" s="2"/>
      <c r="B949" s="2"/>
      <c r="C949" s="1"/>
      <c r="U949" s="1"/>
    </row>
    <row r="950" spans="1:21">
      <c r="A950" s="2"/>
      <c r="B950" s="2"/>
      <c r="C950" s="1"/>
      <c r="U950" s="1"/>
    </row>
    <row r="951" spans="1:21">
      <c r="A951" s="2"/>
      <c r="B951" s="2"/>
      <c r="C951" s="1"/>
      <c r="U951" s="1"/>
    </row>
    <row r="952" spans="1:21">
      <c r="A952" s="2"/>
      <c r="B952" s="2"/>
      <c r="C952" s="1"/>
      <c r="U952" s="1"/>
    </row>
    <row r="953" spans="1:21">
      <c r="A953" s="2"/>
      <c r="B953" s="2"/>
      <c r="C953" s="1"/>
      <c r="U953" s="1"/>
    </row>
    <row r="954" spans="1:21">
      <c r="A954" s="2"/>
      <c r="B954" s="2"/>
      <c r="C954" s="1"/>
      <c r="U954" s="1"/>
    </row>
    <row r="955" spans="1:21">
      <c r="A955" s="2"/>
      <c r="B955" s="2"/>
      <c r="C955" s="1"/>
      <c r="U955" s="1"/>
    </row>
    <row r="956" spans="1:21">
      <c r="A956" s="2"/>
      <c r="B956" s="2"/>
      <c r="C956" s="1"/>
      <c r="U956" s="1"/>
    </row>
    <row r="957" spans="1:21">
      <c r="A957" s="2"/>
      <c r="B957" s="2"/>
      <c r="C957" s="1"/>
      <c r="U957" s="1"/>
    </row>
    <row r="958" spans="1:21">
      <c r="A958" s="2"/>
      <c r="B958" s="2"/>
      <c r="C958" s="1"/>
      <c r="U958" s="1"/>
    </row>
    <row r="959" spans="1:21">
      <c r="A959" s="2"/>
      <c r="B959" s="2"/>
      <c r="C959" s="1"/>
      <c r="U959" s="1"/>
    </row>
    <row r="960" spans="1:21">
      <c r="A960" s="2"/>
      <c r="B960" s="2"/>
      <c r="C960" s="1"/>
      <c r="U960" s="1"/>
    </row>
    <row r="961" spans="1:21">
      <c r="A961" s="2"/>
      <c r="B961" s="2"/>
      <c r="C961" s="1"/>
      <c r="U961" s="1"/>
    </row>
    <row r="962" spans="1:21">
      <c r="A962" s="2"/>
      <c r="B962" s="2"/>
      <c r="C962" s="1"/>
      <c r="U962" s="1"/>
    </row>
    <row r="963" spans="1:21">
      <c r="A963" s="2"/>
      <c r="B963" s="2"/>
      <c r="C963" s="1"/>
      <c r="U963" s="1"/>
    </row>
    <row r="964" spans="1:21">
      <c r="A964" s="2"/>
      <c r="B964" s="2"/>
      <c r="C964" s="1"/>
      <c r="U964" s="1"/>
    </row>
    <row r="965" spans="1:21">
      <c r="A965" s="2"/>
      <c r="B965" s="2"/>
      <c r="C965" s="1"/>
      <c r="U965" s="1"/>
    </row>
    <row r="966" spans="1:21">
      <c r="A966" s="2"/>
      <c r="B966" s="2"/>
      <c r="C966" s="1"/>
      <c r="U966" s="1"/>
    </row>
    <row r="967" spans="1:21">
      <c r="A967" s="2"/>
      <c r="B967" s="2"/>
      <c r="C967" s="1"/>
      <c r="U967" s="1"/>
    </row>
    <row r="968" spans="1:21">
      <c r="A968" s="2"/>
      <c r="B968" s="2"/>
      <c r="C968" s="1"/>
      <c r="U968" s="1"/>
    </row>
    <row r="969" spans="1:21">
      <c r="A969" s="2"/>
      <c r="B969" s="2"/>
      <c r="C969" s="1"/>
      <c r="U969" s="1"/>
    </row>
    <row r="970" spans="1:21">
      <c r="A970" s="2"/>
      <c r="B970" s="2"/>
      <c r="C970" s="1"/>
      <c r="U970" s="1"/>
    </row>
    <row r="971" spans="1:21">
      <c r="A971" s="2"/>
      <c r="B971" s="2"/>
      <c r="C971" s="1"/>
      <c r="U971" s="1"/>
    </row>
    <row r="972" spans="1:21">
      <c r="A972" s="2"/>
      <c r="B972" s="2"/>
      <c r="C972" s="1"/>
      <c r="U972" s="1"/>
    </row>
    <row r="973" spans="1:21">
      <c r="A973" s="2"/>
      <c r="B973" s="2"/>
      <c r="C973" s="1"/>
      <c r="U973" s="1"/>
    </row>
    <row r="974" spans="1:21">
      <c r="A974" s="2"/>
      <c r="B974" s="2"/>
      <c r="C974" s="1"/>
      <c r="U974" s="1"/>
    </row>
    <row r="975" spans="1:21">
      <c r="A975" s="2"/>
      <c r="B975" s="2"/>
      <c r="C975" s="1"/>
      <c r="U975" s="1"/>
    </row>
    <row r="976" spans="1:21">
      <c r="A976" s="2"/>
      <c r="B976" s="2"/>
      <c r="C976" s="1"/>
      <c r="U976" s="1"/>
    </row>
    <row r="977" spans="1:21">
      <c r="A977" s="2"/>
      <c r="B977" s="2"/>
      <c r="C977" s="1"/>
      <c r="U977" s="1"/>
    </row>
    <row r="978" spans="1:21">
      <c r="A978" s="2"/>
      <c r="B978" s="2"/>
      <c r="C978" s="1"/>
      <c r="U978" s="1"/>
    </row>
    <row r="979" spans="1:21">
      <c r="A979" s="2"/>
      <c r="B979" s="2"/>
      <c r="C979" s="1"/>
      <c r="U979" s="1"/>
    </row>
    <row r="980" spans="1:21">
      <c r="A980" s="2"/>
      <c r="B980" s="2"/>
      <c r="C980" s="1"/>
      <c r="U980" s="1"/>
    </row>
    <row r="981" spans="1:21">
      <c r="A981" s="2"/>
      <c r="B981" s="2"/>
      <c r="C981" s="1"/>
      <c r="U981" s="1"/>
    </row>
    <row r="982" spans="1:21">
      <c r="A982" s="2"/>
      <c r="B982" s="2"/>
      <c r="C982" s="1"/>
      <c r="U982" s="1"/>
    </row>
    <row r="983" spans="1:21">
      <c r="A983" s="2"/>
      <c r="B983" s="2"/>
      <c r="C983" s="1"/>
      <c r="U983" s="1"/>
    </row>
    <row r="984" spans="1:21">
      <c r="A984" s="2"/>
      <c r="B984" s="2"/>
      <c r="C984" s="1"/>
      <c r="U984" s="1"/>
    </row>
    <row r="985" spans="1:21">
      <c r="A985" s="2"/>
      <c r="B985" s="2"/>
      <c r="C985" s="1"/>
      <c r="U985" s="1"/>
    </row>
    <row r="986" spans="1:21">
      <c r="A986" s="2"/>
      <c r="B986" s="2"/>
      <c r="C986" s="1"/>
      <c r="U986" s="1"/>
    </row>
    <row r="987" spans="1:21">
      <c r="A987" s="2"/>
      <c r="B987" s="2"/>
      <c r="C987" s="1"/>
      <c r="U987" s="1"/>
    </row>
    <row r="988" spans="1:21">
      <c r="A988" s="2"/>
      <c r="B988" s="2"/>
      <c r="C988" s="1"/>
      <c r="U988" s="1"/>
    </row>
    <row r="989" spans="1:21">
      <c r="A989" s="2"/>
      <c r="B989" s="2"/>
      <c r="C989" s="1"/>
      <c r="U989" s="1"/>
    </row>
    <row r="990" spans="1:21">
      <c r="A990" s="2"/>
      <c r="B990" s="2"/>
      <c r="C990" s="1"/>
      <c r="U990" s="1"/>
    </row>
    <row r="991" spans="1:21">
      <c r="A991" s="2"/>
      <c r="B991" s="2"/>
      <c r="C991" s="1"/>
      <c r="U991" s="1"/>
    </row>
    <row r="992" spans="1:21">
      <c r="A992" s="2"/>
      <c r="B992" s="2"/>
      <c r="C992" s="1"/>
      <c r="U992" s="1"/>
    </row>
    <row r="993" spans="1:21">
      <c r="A993" s="2"/>
      <c r="B993" s="2"/>
      <c r="C993" s="1"/>
      <c r="U993" s="1"/>
    </row>
    <row r="994" spans="1:21">
      <c r="A994" s="2"/>
      <c r="B994" s="2"/>
      <c r="C994" s="1"/>
      <c r="U994" s="1"/>
    </row>
    <row r="995" spans="1:21">
      <c r="A995" s="2"/>
      <c r="B995" s="2"/>
      <c r="C995" s="1"/>
      <c r="U995" s="1"/>
    </row>
    <row r="996" spans="1:21">
      <c r="A996" s="2"/>
      <c r="B996" s="2"/>
      <c r="C996" s="1"/>
      <c r="U996" s="1"/>
    </row>
    <row r="997" spans="1:21">
      <c r="A997" s="2"/>
      <c r="B997" s="2"/>
      <c r="C997" s="1"/>
      <c r="U997" s="1"/>
    </row>
    <row r="998" spans="1:21">
      <c r="A998" s="2"/>
      <c r="B998" s="2"/>
      <c r="C998" s="1"/>
      <c r="U998" s="1"/>
    </row>
    <row r="999" spans="1:21">
      <c r="A999" s="2"/>
      <c r="B999" s="2"/>
      <c r="C999" s="1"/>
      <c r="U999" s="1"/>
    </row>
    <row r="1000" spans="1:21">
      <c r="A1000" s="2"/>
      <c r="B1000" s="2"/>
      <c r="C1000" s="1"/>
      <c r="U1000" s="1"/>
    </row>
    <row r="1001" spans="1:21">
      <c r="A1001" s="2"/>
      <c r="B1001" s="2"/>
      <c r="C1001" s="1"/>
      <c r="U1001" s="1"/>
    </row>
    <row r="1002" spans="1:21">
      <c r="A1002" s="2"/>
      <c r="B1002" s="2"/>
      <c r="C1002" s="1"/>
      <c r="U1002" s="1"/>
    </row>
    <row r="1003" spans="1:21">
      <c r="A1003" s="2"/>
      <c r="B1003" s="2"/>
      <c r="C1003" s="1"/>
      <c r="U1003" s="1"/>
    </row>
    <row r="1004" spans="1:21">
      <c r="A1004" s="2"/>
      <c r="B1004" s="2"/>
      <c r="C1004" s="1"/>
      <c r="U1004" s="1"/>
    </row>
    <row r="1005" spans="1:21">
      <c r="A1005" s="2"/>
      <c r="B1005" s="2"/>
      <c r="C1005" s="1"/>
      <c r="U1005" s="1"/>
    </row>
    <row r="1006" spans="1:21">
      <c r="A1006" s="2"/>
      <c r="B1006" s="2"/>
      <c r="C1006" s="1"/>
      <c r="U1006" s="1"/>
    </row>
    <row r="1007" spans="1:21">
      <c r="A1007" s="2"/>
      <c r="B1007" s="2"/>
      <c r="C1007" s="1"/>
      <c r="U1007" s="1"/>
    </row>
    <row r="1008" spans="1:21">
      <c r="A1008" s="2"/>
      <c r="B1008" s="2"/>
      <c r="C1008" s="1"/>
      <c r="U1008" s="1"/>
    </row>
    <row r="1009" spans="1:21">
      <c r="A1009" s="2"/>
      <c r="B1009" s="2"/>
      <c r="C1009" s="1"/>
      <c r="U1009" s="1"/>
    </row>
    <row r="1010" spans="1:21">
      <c r="A1010" s="2"/>
      <c r="B1010" s="2"/>
      <c r="C1010" s="1"/>
      <c r="U1010" s="1"/>
    </row>
    <row r="1011" spans="1:21">
      <c r="A1011" s="2"/>
      <c r="B1011" s="2"/>
      <c r="C1011" s="1"/>
      <c r="U1011" s="1"/>
    </row>
    <row r="1012" spans="1:21">
      <c r="A1012" s="2"/>
      <c r="B1012" s="2"/>
      <c r="C1012" s="1"/>
      <c r="U1012" s="1"/>
    </row>
    <row r="1013" spans="1:21">
      <c r="A1013" s="2"/>
      <c r="B1013" s="2"/>
      <c r="C1013" s="1"/>
      <c r="U1013" s="1"/>
    </row>
    <row r="1014" spans="1:21">
      <c r="A1014" s="2"/>
      <c r="B1014" s="2"/>
      <c r="C1014" s="1"/>
      <c r="U1014" s="1"/>
    </row>
    <row r="1015" spans="1:21">
      <c r="A1015" s="2"/>
      <c r="B1015" s="2"/>
      <c r="C1015" s="1"/>
      <c r="U1015" s="1"/>
    </row>
    <row r="1016" spans="1:21">
      <c r="A1016" s="2"/>
      <c r="B1016" s="2"/>
      <c r="C1016" s="1"/>
      <c r="U1016" s="1"/>
    </row>
    <row r="1017" spans="1:21">
      <c r="A1017" s="2"/>
      <c r="B1017" s="2"/>
      <c r="C1017" s="1"/>
      <c r="U1017" s="1"/>
    </row>
    <row r="1018" spans="1:21">
      <c r="A1018" s="2"/>
      <c r="B1018" s="2"/>
      <c r="C1018" s="1"/>
      <c r="U1018" s="1"/>
    </row>
    <row r="1019" spans="1:21">
      <c r="A1019" s="2"/>
      <c r="B1019" s="2"/>
      <c r="C1019" s="1"/>
      <c r="U1019" s="1"/>
    </row>
    <row r="1020" spans="1:21">
      <c r="A1020" s="2"/>
      <c r="B1020" s="2"/>
      <c r="C1020" s="1"/>
      <c r="U1020" s="1"/>
    </row>
    <row r="1021" spans="1:21">
      <c r="A1021" s="2"/>
      <c r="B1021" s="2"/>
      <c r="C1021" s="1"/>
      <c r="U1021" s="1"/>
    </row>
    <row r="1022" spans="1:21">
      <c r="A1022" s="2"/>
      <c r="B1022" s="2"/>
      <c r="C1022" s="1"/>
      <c r="U1022" s="1"/>
    </row>
    <row r="1023" spans="1:21">
      <c r="A1023" s="2"/>
      <c r="B1023" s="2"/>
      <c r="C1023" s="1"/>
      <c r="U1023" s="1"/>
    </row>
    <row r="1024" spans="1:21">
      <c r="A1024" s="2"/>
      <c r="B1024" s="2"/>
      <c r="C1024" s="1"/>
      <c r="U1024" s="1"/>
    </row>
    <row r="1025" spans="1:21">
      <c r="A1025" s="2"/>
      <c r="B1025" s="2"/>
      <c r="C1025" s="1"/>
      <c r="U1025" s="1"/>
    </row>
    <row r="1026" spans="1:21">
      <c r="A1026" s="2"/>
      <c r="B1026" s="2"/>
      <c r="C1026" s="1"/>
      <c r="U1026" s="1"/>
    </row>
    <row r="1027" spans="1:21">
      <c r="A1027" s="2"/>
      <c r="B1027" s="2"/>
      <c r="C1027" s="1"/>
      <c r="U1027" s="1"/>
    </row>
    <row r="1028" spans="1:21">
      <c r="A1028" s="2"/>
      <c r="B1028" s="2"/>
      <c r="C1028" s="1"/>
      <c r="U1028" s="1"/>
    </row>
    <row r="1029" spans="1:21">
      <c r="A1029" s="2"/>
      <c r="B1029" s="2"/>
      <c r="C1029" s="1"/>
      <c r="U1029" s="1"/>
    </row>
    <row r="1030" spans="1:21">
      <c r="A1030" s="2"/>
      <c r="B1030" s="2"/>
      <c r="C1030" s="1"/>
      <c r="U1030" s="1"/>
    </row>
    <row r="1031" spans="1:21">
      <c r="A1031" s="2"/>
      <c r="B1031" s="2"/>
      <c r="C1031" s="1"/>
      <c r="U1031" s="1"/>
    </row>
    <row r="1032" spans="1:21">
      <c r="A1032" s="2"/>
      <c r="B1032" s="2"/>
      <c r="C1032" s="1"/>
      <c r="U1032" s="1"/>
    </row>
    <row r="1033" spans="1:21">
      <c r="A1033" s="2"/>
      <c r="B1033" s="2"/>
      <c r="C1033" s="1"/>
      <c r="U1033" s="1"/>
    </row>
    <row r="1034" spans="1:21">
      <c r="A1034" s="2"/>
      <c r="B1034" s="2"/>
      <c r="C1034" s="1"/>
      <c r="U1034" s="1"/>
    </row>
    <row r="1035" spans="1:21">
      <c r="A1035" s="2"/>
      <c r="B1035" s="2"/>
      <c r="C1035" s="1"/>
      <c r="U1035" s="1"/>
    </row>
    <row r="1036" spans="1:21">
      <c r="A1036" s="2"/>
      <c r="B1036" s="2"/>
      <c r="C1036" s="1"/>
      <c r="U1036" s="1"/>
    </row>
    <row r="1037" spans="1:21">
      <c r="A1037" s="2"/>
      <c r="B1037" s="2"/>
      <c r="C1037" s="1"/>
      <c r="U1037" s="1"/>
    </row>
    <row r="1038" spans="1:21">
      <c r="A1038" s="2"/>
      <c r="B1038" s="2"/>
      <c r="C1038" s="1"/>
      <c r="U1038" s="1"/>
    </row>
    <row r="1039" spans="1:21">
      <c r="A1039" s="2"/>
      <c r="B1039" s="2"/>
      <c r="C1039" s="1"/>
      <c r="U1039" s="1"/>
    </row>
    <row r="1040" spans="1:21">
      <c r="A1040" s="2"/>
      <c r="B1040" s="2"/>
      <c r="C1040" s="1"/>
      <c r="U1040" s="1"/>
    </row>
    <row r="1041" spans="1:21">
      <c r="A1041" s="2"/>
      <c r="B1041" s="2"/>
      <c r="C1041" s="1"/>
      <c r="U1041" s="1"/>
    </row>
    <row r="1042" spans="1:21">
      <c r="A1042" s="2"/>
      <c r="B1042" s="2"/>
      <c r="C1042" s="1"/>
      <c r="U1042" s="1"/>
    </row>
    <row r="1043" spans="1:21">
      <c r="A1043" s="2"/>
      <c r="B1043" s="2"/>
      <c r="C1043" s="1"/>
      <c r="U1043" s="1"/>
    </row>
    <row r="1044" spans="1:21">
      <c r="A1044" s="2"/>
      <c r="B1044" s="2"/>
      <c r="C1044" s="1"/>
      <c r="U1044" s="1"/>
    </row>
    <row r="1045" spans="1:21">
      <c r="A1045" s="2"/>
      <c r="B1045" s="2"/>
      <c r="C1045" s="1"/>
      <c r="U1045" s="1"/>
    </row>
    <row r="1046" spans="1:21">
      <c r="A1046" s="2"/>
      <c r="B1046" s="2"/>
      <c r="C1046" s="1"/>
      <c r="U1046" s="1"/>
    </row>
    <row r="1047" spans="1:21">
      <c r="A1047" s="2"/>
      <c r="B1047" s="2"/>
      <c r="C1047" s="1"/>
      <c r="U1047" s="1"/>
    </row>
    <row r="1048" spans="1:21">
      <c r="A1048" s="2"/>
      <c r="B1048" s="2"/>
      <c r="C1048" s="1"/>
      <c r="U1048" s="1"/>
    </row>
    <row r="1049" spans="1:21">
      <c r="A1049" s="2"/>
      <c r="B1049" s="2"/>
      <c r="C1049" s="1"/>
      <c r="U1049" s="1"/>
    </row>
    <row r="1050" spans="1:21">
      <c r="A1050" s="2"/>
      <c r="B1050" s="2"/>
      <c r="C1050" s="1"/>
      <c r="U1050" s="1"/>
    </row>
    <row r="1051" spans="1:21">
      <c r="A1051" s="2"/>
      <c r="B1051" s="2"/>
      <c r="C1051" s="1"/>
      <c r="U1051" s="1"/>
    </row>
    <row r="1052" spans="1:21">
      <c r="A1052" s="2"/>
      <c r="B1052" s="2"/>
      <c r="C1052" s="1"/>
      <c r="U1052" s="1"/>
    </row>
    <row r="1053" spans="1:21">
      <c r="A1053" s="2"/>
      <c r="B1053" s="2"/>
      <c r="C1053" s="1"/>
      <c r="U1053" s="1"/>
    </row>
    <row r="1054" spans="1:21">
      <c r="A1054" s="2"/>
      <c r="B1054" s="2"/>
      <c r="C1054" s="1"/>
      <c r="U1054" s="1"/>
    </row>
    <row r="1055" spans="1:21">
      <c r="A1055" s="2"/>
      <c r="B1055" s="2"/>
      <c r="C1055" s="1"/>
      <c r="U1055" s="1"/>
    </row>
    <row r="1056" spans="1:21">
      <c r="A1056" s="2"/>
      <c r="B1056" s="2"/>
      <c r="C1056" s="1"/>
      <c r="U1056" s="1"/>
    </row>
    <row r="1057" spans="1:21">
      <c r="A1057" s="2"/>
      <c r="B1057" s="2"/>
      <c r="C1057" s="1"/>
      <c r="U1057" s="1"/>
    </row>
    <row r="1058" spans="1:21">
      <c r="A1058" s="2"/>
      <c r="B1058" s="2"/>
      <c r="C1058" s="1"/>
      <c r="U1058" s="1"/>
    </row>
    <row r="1059" spans="1:21">
      <c r="A1059" s="2"/>
      <c r="B1059" s="2"/>
      <c r="C1059" s="1"/>
      <c r="U1059" s="1"/>
    </row>
    <row r="1060" spans="1:21">
      <c r="A1060" s="2"/>
      <c r="B1060" s="2"/>
      <c r="C1060" s="1"/>
      <c r="U1060" s="1"/>
    </row>
    <row r="1061" spans="1:21">
      <c r="A1061" s="2"/>
      <c r="B1061" s="2"/>
      <c r="C1061" s="1"/>
      <c r="U1061" s="1"/>
    </row>
    <row r="1062" spans="1:21">
      <c r="A1062" s="2"/>
      <c r="B1062" s="2"/>
      <c r="C1062" s="1"/>
      <c r="U1062" s="1"/>
    </row>
    <row r="1063" spans="1:21">
      <c r="A1063" s="2"/>
      <c r="B1063" s="2"/>
      <c r="C1063" s="1"/>
      <c r="U1063" s="1"/>
    </row>
    <row r="1064" spans="1:21">
      <c r="A1064" s="2"/>
      <c r="B1064" s="2"/>
      <c r="C1064" s="1"/>
      <c r="U1064" s="1"/>
    </row>
    <row r="1065" spans="1:21">
      <c r="A1065" s="2"/>
      <c r="B1065" s="2"/>
      <c r="C1065" s="1"/>
      <c r="U1065" s="1"/>
    </row>
    <row r="1066" spans="1:21">
      <c r="A1066" s="2"/>
      <c r="B1066" s="2"/>
      <c r="C1066" s="1"/>
      <c r="U1066" s="1"/>
    </row>
    <row r="1067" spans="1:21">
      <c r="A1067" s="2"/>
      <c r="B1067" s="2"/>
      <c r="C1067" s="1"/>
      <c r="U1067" s="1"/>
    </row>
    <row r="1068" spans="1:21">
      <c r="A1068" s="2"/>
      <c r="B1068" s="2"/>
      <c r="C1068" s="1"/>
      <c r="U1068" s="1"/>
    </row>
    <row r="1069" spans="1:21">
      <c r="A1069" s="2"/>
      <c r="B1069" s="2"/>
      <c r="C1069" s="1"/>
      <c r="U1069" s="1"/>
    </row>
    <row r="1070" spans="1:21">
      <c r="A1070" s="2"/>
      <c r="B1070" s="2"/>
      <c r="C1070" s="1"/>
      <c r="U1070" s="1"/>
    </row>
    <row r="1071" spans="1:21">
      <c r="A1071" s="2"/>
      <c r="B1071" s="2"/>
      <c r="C1071" s="1"/>
      <c r="U1071" s="1"/>
    </row>
    <row r="1072" spans="1:21">
      <c r="A1072" s="2"/>
      <c r="B1072" s="2"/>
      <c r="C1072" s="1"/>
      <c r="U1072" s="1"/>
    </row>
    <row r="1073" spans="1:21">
      <c r="A1073" s="2"/>
      <c r="B1073" s="2"/>
      <c r="C1073" s="1"/>
      <c r="U1073" s="1"/>
    </row>
    <row r="1074" spans="1:21">
      <c r="A1074" s="2"/>
      <c r="B1074" s="2"/>
      <c r="C1074" s="1"/>
      <c r="U1074" s="1"/>
    </row>
    <row r="1075" spans="1:21">
      <c r="A1075" s="2"/>
      <c r="B1075" s="2"/>
      <c r="C1075" s="1"/>
      <c r="U1075" s="1"/>
    </row>
    <row r="1076" spans="1:21">
      <c r="A1076" s="2"/>
      <c r="B1076" s="2"/>
      <c r="C1076" s="1"/>
      <c r="U1076" s="1"/>
    </row>
    <row r="1077" spans="1:21">
      <c r="A1077" s="2"/>
      <c r="B1077" s="2"/>
      <c r="C1077" s="1"/>
      <c r="U1077" s="1"/>
    </row>
    <row r="1078" spans="1:21">
      <c r="A1078" s="2"/>
      <c r="B1078" s="2"/>
      <c r="C1078" s="1"/>
      <c r="U1078" s="1"/>
    </row>
    <row r="1079" spans="1:21">
      <c r="A1079" s="2"/>
      <c r="B1079" s="2"/>
      <c r="C1079" s="1"/>
      <c r="U1079" s="1"/>
    </row>
    <row r="1080" spans="1:21">
      <c r="A1080" s="2"/>
      <c r="B1080" s="2"/>
      <c r="C1080" s="1"/>
      <c r="U1080" s="1"/>
    </row>
    <row r="1081" spans="1:21">
      <c r="A1081" s="2"/>
      <c r="B1081" s="2"/>
      <c r="C1081" s="1"/>
      <c r="U1081" s="1"/>
    </row>
    <row r="1082" spans="1:21">
      <c r="A1082" s="2"/>
      <c r="B1082" s="2"/>
      <c r="C1082" s="1"/>
      <c r="U1082" s="1"/>
    </row>
    <row r="1083" spans="1:21">
      <c r="A1083" s="2"/>
      <c r="B1083" s="2"/>
      <c r="C1083" s="1"/>
      <c r="U1083" s="1"/>
    </row>
    <row r="1084" spans="1:21">
      <c r="A1084" s="2"/>
      <c r="B1084" s="2"/>
      <c r="C1084" s="1"/>
      <c r="U1084" s="1"/>
    </row>
    <row r="1085" spans="1:21">
      <c r="A1085" s="2"/>
      <c r="B1085" s="2"/>
      <c r="C1085" s="1"/>
      <c r="U1085" s="1"/>
    </row>
    <row r="1086" spans="1:21">
      <c r="A1086" s="2"/>
      <c r="B1086" s="2"/>
      <c r="C1086" s="1"/>
      <c r="U1086" s="1"/>
    </row>
    <row r="1087" spans="1:21">
      <c r="A1087" s="2"/>
      <c r="B1087" s="2"/>
      <c r="C1087" s="1"/>
      <c r="U1087" s="1"/>
    </row>
    <row r="1088" spans="1:21">
      <c r="A1088" s="2"/>
      <c r="B1088" s="2"/>
      <c r="C1088" s="1"/>
      <c r="U1088" s="1"/>
    </row>
    <row r="1089" spans="1:21">
      <c r="A1089" s="2"/>
      <c r="B1089" s="2"/>
      <c r="C1089" s="1"/>
      <c r="U1089" s="1"/>
    </row>
    <row r="1090" spans="1:21">
      <c r="A1090" s="2"/>
      <c r="B1090" s="2"/>
      <c r="C1090" s="1"/>
      <c r="U1090" s="1"/>
    </row>
    <row r="1091" spans="1:21">
      <c r="A1091" s="2"/>
      <c r="B1091" s="2"/>
      <c r="C1091" s="1"/>
      <c r="U1091" s="1"/>
    </row>
    <row r="1092" spans="1:21">
      <c r="A1092" s="2"/>
      <c r="B1092" s="2"/>
      <c r="C1092" s="1"/>
      <c r="U1092" s="1"/>
    </row>
    <row r="1093" spans="1:21">
      <c r="A1093" s="2"/>
      <c r="B1093" s="2"/>
      <c r="C1093" s="1"/>
      <c r="U1093" s="1"/>
    </row>
    <row r="1094" spans="1:21">
      <c r="A1094" s="2"/>
      <c r="B1094" s="2"/>
      <c r="C1094" s="1"/>
      <c r="U1094" s="1"/>
    </row>
    <row r="1095" spans="1:21">
      <c r="A1095" s="2"/>
      <c r="B1095" s="2"/>
      <c r="C1095" s="1"/>
      <c r="U1095" s="1"/>
    </row>
    <row r="1096" spans="1:21">
      <c r="A1096" s="2"/>
      <c r="B1096" s="2"/>
      <c r="C1096" s="1"/>
      <c r="U1096" s="1"/>
    </row>
    <row r="1097" spans="1:21">
      <c r="A1097" s="2"/>
      <c r="B1097" s="2"/>
      <c r="C1097" s="1"/>
      <c r="U1097" s="1"/>
    </row>
    <row r="1098" spans="1:21">
      <c r="A1098" s="2"/>
      <c r="B1098" s="2"/>
      <c r="C1098" s="1"/>
      <c r="U1098" s="1"/>
    </row>
    <row r="1099" spans="1:21">
      <c r="A1099" s="2"/>
      <c r="B1099" s="2"/>
      <c r="C1099" s="1"/>
      <c r="U1099" s="1"/>
    </row>
    <row r="1100" spans="1:21">
      <c r="A1100" s="2"/>
      <c r="B1100" s="2"/>
      <c r="C1100" s="1"/>
      <c r="U1100" s="1"/>
    </row>
    <row r="1101" spans="1:21">
      <c r="A1101" s="2"/>
      <c r="B1101" s="2"/>
      <c r="C1101" s="1"/>
      <c r="U1101" s="1"/>
    </row>
    <row r="1102" spans="1:21">
      <c r="A1102" s="2"/>
      <c r="B1102" s="2"/>
      <c r="C1102" s="1"/>
      <c r="U1102" s="1"/>
    </row>
    <row r="1103" spans="1:21">
      <c r="A1103" s="2"/>
      <c r="B1103" s="2"/>
      <c r="C1103" s="1"/>
      <c r="U1103" s="1"/>
    </row>
    <row r="1104" spans="1:21">
      <c r="A1104" s="2"/>
      <c r="B1104" s="2"/>
      <c r="C1104" s="1"/>
      <c r="U1104" s="1"/>
    </row>
    <row r="1105" spans="1:21">
      <c r="A1105" s="2"/>
      <c r="B1105" s="2"/>
      <c r="C1105" s="1"/>
      <c r="U1105" s="1"/>
    </row>
    <row r="1106" spans="1:21">
      <c r="A1106" s="2"/>
      <c r="B1106" s="2"/>
      <c r="C1106" s="1"/>
      <c r="U1106" s="1"/>
    </row>
    <row r="1107" spans="1:21">
      <c r="A1107" s="2"/>
      <c r="B1107" s="2"/>
      <c r="C1107" s="1"/>
      <c r="U1107" s="1"/>
    </row>
    <row r="1108" spans="1:21">
      <c r="A1108" s="2"/>
      <c r="B1108" s="2"/>
      <c r="C1108" s="1"/>
      <c r="U1108" s="1"/>
    </row>
    <row r="1109" spans="1:21">
      <c r="A1109" s="2"/>
      <c r="B1109" s="2"/>
      <c r="C1109" s="1"/>
      <c r="U1109" s="1"/>
    </row>
    <row r="1110" spans="1:21">
      <c r="A1110" s="2"/>
      <c r="B1110" s="2"/>
      <c r="C1110" s="1"/>
      <c r="U1110" s="1"/>
    </row>
    <row r="1111" spans="1:21">
      <c r="A1111" s="2"/>
      <c r="B1111" s="2"/>
      <c r="C1111" s="1"/>
      <c r="U1111" s="1"/>
    </row>
    <row r="1112" spans="1:21">
      <c r="A1112" s="2"/>
      <c r="B1112" s="2"/>
      <c r="C1112" s="1"/>
      <c r="U1112" s="1"/>
    </row>
    <row r="1113" spans="1:21">
      <c r="A1113" s="2"/>
      <c r="B1113" s="2"/>
      <c r="C1113" s="1"/>
      <c r="U1113" s="1"/>
    </row>
    <row r="1114" spans="1:21">
      <c r="A1114" s="2"/>
      <c r="B1114" s="2"/>
      <c r="C1114" s="1"/>
      <c r="U1114" s="1"/>
    </row>
    <row r="1115" spans="1:21">
      <c r="A1115" s="2"/>
      <c r="B1115" s="2"/>
      <c r="C1115" s="1"/>
      <c r="U1115" s="1"/>
    </row>
    <row r="1116" spans="1:21">
      <c r="A1116" s="2"/>
      <c r="B1116" s="2"/>
      <c r="C1116" s="1"/>
      <c r="U1116" s="1"/>
    </row>
    <row r="1117" spans="1:21">
      <c r="A1117" s="2"/>
      <c r="B1117" s="2"/>
      <c r="C1117" s="1"/>
      <c r="U1117" s="1"/>
    </row>
    <row r="1118" spans="1:21">
      <c r="A1118" s="2"/>
      <c r="B1118" s="2"/>
      <c r="C1118" s="1"/>
      <c r="U1118" s="1"/>
    </row>
    <row r="1119" spans="1:21">
      <c r="A1119" s="2"/>
      <c r="B1119" s="2"/>
      <c r="C1119" s="1"/>
      <c r="U1119" s="1"/>
    </row>
    <row r="1120" spans="1:21">
      <c r="A1120" s="2"/>
      <c r="B1120" s="2"/>
      <c r="C1120" s="1"/>
      <c r="U1120" s="1"/>
    </row>
    <row r="1121" spans="1:21">
      <c r="A1121" s="2"/>
      <c r="B1121" s="2"/>
      <c r="C1121" s="1"/>
      <c r="U1121" s="1"/>
    </row>
    <row r="1122" spans="1:21">
      <c r="A1122" s="2"/>
      <c r="B1122" s="2"/>
      <c r="C1122" s="1"/>
      <c r="U1122" s="1"/>
    </row>
    <row r="1123" spans="1:21">
      <c r="A1123" s="2"/>
      <c r="B1123" s="2"/>
      <c r="C1123" s="1"/>
      <c r="U1123" s="1"/>
    </row>
    <row r="1124" spans="1:21">
      <c r="A1124" s="2"/>
      <c r="B1124" s="2"/>
      <c r="C1124" s="1"/>
      <c r="U1124" s="1"/>
    </row>
    <row r="1125" spans="1:21">
      <c r="A1125" s="2"/>
      <c r="B1125" s="2"/>
      <c r="C1125" s="1"/>
      <c r="U1125" s="1"/>
    </row>
    <row r="1126" spans="1:21">
      <c r="A1126" s="2"/>
      <c r="B1126" s="2"/>
      <c r="C1126" s="1"/>
      <c r="U1126" s="1"/>
    </row>
    <row r="1127" spans="1:21">
      <c r="A1127" s="2"/>
      <c r="B1127" s="2"/>
      <c r="C1127" s="1"/>
      <c r="U1127" s="1"/>
    </row>
    <row r="1128" spans="1:21">
      <c r="A1128" s="2"/>
      <c r="B1128" s="2"/>
      <c r="C1128" s="1"/>
      <c r="U1128" s="1"/>
    </row>
    <row r="1129" spans="1:21">
      <c r="A1129" s="2"/>
      <c r="B1129" s="2"/>
      <c r="C1129" s="1"/>
      <c r="U1129" s="1"/>
    </row>
    <row r="1130" spans="1:21">
      <c r="A1130" s="2"/>
      <c r="B1130" s="2"/>
      <c r="C1130" s="1"/>
      <c r="U1130" s="1"/>
    </row>
    <row r="1131" spans="1:21">
      <c r="A1131" s="2"/>
      <c r="B1131" s="2"/>
      <c r="C1131" s="1"/>
      <c r="U1131" s="1"/>
    </row>
    <row r="1132" spans="1:21">
      <c r="A1132" s="2"/>
      <c r="B1132" s="2"/>
      <c r="C1132" s="1"/>
      <c r="U1132" s="1"/>
    </row>
    <row r="1133" spans="1:21">
      <c r="A1133" s="2"/>
      <c r="B1133" s="2"/>
      <c r="C1133" s="1"/>
      <c r="U1133" s="1"/>
    </row>
    <row r="1134" spans="1:21">
      <c r="A1134" s="2"/>
      <c r="B1134" s="2"/>
      <c r="C1134" s="1"/>
      <c r="U1134" s="1"/>
    </row>
    <row r="1135" spans="1:21">
      <c r="A1135" s="2"/>
      <c r="B1135" s="2"/>
      <c r="C1135" s="1"/>
      <c r="U1135" s="1"/>
    </row>
    <row r="1136" spans="1:21">
      <c r="A1136" s="2"/>
      <c r="B1136" s="2"/>
      <c r="C1136" s="1"/>
      <c r="U1136" s="1"/>
    </row>
    <row r="1137" spans="1:21">
      <c r="A1137" s="2"/>
      <c r="B1137" s="2"/>
      <c r="C1137" s="1"/>
      <c r="U1137" s="1"/>
    </row>
    <row r="1138" spans="1:21">
      <c r="A1138" s="2"/>
      <c r="B1138" s="2"/>
      <c r="C1138" s="1"/>
      <c r="U1138" s="1"/>
    </row>
    <row r="1139" spans="1:21">
      <c r="A1139" s="2"/>
      <c r="B1139" s="2"/>
      <c r="C1139" s="1"/>
      <c r="U1139" s="1"/>
    </row>
    <row r="1140" spans="1:21">
      <c r="A1140" s="2"/>
      <c r="B1140" s="2"/>
      <c r="C1140" s="1"/>
      <c r="U1140" s="1"/>
    </row>
    <row r="1141" spans="1:21">
      <c r="A1141" s="2"/>
      <c r="B1141" s="2"/>
      <c r="C1141" s="1"/>
      <c r="U1141" s="1"/>
    </row>
    <row r="1142" spans="1:21">
      <c r="A1142" s="2"/>
      <c r="B1142" s="2"/>
      <c r="C1142" s="1"/>
      <c r="U1142" s="1"/>
    </row>
    <row r="1143" spans="1:21">
      <c r="A1143" s="2"/>
      <c r="B1143" s="2"/>
      <c r="C1143" s="1"/>
      <c r="U1143" s="1"/>
    </row>
    <row r="1144" spans="1:21">
      <c r="A1144" s="2"/>
      <c r="B1144" s="2"/>
      <c r="C1144" s="1"/>
      <c r="U1144" s="1"/>
    </row>
    <row r="1145" spans="1:21">
      <c r="A1145" s="2"/>
      <c r="B1145" s="2"/>
      <c r="C1145" s="1"/>
      <c r="U1145" s="1"/>
    </row>
    <row r="1146" spans="1:21">
      <c r="A1146" s="2"/>
      <c r="B1146" s="2"/>
      <c r="C1146" s="1"/>
      <c r="U1146" s="1"/>
    </row>
    <row r="1147" spans="1:21">
      <c r="A1147" s="2"/>
      <c r="B1147" s="2"/>
      <c r="C1147" s="1"/>
      <c r="U1147" s="1"/>
    </row>
    <row r="1148" spans="1:21">
      <c r="A1148" s="2"/>
      <c r="B1148" s="2"/>
      <c r="C1148" s="1"/>
      <c r="U1148" s="1"/>
    </row>
    <row r="1149" spans="1:21">
      <c r="A1149" s="2"/>
      <c r="B1149" s="2"/>
      <c r="C1149" s="1"/>
      <c r="U1149" s="1"/>
    </row>
    <row r="1150" spans="1:21">
      <c r="A1150" s="2"/>
      <c r="B1150" s="2"/>
      <c r="C1150" s="1"/>
      <c r="U1150" s="1"/>
    </row>
    <row r="1151" spans="1:21">
      <c r="A1151" s="2"/>
      <c r="B1151" s="2"/>
      <c r="C1151" s="1"/>
      <c r="U1151" s="1"/>
    </row>
    <row r="1152" spans="1:21">
      <c r="A1152" s="2"/>
      <c r="B1152" s="2"/>
      <c r="C1152" s="1"/>
      <c r="U1152" s="1"/>
    </row>
    <row r="1153" spans="1:21">
      <c r="A1153" s="2"/>
      <c r="B1153" s="2"/>
      <c r="C1153" s="1"/>
      <c r="U1153" s="1"/>
    </row>
    <row r="1154" spans="1:21">
      <c r="A1154" s="2"/>
      <c r="B1154" s="2"/>
      <c r="C1154" s="1"/>
      <c r="U1154" s="1"/>
    </row>
    <row r="1155" spans="1:21">
      <c r="A1155" s="2"/>
      <c r="B1155" s="2"/>
      <c r="C1155" s="1"/>
      <c r="U1155" s="1"/>
    </row>
    <row r="1156" spans="1:21">
      <c r="A1156" s="2"/>
      <c r="B1156" s="2"/>
      <c r="C1156" s="1"/>
      <c r="U1156" s="1"/>
    </row>
    <row r="1157" spans="1:21">
      <c r="A1157" s="2"/>
      <c r="B1157" s="2"/>
      <c r="C1157" s="1"/>
      <c r="U1157" s="1"/>
    </row>
    <row r="1158" spans="1:21">
      <c r="A1158" s="2"/>
      <c r="B1158" s="2"/>
      <c r="C1158" s="1"/>
      <c r="U1158" s="1"/>
    </row>
    <row r="1159" spans="1:21">
      <c r="A1159" s="2"/>
      <c r="B1159" s="2"/>
      <c r="C1159" s="1"/>
      <c r="U1159" s="1"/>
    </row>
    <row r="1160" spans="1:21">
      <c r="A1160" s="2"/>
      <c r="B1160" s="2"/>
      <c r="C1160" s="1"/>
      <c r="U1160" s="1"/>
    </row>
    <row r="1161" spans="1:21">
      <c r="A1161" s="2"/>
      <c r="B1161" s="2"/>
      <c r="C1161" s="1"/>
      <c r="U1161" s="1"/>
    </row>
    <row r="1162" spans="1:21">
      <c r="A1162" s="2"/>
      <c r="B1162" s="2"/>
      <c r="C1162" s="1"/>
      <c r="U1162" s="1"/>
    </row>
    <row r="1163" spans="1:21">
      <c r="A1163" s="2"/>
      <c r="B1163" s="2"/>
      <c r="C1163" s="1"/>
      <c r="U1163" s="1"/>
    </row>
    <row r="1164" spans="1:21">
      <c r="A1164" s="2"/>
      <c r="B1164" s="2"/>
      <c r="C1164" s="1"/>
      <c r="U1164" s="1"/>
    </row>
    <row r="1165" spans="1:21">
      <c r="A1165" s="2"/>
      <c r="B1165" s="2"/>
      <c r="C1165" s="1"/>
      <c r="U1165" s="1"/>
    </row>
    <row r="1166" spans="1:21">
      <c r="A1166" s="2"/>
      <c r="B1166" s="2"/>
      <c r="C1166" s="1"/>
      <c r="U1166" s="1"/>
    </row>
    <row r="1167" spans="1:21">
      <c r="A1167" s="2"/>
      <c r="B1167" s="2"/>
      <c r="C1167" s="1"/>
      <c r="U1167" s="1"/>
    </row>
    <row r="1168" spans="1:21">
      <c r="A1168" s="2"/>
      <c r="B1168" s="2"/>
      <c r="C1168" s="1"/>
      <c r="U1168" s="1"/>
    </row>
    <row r="1169" spans="1:21">
      <c r="A1169" s="2"/>
      <c r="B1169" s="2"/>
      <c r="C1169" s="1"/>
      <c r="U1169" s="1"/>
    </row>
    <row r="1170" spans="1:21">
      <c r="A1170" s="2"/>
      <c r="B1170" s="2"/>
      <c r="C1170" s="1"/>
      <c r="U1170" s="1"/>
    </row>
    <row r="1171" spans="1:21">
      <c r="A1171" s="2"/>
      <c r="B1171" s="2"/>
      <c r="C1171" s="1"/>
      <c r="U1171" s="1"/>
    </row>
    <row r="1172" spans="1:21">
      <c r="A1172" s="2"/>
      <c r="B1172" s="2"/>
      <c r="C1172" s="1"/>
      <c r="U1172" s="1"/>
    </row>
    <row r="1173" spans="1:21">
      <c r="A1173" s="2"/>
      <c r="B1173" s="2"/>
      <c r="C1173" s="1"/>
      <c r="U1173" s="1"/>
    </row>
    <row r="1174" spans="1:21">
      <c r="A1174" s="2"/>
      <c r="B1174" s="2"/>
      <c r="C1174" s="1"/>
      <c r="U1174" s="1"/>
    </row>
    <row r="1175" spans="1:21">
      <c r="A1175" s="2"/>
      <c r="B1175" s="2"/>
      <c r="C1175" s="1"/>
      <c r="U1175" s="1"/>
    </row>
    <row r="1176" spans="1:21">
      <c r="A1176" s="2"/>
      <c r="B1176" s="2"/>
      <c r="C1176" s="1"/>
      <c r="U1176" s="1"/>
    </row>
    <row r="1177" spans="1:21">
      <c r="A1177" s="2"/>
      <c r="B1177" s="2"/>
      <c r="C1177" s="1"/>
      <c r="U1177" s="1"/>
    </row>
    <row r="1178" spans="1:21">
      <c r="A1178" s="2"/>
      <c r="B1178" s="2"/>
      <c r="C1178" s="1"/>
      <c r="U1178" s="1"/>
    </row>
    <row r="1179" spans="1:21">
      <c r="A1179" s="2"/>
      <c r="B1179" s="2"/>
      <c r="C1179" s="1"/>
      <c r="U1179" s="1"/>
    </row>
    <row r="1180" spans="1:21">
      <c r="A1180" s="2"/>
      <c r="B1180" s="2"/>
      <c r="C1180" s="1"/>
      <c r="U1180" s="1"/>
    </row>
    <row r="1181" spans="1:21">
      <c r="A1181" s="2"/>
      <c r="B1181" s="2"/>
      <c r="C1181" s="1"/>
      <c r="U1181" s="1"/>
    </row>
    <row r="1182" spans="1:21">
      <c r="A1182" s="2"/>
      <c r="B1182" s="2"/>
      <c r="C1182" s="1"/>
      <c r="U1182" s="1"/>
    </row>
    <row r="1183" spans="1:21">
      <c r="A1183" s="2"/>
      <c r="B1183" s="2"/>
      <c r="C1183" s="1"/>
      <c r="U1183" s="1"/>
    </row>
    <row r="1184" spans="1:21">
      <c r="A1184" s="2"/>
      <c r="B1184" s="2"/>
      <c r="C1184" s="1"/>
      <c r="U1184" s="1"/>
    </row>
    <row r="1185" spans="1:21">
      <c r="A1185" s="2"/>
      <c r="B1185" s="2"/>
      <c r="C1185" s="1"/>
      <c r="U1185" s="1"/>
    </row>
    <row r="1186" spans="1:21">
      <c r="A1186" s="2"/>
      <c r="B1186" s="2"/>
      <c r="C1186" s="1"/>
      <c r="U1186" s="1"/>
    </row>
    <row r="1187" spans="1:21">
      <c r="A1187" s="2"/>
      <c r="B1187" s="2"/>
      <c r="C1187" s="1"/>
      <c r="U1187" s="1"/>
    </row>
    <row r="1188" spans="1:21">
      <c r="A1188" s="2"/>
      <c r="B1188" s="2"/>
      <c r="C1188" s="1"/>
      <c r="U1188" s="1"/>
    </row>
    <row r="1189" spans="1:21">
      <c r="A1189" s="2"/>
      <c r="B1189" s="2"/>
      <c r="C1189" s="1"/>
      <c r="U1189" s="1"/>
    </row>
    <row r="1190" spans="1:21">
      <c r="A1190" s="2"/>
      <c r="B1190" s="2"/>
      <c r="C1190" s="1"/>
      <c r="U1190" s="1"/>
    </row>
    <row r="1191" spans="1:21">
      <c r="A1191" s="2"/>
      <c r="B1191" s="2"/>
      <c r="C1191" s="1"/>
      <c r="U1191" s="1"/>
    </row>
    <row r="1192" spans="1:21">
      <c r="A1192" s="2"/>
      <c r="B1192" s="2"/>
      <c r="C1192" s="1"/>
      <c r="U1192" s="1"/>
    </row>
    <row r="1193" spans="1:21">
      <c r="A1193" s="2"/>
      <c r="B1193" s="2"/>
      <c r="C1193" s="1"/>
      <c r="U1193" s="1"/>
    </row>
    <row r="1194" spans="1:21">
      <c r="A1194" s="2"/>
      <c r="B1194" s="2"/>
      <c r="C1194" s="1"/>
      <c r="U1194" s="1"/>
    </row>
    <row r="1195" spans="1:21">
      <c r="A1195" s="2"/>
      <c r="B1195" s="2"/>
      <c r="C1195" s="1"/>
      <c r="U1195" s="1"/>
    </row>
    <row r="1196" spans="1:21">
      <c r="A1196" s="2"/>
      <c r="B1196" s="2"/>
      <c r="C1196" s="1"/>
      <c r="U1196" s="1"/>
    </row>
    <row r="1197" spans="1:21">
      <c r="A1197" s="2"/>
      <c r="B1197" s="2"/>
      <c r="C1197" s="1"/>
      <c r="U1197" s="1"/>
    </row>
    <row r="1198" spans="1:21">
      <c r="A1198" s="2"/>
      <c r="B1198" s="2"/>
      <c r="C1198" s="1"/>
      <c r="U1198" s="1"/>
    </row>
    <row r="1199" spans="1:21">
      <c r="A1199" s="2"/>
      <c r="B1199" s="2"/>
      <c r="C1199" s="1"/>
      <c r="U1199" s="1"/>
    </row>
    <row r="1200" spans="1:21">
      <c r="A1200" s="2"/>
      <c r="B1200" s="2"/>
      <c r="C1200" s="1"/>
      <c r="U1200" s="1"/>
    </row>
    <row r="1201" spans="1:21">
      <c r="A1201" s="2"/>
      <c r="B1201" s="2"/>
      <c r="C1201" s="1"/>
      <c r="U1201" s="1"/>
    </row>
    <row r="1202" spans="1:21">
      <c r="A1202" s="2"/>
      <c r="B1202" s="2"/>
      <c r="C1202" s="1"/>
      <c r="U1202" s="1"/>
    </row>
    <row r="1203" spans="1:21">
      <c r="A1203" s="2"/>
      <c r="B1203" s="2"/>
      <c r="C1203" s="1"/>
      <c r="U1203" s="1"/>
    </row>
    <row r="1204" spans="1:21">
      <c r="A1204" s="2"/>
      <c r="B1204" s="2"/>
      <c r="C1204" s="1"/>
      <c r="U1204" s="1"/>
    </row>
    <row r="1205" spans="1:21">
      <c r="A1205" s="2"/>
      <c r="B1205" s="2"/>
      <c r="C1205" s="1"/>
      <c r="U1205" s="1"/>
    </row>
    <row r="1206" spans="1:21">
      <c r="A1206" s="2"/>
      <c r="B1206" s="2"/>
      <c r="C1206" s="1"/>
      <c r="U1206" s="1"/>
    </row>
    <row r="1207" spans="1:21">
      <c r="A1207" s="2"/>
      <c r="B1207" s="2"/>
      <c r="C1207" s="1"/>
      <c r="U1207" s="1"/>
    </row>
    <row r="1208" spans="1:21">
      <c r="A1208" s="2"/>
      <c r="B1208" s="2"/>
      <c r="C1208" s="1"/>
      <c r="U1208" s="1"/>
    </row>
    <row r="1209" spans="1:21">
      <c r="A1209" s="2"/>
      <c r="B1209" s="2"/>
      <c r="C1209" s="1"/>
      <c r="U1209" s="1"/>
    </row>
    <row r="1210" spans="1:21">
      <c r="A1210" s="2"/>
      <c r="B1210" s="2"/>
      <c r="C1210" s="1"/>
      <c r="U1210" s="1"/>
    </row>
    <row r="1211" spans="1:21">
      <c r="A1211" s="2"/>
      <c r="B1211" s="2"/>
      <c r="C1211" s="1"/>
      <c r="U1211" s="1"/>
    </row>
    <row r="1212" spans="1:21">
      <c r="A1212" s="2"/>
      <c r="B1212" s="2"/>
      <c r="C1212" s="1"/>
      <c r="U1212" s="1"/>
    </row>
    <row r="1213" spans="1:21">
      <c r="A1213" s="2"/>
      <c r="B1213" s="2"/>
      <c r="C1213" s="1"/>
      <c r="U1213" s="1"/>
    </row>
    <row r="1214" spans="1:21">
      <c r="A1214" s="2"/>
      <c r="B1214" s="2"/>
      <c r="C1214" s="1"/>
      <c r="U1214" s="1"/>
    </row>
    <row r="1215" spans="1:21">
      <c r="A1215" s="2"/>
      <c r="B1215" s="2"/>
      <c r="C1215" s="1"/>
      <c r="U1215" s="1"/>
    </row>
    <row r="1216" spans="1:21">
      <c r="A1216" s="2"/>
      <c r="B1216" s="2"/>
      <c r="C1216" s="1"/>
      <c r="U1216" s="1"/>
    </row>
    <row r="1217" spans="1:21">
      <c r="A1217" s="2"/>
      <c r="B1217" s="2"/>
      <c r="C1217" s="1"/>
      <c r="U1217" s="1"/>
    </row>
    <row r="1218" spans="1:21">
      <c r="A1218" s="2"/>
      <c r="B1218" s="2"/>
      <c r="C1218" s="1"/>
      <c r="U1218" s="1"/>
    </row>
    <row r="1219" spans="1:21">
      <c r="A1219" s="2"/>
      <c r="B1219" s="2"/>
      <c r="C1219" s="1"/>
      <c r="U1219" s="1"/>
    </row>
    <row r="1220" spans="1:21">
      <c r="A1220" s="2"/>
      <c r="B1220" s="2"/>
      <c r="C1220" s="1"/>
      <c r="U1220" s="1"/>
    </row>
    <row r="1221" spans="1:21">
      <c r="A1221" s="2"/>
      <c r="B1221" s="2"/>
      <c r="C1221" s="1"/>
      <c r="U1221" s="1"/>
    </row>
    <row r="1222" spans="1:21">
      <c r="A1222" s="2"/>
      <c r="B1222" s="2"/>
      <c r="C1222" s="1"/>
      <c r="U1222" s="1"/>
    </row>
    <row r="1223" spans="1:21">
      <c r="A1223" s="2"/>
      <c r="B1223" s="2"/>
      <c r="C1223" s="1"/>
      <c r="U1223" s="1"/>
    </row>
    <row r="1224" spans="1:21">
      <c r="A1224" s="2"/>
      <c r="B1224" s="2"/>
      <c r="C1224" s="1"/>
      <c r="U1224" s="1"/>
    </row>
    <row r="1225" spans="1:21">
      <c r="A1225" s="2"/>
      <c r="B1225" s="2"/>
      <c r="C1225" s="1"/>
      <c r="U1225" s="1"/>
    </row>
    <row r="1226" spans="1:21">
      <c r="A1226" s="2"/>
      <c r="B1226" s="2"/>
      <c r="C1226" s="1"/>
      <c r="U1226" s="1"/>
    </row>
    <row r="1227" spans="1:21">
      <c r="A1227" s="2"/>
      <c r="B1227" s="2"/>
      <c r="C1227" s="1"/>
      <c r="U1227" s="1"/>
    </row>
    <row r="1228" spans="1:21">
      <c r="A1228" s="2"/>
      <c r="B1228" s="2"/>
      <c r="C1228" s="1"/>
      <c r="U1228" s="1"/>
    </row>
    <row r="1229" spans="1:21">
      <c r="A1229" s="2"/>
      <c r="B1229" s="2"/>
      <c r="C1229" s="1"/>
      <c r="U1229" s="1"/>
    </row>
    <row r="1230" spans="1:21">
      <c r="A1230" s="2"/>
      <c r="B1230" s="2"/>
      <c r="C1230" s="1"/>
      <c r="U1230" s="1"/>
    </row>
    <row r="1231" spans="1:21">
      <c r="A1231" s="2"/>
      <c r="B1231" s="2"/>
      <c r="C1231" s="1"/>
      <c r="U1231" s="1"/>
    </row>
    <row r="1232" spans="1:21">
      <c r="A1232" s="2"/>
      <c r="B1232" s="2"/>
      <c r="C1232" s="1"/>
      <c r="U1232" s="1"/>
    </row>
    <row r="1233" spans="1:34">
      <c r="A1233" s="2"/>
      <c r="B1233" s="2"/>
      <c r="C1233" s="1"/>
      <c r="U1233" s="1"/>
    </row>
    <row r="1234" spans="1:34">
      <c r="A1234" s="2"/>
      <c r="B1234" s="2"/>
      <c r="C1234" s="1"/>
      <c r="U1234" s="1"/>
    </row>
    <row r="1235" spans="1:34">
      <c r="A1235" s="2"/>
      <c r="B1235" s="2"/>
      <c r="C1235" s="1"/>
      <c r="U1235" s="1"/>
    </row>
    <row r="1236" spans="1:34">
      <c r="A1236" s="2"/>
      <c r="B1236" s="2"/>
      <c r="C1236" s="1"/>
      <c r="U1236" s="1"/>
    </row>
    <row r="1237" spans="1:34">
      <c r="A1237" s="2"/>
      <c r="B1237" s="2"/>
      <c r="C1237" s="1"/>
      <c r="U1237" s="1"/>
    </row>
    <row r="1238" spans="1:34">
      <c r="A1238" s="2"/>
      <c r="C1238" s="4"/>
      <c r="U1238" s="4"/>
    </row>
    <row r="1239" spans="1:34" s="3" customFormat="1">
      <c r="A1239" s="2"/>
      <c r="D1239"/>
      <c r="E1239"/>
      <c r="F1239"/>
      <c r="G1239"/>
      <c r="H1239"/>
      <c r="I1239"/>
      <c r="J1239"/>
      <c r="K1239"/>
      <c r="L1239"/>
      <c r="M1239"/>
      <c r="N1239"/>
      <c r="O1239"/>
      <c r="P1239" s="9"/>
      <c r="V1239"/>
      <c r="W1239"/>
      <c r="X1239"/>
      <c r="Y1239"/>
      <c r="Z1239"/>
      <c r="AA1239"/>
      <c r="AB1239"/>
      <c r="AC1239"/>
      <c r="AD1239"/>
      <c r="AE1239"/>
      <c r="AF1239"/>
      <c r="AG1239"/>
      <c r="AH1239" s="9"/>
    </row>
    <row r="1240" spans="1:34" s="3" customFormat="1">
      <c r="A1240" s="2"/>
      <c r="D1240"/>
      <c r="E1240"/>
      <c r="F1240"/>
      <c r="G1240"/>
      <c r="H1240"/>
      <c r="I1240"/>
      <c r="J1240"/>
      <c r="K1240"/>
      <c r="L1240"/>
      <c r="M1240"/>
      <c r="N1240"/>
      <c r="O1240"/>
      <c r="P1240" s="9"/>
      <c r="V1240"/>
      <c r="W1240"/>
      <c r="X1240"/>
      <c r="Y1240"/>
      <c r="Z1240"/>
      <c r="AA1240"/>
      <c r="AB1240"/>
      <c r="AC1240"/>
      <c r="AD1240"/>
      <c r="AE1240"/>
      <c r="AF1240"/>
      <c r="AG1240"/>
      <c r="AH1240" s="9"/>
    </row>
    <row r="1241" spans="1:34" s="3" customFormat="1">
      <c r="A1241" s="2"/>
      <c r="D1241"/>
      <c r="E1241"/>
      <c r="F1241"/>
      <c r="G1241"/>
      <c r="H1241"/>
      <c r="I1241"/>
      <c r="J1241"/>
      <c r="K1241"/>
      <c r="L1241"/>
      <c r="M1241"/>
      <c r="N1241"/>
      <c r="O1241"/>
      <c r="P1241" s="9"/>
      <c r="V1241"/>
      <c r="W1241"/>
      <c r="X1241"/>
      <c r="Y1241"/>
      <c r="Z1241"/>
      <c r="AA1241"/>
      <c r="AB1241"/>
      <c r="AC1241"/>
      <c r="AD1241"/>
      <c r="AE1241"/>
      <c r="AF1241"/>
      <c r="AG1241"/>
      <c r="AH1241" s="9"/>
    </row>
    <row r="1242" spans="1:34" s="3" customFormat="1">
      <c r="A1242"/>
      <c r="D1242"/>
      <c r="E1242"/>
      <c r="F1242"/>
      <c r="G1242"/>
      <c r="H1242"/>
      <c r="I1242"/>
      <c r="J1242"/>
      <c r="K1242"/>
      <c r="L1242"/>
      <c r="M1242"/>
      <c r="N1242"/>
      <c r="O1242"/>
      <c r="P1242" s="9"/>
      <c r="V1242"/>
      <c r="W1242"/>
      <c r="X1242"/>
      <c r="Y1242"/>
      <c r="Z1242"/>
      <c r="AA1242"/>
      <c r="AB1242"/>
      <c r="AC1242"/>
      <c r="AD1242"/>
      <c r="AE1242"/>
      <c r="AF1242"/>
      <c r="AG1242"/>
      <c r="AH1242" s="9"/>
    </row>
    <row r="1243" spans="1:34" s="3" customFormat="1">
      <c r="D1243"/>
      <c r="E1243"/>
      <c r="F1243"/>
      <c r="G1243"/>
      <c r="H1243"/>
      <c r="I1243"/>
      <c r="J1243"/>
      <c r="K1243"/>
      <c r="L1243"/>
      <c r="M1243"/>
      <c r="N1243"/>
      <c r="O1243"/>
      <c r="P1243" s="9"/>
      <c r="V1243"/>
      <c r="W1243"/>
      <c r="X1243"/>
      <c r="Y1243"/>
      <c r="Z1243"/>
      <c r="AA1243"/>
      <c r="AB1243"/>
      <c r="AC1243"/>
      <c r="AD1243"/>
      <c r="AE1243"/>
      <c r="AF1243"/>
      <c r="AG1243"/>
      <c r="AH1243" s="9"/>
    </row>
    <row r="1244" spans="1:34" s="3" customFormat="1">
      <c r="D1244"/>
      <c r="E1244"/>
      <c r="F1244"/>
      <c r="G1244"/>
      <c r="H1244"/>
      <c r="I1244"/>
      <c r="J1244"/>
      <c r="K1244"/>
      <c r="L1244"/>
      <c r="M1244"/>
      <c r="N1244"/>
      <c r="O1244"/>
      <c r="P1244" s="9"/>
      <c r="V1244"/>
      <c r="W1244"/>
      <c r="X1244"/>
      <c r="Y1244"/>
      <c r="Z1244"/>
      <c r="AA1244"/>
      <c r="AB1244"/>
      <c r="AC1244"/>
      <c r="AD1244"/>
      <c r="AE1244"/>
      <c r="AF1244"/>
      <c r="AG1244"/>
      <c r="AH1244" s="9"/>
    </row>
    <row r="1245" spans="1:34" s="3" customFormat="1">
      <c r="D1245"/>
      <c r="E1245"/>
      <c r="F1245"/>
      <c r="G1245"/>
      <c r="H1245"/>
      <c r="I1245"/>
      <c r="J1245"/>
      <c r="K1245"/>
      <c r="L1245"/>
      <c r="M1245"/>
      <c r="N1245"/>
      <c r="O1245"/>
      <c r="P1245" s="9"/>
      <c r="V1245"/>
      <c r="W1245"/>
      <c r="X1245"/>
      <c r="Y1245"/>
      <c r="Z1245"/>
      <c r="AA1245"/>
      <c r="AB1245"/>
      <c r="AC1245"/>
      <c r="AD1245"/>
      <c r="AE1245"/>
      <c r="AF1245"/>
      <c r="AG1245"/>
      <c r="AH1245" s="9"/>
    </row>
    <row r="1246" spans="1:34" s="3" customFormat="1">
      <c r="D1246"/>
      <c r="E1246"/>
      <c r="F1246"/>
      <c r="G1246"/>
      <c r="H1246"/>
      <c r="I1246"/>
      <c r="J1246"/>
      <c r="K1246"/>
      <c r="L1246"/>
      <c r="M1246"/>
      <c r="N1246"/>
      <c r="O1246"/>
      <c r="P1246" s="9"/>
      <c r="V1246"/>
      <c r="W1246"/>
      <c r="X1246"/>
      <c r="Y1246"/>
      <c r="Z1246"/>
      <c r="AA1246"/>
      <c r="AB1246"/>
      <c r="AC1246"/>
      <c r="AD1246"/>
      <c r="AE1246"/>
      <c r="AF1246"/>
      <c r="AG1246"/>
      <c r="AH1246" s="9"/>
    </row>
    <row r="1247" spans="1:34" s="3" customFormat="1">
      <c r="D1247"/>
      <c r="E1247"/>
      <c r="F1247"/>
      <c r="G1247"/>
      <c r="H1247"/>
      <c r="I1247"/>
      <c r="J1247"/>
      <c r="K1247"/>
      <c r="L1247"/>
      <c r="M1247"/>
      <c r="N1247"/>
      <c r="O1247"/>
      <c r="P1247" s="9"/>
      <c r="V1247"/>
      <c r="W1247"/>
      <c r="X1247"/>
      <c r="Y1247"/>
      <c r="Z1247"/>
      <c r="AA1247"/>
      <c r="AB1247"/>
      <c r="AC1247"/>
      <c r="AD1247"/>
      <c r="AE1247"/>
      <c r="AF1247"/>
      <c r="AG1247"/>
      <c r="AH1247" s="9"/>
    </row>
    <row r="1248" spans="1:34" s="3" customFormat="1">
      <c r="D1248"/>
      <c r="E1248"/>
      <c r="F1248"/>
      <c r="G1248"/>
      <c r="H1248"/>
      <c r="I1248"/>
      <c r="J1248"/>
      <c r="K1248"/>
      <c r="L1248"/>
      <c r="M1248"/>
      <c r="N1248"/>
      <c r="O1248"/>
      <c r="P1248" s="9"/>
      <c r="V1248"/>
      <c r="W1248"/>
      <c r="X1248"/>
      <c r="Y1248"/>
      <c r="Z1248"/>
      <c r="AA1248"/>
      <c r="AB1248"/>
      <c r="AC1248"/>
      <c r="AD1248"/>
      <c r="AE1248"/>
      <c r="AF1248"/>
      <c r="AG1248"/>
      <c r="AH1248" s="9"/>
    </row>
    <row r="1249" spans="4:34" s="3" customFormat="1">
      <c r="D1249"/>
      <c r="E1249"/>
      <c r="F1249"/>
      <c r="G1249"/>
      <c r="H1249"/>
      <c r="I1249"/>
      <c r="J1249"/>
      <c r="K1249"/>
      <c r="L1249"/>
      <c r="M1249"/>
      <c r="N1249"/>
      <c r="O1249"/>
      <c r="P1249" s="9"/>
      <c r="V1249"/>
      <c r="W1249"/>
      <c r="X1249"/>
      <c r="Y1249"/>
      <c r="Z1249"/>
      <c r="AA1249"/>
      <c r="AB1249"/>
      <c r="AC1249"/>
      <c r="AD1249"/>
      <c r="AE1249"/>
      <c r="AF1249"/>
      <c r="AG1249"/>
      <c r="AH1249" s="9"/>
    </row>
    <row r="1250" spans="4:34" s="3" customFormat="1">
      <c r="D1250"/>
      <c r="E1250"/>
      <c r="F1250"/>
      <c r="G1250"/>
      <c r="H1250"/>
      <c r="I1250"/>
      <c r="J1250"/>
      <c r="K1250"/>
      <c r="L1250"/>
      <c r="M1250"/>
      <c r="N1250"/>
      <c r="O1250"/>
      <c r="P1250" s="9"/>
      <c r="V1250"/>
      <c r="W1250"/>
      <c r="X1250"/>
      <c r="Y1250"/>
      <c r="Z1250"/>
      <c r="AA1250"/>
      <c r="AB1250"/>
      <c r="AC1250"/>
      <c r="AD1250"/>
      <c r="AE1250"/>
      <c r="AF1250"/>
      <c r="AG1250"/>
      <c r="AH1250" s="9"/>
    </row>
    <row r="1251" spans="4:34" s="3" customFormat="1">
      <c r="D1251"/>
      <c r="E1251"/>
      <c r="F1251"/>
      <c r="G1251"/>
      <c r="H1251"/>
      <c r="I1251"/>
      <c r="J1251"/>
      <c r="K1251"/>
      <c r="L1251"/>
      <c r="M1251"/>
      <c r="N1251"/>
      <c r="O1251"/>
      <c r="P1251" s="9"/>
      <c r="V1251"/>
      <c r="W1251"/>
      <c r="X1251"/>
      <c r="Y1251"/>
      <c r="Z1251"/>
      <c r="AA1251"/>
      <c r="AB1251"/>
      <c r="AC1251"/>
      <c r="AD1251"/>
      <c r="AE1251"/>
      <c r="AF1251"/>
      <c r="AG1251"/>
      <c r="AH1251" s="9"/>
    </row>
    <row r="1252" spans="4:34" s="3" customFormat="1">
      <c r="D1252"/>
      <c r="E1252"/>
      <c r="F1252"/>
      <c r="G1252"/>
      <c r="H1252"/>
      <c r="I1252"/>
      <c r="J1252"/>
      <c r="K1252"/>
      <c r="L1252"/>
      <c r="M1252"/>
      <c r="N1252"/>
      <c r="O1252"/>
      <c r="P1252" s="9"/>
      <c r="V1252"/>
      <c r="W1252"/>
      <c r="X1252"/>
      <c r="Y1252"/>
      <c r="Z1252"/>
      <c r="AA1252"/>
      <c r="AB1252"/>
      <c r="AC1252"/>
      <c r="AD1252"/>
      <c r="AE1252"/>
      <c r="AF1252"/>
      <c r="AG1252"/>
      <c r="AH1252" s="9"/>
    </row>
    <row r="1253" spans="4:34" s="3" customFormat="1">
      <c r="D1253"/>
      <c r="E1253"/>
      <c r="F1253"/>
      <c r="G1253"/>
      <c r="H1253"/>
      <c r="I1253"/>
      <c r="J1253"/>
      <c r="K1253"/>
      <c r="L1253"/>
      <c r="M1253"/>
      <c r="N1253"/>
      <c r="O1253"/>
      <c r="P1253" s="9"/>
      <c r="V1253"/>
      <c r="W1253"/>
      <c r="X1253"/>
      <c r="Y1253"/>
      <c r="Z1253"/>
      <c r="AA1253"/>
      <c r="AB1253"/>
      <c r="AC1253"/>
      <c r="AD1253"/>
      <c r="AE1253"/>
      <c r="AF1253"/>
      <c r="AG1253"/>
      <c r="AH1253" s="9"/>
    </row>
    <row r="1254" spans="4:34" s="3" customFormat="1">
      <c r="D1254"/>
      <c r="E1254"/>
      <c r="F1254"/>
      <c r="G1254"/>
      <c r="H1254"/>
      <c r="I1254"/>
      <c r="J1254"/>
      <c r="K1254"/>
      <c r="L1254"/>
      <c r="M1254"/>
      <c r="N1254"/>
      <c r="O1254"/>
      <c r="P1254" s="9"/>
      <c r="V1254"/>
      <c r="W1254"/>
      <c r="X1254"/>
      <c r="Y1254"/>
      <c r="Z1254"/>
      <c r="AA1254"/>
      <c r="AB1254"/>
      <c r="AC1254"/>
      <c r="AD1254"/>
      <c r="AE1254"/>
      <c r="AF1254"/>
      <c r="AG1254"/>
      <c r="AH1254" s="9"/>
    </row>
    <row r="1255" spans="4:34" s="3" customFormat="1">
      <c r="D1255"/>
      <c r="E1255"/>
      <c r="F1255"/>
      <c r="G1255"/>
      <c r="H1255"/>
      <c r="I1255"/>
      <c r="J1255"/>
      <c r="K1255"/>
      <c r="L1255"/>
      <c r="M1255"/>
      <c r="N1255"/>
      <c r="O1255"/>
      <c r="P1255" s="9"/>
      <c r="V1255"/>
      <c r="W1255"/>
      <c r="X1255"/>
      <c r="Y1255"/>
      <c r="Z1255"/>
      <c r="AA1255"/>
      <c r="AB1255"/>
      <c r="AC1255"/>
      <c r="AD1255"/>
      <c r="AE1255"/>
      <c r="AF1255"/>
      <c r="AG1255"/>
      <c r="AH1255" s="9"/>
    </row>
    <row r="1256" spans="4:34" s="3" customFormat="1">
      <c r="D1256"/>
      <c r="E1256"/>
      <c r="F1256"/>
      <c r="G1256"/>
      <c r="H1256"/>
      <c r="I1256"/>
      <c r="J1256"/>
      <c r="K1256"/>
      <c r="L1256"/>
      <c r="M1256"/>
      <c r="N1256"/>
      <c r="O1256"/>
      <c r="P1256" s="9"/>
      <c r="V1256"/>
      <c r="W1256"/>
      <c r="X1256"/>
      <c r="Y1256"/>
      <c r="Z1256"/>
      <c r="AA1256"/>
      <c r="AB1256"/>
      <c r="AC1256"/>
      <c r="AD1256"/>
      <c r="AE1256"/>
      <c r="AF1256"/>
      <c r="AG1256"/>
      <c r="AH1256" s="9"/>
    </row>
    <row r="1257" spans="4:34" s="3" customFormat="1">
      <c r="D1257"/>
      <c r="E1257"/>
      <c r="F1257"/>
      <c r="G1257"/>
      <c r="H1257"/>
      <c r="I1257"/>
      <c r="J1257"/>
      <c r="K1257"/>
      <c r="L1257"/>
      <c r="M1257"/>
      <c r="N1257"/>
      <c r="O1257"/>
      <c r="P1257" s="9"/>
      <c r="V1257"/>
      <c r="W1257"/>
      <c r="X1257"/>
      <c r="Y1257"/>
      <c r="Z1257"/>
      <c r="AA1257"/>
      <c r="AB1257"/>
      <c r="AC1257"/>
      <c r="AD1257"/>
      <c r="AE1257"/>
      <c r="AF1257"/>
      <c r="AG1257"/>
      <c r="AH1257" s="9"/>
    </row>
    <row r="1258" spans="4:34" s="3" customFormat="1">
      <c r="D1258"/>
      <c r="E1258"/>
      <c r="F1258"/>
      <c r="G1258"/>
      <c r="H1258"/>
      <c r="I1258"/>
      <c r="J1258"/>
      <c r="K1258"/>
      <c r="L1258"/>
      <c r="M1258"/>
      <c r="N1258"/>
      <c r="O1258"/>
      <c r="P1258" s="9"/>
      <c r="V1258"/>
      <c r="W1258"/>
      <c r="X1258"/>
      <c r="Y1258"/>
      <c r="Z1258"/>
      <c r="AA1258"/>
      <c r="AB1258"/>
      <c r="AC1258"/>
      <c r="AD1258"/>
      <c r="AE1258"/>
      <c r="AF1258"/>
      <c r="AG1258"/>
      <c r="AH1258" s="9"/>
    </row>
    <row r="1259" spans="4:34" s="3" customFormat="1">
      <c r="D1259"/>
      <c r="E1259"/>
      <c r="F1259"/>
      <c r="G1259"/>
      <c r="H1259"/>
      <c r="I1259"/>
      <c r="J1259"/>
      <c r="K1259"/>
      <c r="L1259"/>
      <c r="M1259"/>
      <c r="N1259"/>
      <c r="O1259"/>
      <c r="P1259" s="9"/>
      <c r="V1259"/>
      <c r="W1259"/>
      <c r="X1259"/>
      <c r="Y1259"/>
      <c r="Z1259"/>
      <c r="AA1259"/>
      <c r="AB1259"/>
      <c r="AC1259"/>
      <c r="AD1259"/>
      <c r="AE1259"/>
      <c r="AF1259"/>
      <c r="AG1259"/>
      <c r="AH1259" s="9"/>
    </row>
    <row r="1260" spans="4:34" s="3" customFormat="1">
      <c r="D1260"/>
      <c r="E1260"/>
      <c r="F1260"/>
      <c r="G1260"/>
      <c r="H1260"/>
      <c r="I1260"/>
      <c r="J1260"/>
      <c r="K1260"/>
      <c r="L1260"/>
      <c r="M1260"/>
      <c r="N1260"/>
      <c r="O1260"/>
      <c r="P1260" s="9"/>
      <c r="V1260"/>
      <c r="W1260"/>
      <c r="X1260"/>
      <c r="Y1260"/>
      <c r="Z1260"/>
      <c r="AA1260"/>
      <c r="AB1260"/>
      <c r="AC1260"/>
      <c r="AD1260"/>
      <c r="AE1260"/>
      <c r="AF1260"/>
      <c r="AG1260"/>
      <c r="AH1260" s="9"/>
    </row>
    <row r="1261" spans="4:34" s="3" customFormat="1">
      <c r="D1261"/>
      <c r="E1261"/>
      <c r="F1261"/>
      <c r="G1261"/>
      <c r="H1261"/>
      <c r="I1261"/>
      <c r="J1261"/>
      <c r="K1261"/>
      <c r="L1261"/>
      <c r="M1261"/>
      <c r="N1261"/>
      <c r="O1261"/>
      <c r="P1261" s="9"/>
      <c r="V1261"/>
      <c r="W1261"/>
      <c r="X1261"/>
      <c r="Y1261"/>
      <c r="Z1261"/>
      <c r="AA1261"/>
      <c r="AB1261"/>
      <c r="AC1261"/>
      <c r="AD1261"/>
      <c r="AE1261"/>
      <c r="AF1261"/>
      <c r="AG1261"/>
      <c r="AH1261" s="9"/>
    </row>
    <row r="1262" spans="4:34" s="3" customFormat="1">
      <c r="D1262"/>
      <c r="E1262"/>
      <c r="F1262"/>
      <c r="G1262"/>
      <c r="H1262"/>
      <c r="I1262"/>
      <c r="J1262"/>
      <c r="K1262"/>
      <c r="L1262"/>
      <c r="M1262"/>
      <c r="N1262"/>
      <c r="O1262"/>
      <c r="P1262" s="9"/>
      <c r="V1262"/>
      <c r="W1262"/>
      <c r="X1262"/>
      <c r="Y1262"/>
      <c r="Z1262"/>
      <c r="AA1262"/>
      <c r="AB1262"/>
      <c r="AC1262"/>
      <c r="AD1262"/>
      <c r="AE1262"/>
      <c r="AF1262"/>
      <c r="AG1262"/>
      <c r="AH1262" s="9"/>
    </row>
    <row r="1263" spans="4:34" s="3" customFormat="1">
      <c r="D1263"/>
      <c r="E1263"/>
      <c r="F1263"/>
      <c r="G1263"/>
      <c r="H1263"/>
      <c r="I1263"/>
      <c r="J1263"/>
      <c r="K1263"/>
      <c r="L1263"/>
      <c r="M1263"/>
      <c r="N1263"/>
      <c r="O1263"/>
      <c r="P1263" s="9"/>
      <c r="V1263"/>
      <c r="W1263"/>
      <c r="X1263"/>
      <c r="Y1263"/>
      <c r="Z1263"/>
      <c r="AA1263"/>
      <c r="AB1263"/>
      <c r="AC1263"/>
      <c r="AD1263"/>
      <c r="AE1263"/>
      <c r="AF1263"/>
      <c r="AG1263"/>
      <c r="AH1263" s="9"/>
    </row>
    <row r="1264" spans="4:34" s="3" customFormat="1">
      <c r="D1264"/>
      <c r="E1264"/>
      <c r="F1264"/>
      <c r="G1264"/>
      <c r="H1264"/>
      <c r="I1264"/>
      <c r="J1264"/>
      <c r="K1264"/>
      <c r="L1264"/>
      <c r="M1264"/>
      <c r="N1264"/>
      <c r="O1264"/>
      <c r="P1264" s="9"/>
      <c r="V1264"/>
      <c r="W1264"/>
      <c r="X1264"/>
      <c r="Y1264"/>
      <c r="Z1264"/>
      <c r="AA1264"/>
      <c r="AB1264"/>
      <c r="AC1264"/>
      <c r="AD1264"/>
      <c r="AE1264"/>
      <c r="AF1264"/>
      <c r="AG1264"/>
      <c r="AH1264" s="9"/>
    </row>
    <row r="1265" spans="1:34" s="3" customFormat="1">
      <c r="D1265"/>
      <c r="E1265"/>
      <c r="F1265"/>
      <c r="G1265"/>
      <c r="H1265"/>
      <c r="I1265"/>
      <c r="J1265"/>
      <c r="K1265"/>
      <c r="L1265"/>
      <c r="M1265"/>
      <c r="N1265"/>
      <c r="O1265"/>
      <c r="P1265" s="9"/>
      <c r="V1265"/>
      <c r="W1265"/>
      <c r="X1265"/>
      <c r="Y1265"/>
      <c r="Z1265"/>
      <c r="AA1265"/>
      <c r="AB1265"/>
      <c r="AC1265"/>
      <c r="AD1265"/>
      <c r="AE1265"/>
      <c r="AF1265"/>
      <c r="AG1265"/>
      <c r="AH1265" s="9"/>
    </row>
    <row r="1266" spans="1:34" s="3" customFormat="1">
      <c r="D1266"/>
      <c r="E1266"/>
      <c r="F1266"/>
      <c r="G1266"/>
      <c r="H1266"/>
      <c r="I1266"/>
      <c r="J1266"/>
      <c r="K1266"/>
      <c r="L1266"/>
      <c r="M1266"/>
      <c r="N1266"/>
      <c r="O1266"/>
      <c r="P1266" s="9"/>
      <c r="V1266"/>
      <c r="W1266"/>
      <c r="X1266"/>
      <c r="Y1266"/>
      <c r="Z1266"/>
      <c r="AA1266"/>
      <c r="AB1266"/>
      <c r="AC1266"/>
      <c r="AD1266"/>
      <c r="AE1266"/>
      <c r="AF1266"/>
      <c r="AG1266"/>
      <c r="AH1266" s="9"/>
    </row>
    <row r="1267" spans="1:34" s="3" customFormat="1">
      <c r="D1267"/>
      <c r="E1267"/>
      <c r="F1267"/>
      <c r="G1267"/>
      <c r="H1267"/>
      <c r="I1267"/>
      <c r="J1267"/>
      <c r="K1267"/>
      <c r="L1267"/>
      <c r="M1267"/>
      <c r="N1267"/>
      <c r="O1267"/>
      <c r="P1267" s="9"/>
      <c r="V1267"/>
      <c r="W1267"/>
      <c r="X1267"/>
      <c r="Y1267"/>
      <c r="Z1267"/>
      <c r="AA1267"/>
      <c r="AB1267"/>
      <c r="AC1267"/>
      <c r="AD1267"/>
      <c r="AE1267"/>
      <c r="AF1267"/>
      <c r="AG1267"/>
      <c r="AH1267" s="9"/>
    </row>
    <row r="1268" spans="1:34">
      <c r="A1268" s="3"/>
    </row>
    <row r="1269" spans="1:34">
      <c r="A1269" s="3"/>
    </row>
    <row r="1270" spans="1:34">
      <c r="A1270" s="3"/>
    </row>
    <row r="1271" spans="1:34">
      <c r="A1271" s="3"/>
    </row>
  </sheetData>
  <sheetProtection algorithmName="SHA-512" hashValue="NXckuFtZcdX5tVvPzIvygcrEO1MWy8BAQAsYvwWJel0l/xlNBsFSxmE2ZRNOrLFo9X9+TkYYaNkJyzCy5uO2Ug==" saltValue="8v1afZs8T1zMGVGcfA7/fA==" spinCount="100000" sheet="1" objects="1" scenarios="1"/>
  <mergeCells count="62">
    <mergeCell ref="EM3:EN3"/>
    <mergeCell ref="EO3:EP3"/>
    <mergeCell ref="DC3:DD3"/>
    <mergeCell ref="DE3:DF3"/>
    <mergeCell ref="DC2:DF2"/>
    <mergeCell ref="EM2:EP2"/>
    <mergeCell ref="HG2:HJ2"/>
    <mergeCell ref="HK1:HP1"/>
    <mergeCell ref="HK2:HQ2"/>
    <mergeCell ref="GO2:GR2"/>
    <mergeCell ref="GA2:GG2"/>
    <mergeCell ref="GH2:GM2"/>
    <mergeCell ref="BC3:BD3"/>
    <mergeCell ref="BU3:BV3"/>
    <mergeCell ref="AI3:AJ3"/>
    <mergeCell ref="AK3:AL3"/>
    <mergeCell ref="BA3:BB3"/>
    <mergeCell ref="BS3:BT3"/>
    <mergeCell ref="BS2:BV2"/>
    <mergeCell ref="GA1:GF1"/>
    <mergeCell ref="GS1:GW1"/>
    <mergeCell ref="CO1:CS1"/>
    <mergeCell ref="DG1:DL1"/>
    <mergeCell ref="DY1:EC1"/>
    <mergeCell ref="EQ1:EV1"/>
    <mergeCell ref="FI1:FM1"/>
    <mergeCell ref="BW2:CC2"/>
    <mergeCell ref="CD2:CI2"/>
    <mergeCell ref="DG2:DM2"/>
    <mergeCell ref="DN2:DS2"/>
    <mergeCell ref="EQ2:EW2"/>
    <mergeCell ref="EX2:FC2"/>
    <mergeCell ref="FW2:FZ2"/>
    <mergeCell ref="C1:H1"/>
    <mergeCell ref="U1:Y1"/>
    <mergeCell ref="AM1:AR1"/>
    <mergeCell ref="BE1:BI1"/>
    <mergeCell ref="BW1:CB1"/>
    <mergeCell ref="C2:I2"/>
    <mergeCell ref="J2:O2"/>
    <mergeCell ref="AM2:AS2"/>
    <mergeCell ref="AT2:AY2"/>
    <mergeCell ref="Q3:R3"/>
    <mergeCell ref="Q2:T2"/>
    <mergeCell ref="AI2:AL2"/>
    <mergeCell ref="S3:T3"/>
    <mergeCell ref="HR2:HW2"/>
    <mergeCell ref="HY3:HZ3"/>
    <mergeCell ref="HY2:IB2"/>
    <mergeCell ref="IA3:IB3"/>
    <mergeCell ref="CK3:CL3"/>
    <mergeCell ref="DU3:DV3"/>
    <mergeCell ref="FE3:FF3"/>
    <mergeCell ref="FW3:FX3"/>
    <mergeCell ref="GO3:GP3"/>
    <mergeCell ref="FY3:FZ3"/>
    <mergeCell ref="GQ3:GR3"/>
    <mergeCell ref="HI3:HJ3"/>
    <mergeCell ref="CM3:CN3"/>
    <mergeCell ref="DW3:DX3"/>
    <mergeCell ref="FG3:FH3"/>
    <mergeCell ref="HG3:HH3"/>
  </mergeCells>
  <conditionalFormatting sqref="W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G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CQ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EA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FK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GU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Y1234"/>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40625" defaultRowHeight="15"/>
  <cols>
    <col min="1" max="1" width="6.85546875" customWidth="1"/>
    <col min="2" max="2" width="21.42578125" customWidth="1"/>
    <col min="3" max="3" width="13.7109375" customWidth="1"/>
    <col min="4" max="4" width="13.7109375" style="9" customWidth="1"/>
    <col min="5" max="5" width="13.7109375" style="5" customWidth="1"/>
    <col min="6" max="35" width="13.7109375" style="3" customWidth="1"/>
    <col min="36" max="77" width="13.7109375" customWidth="1"/>
    <col min="78" max="79" width="11.140625" customWidth="1"/>
  </cols>
  <sheetData>
    <row r="1" spans="1:77" ht="15" customHeight="1">
      <c r="A1" s="14"/>
      <c r="B1" s="28" t="s">
        <v>52</v>
      </c>
      <c r="C1" s="288" t="s">
        <v>132</v>
      </c>
      <c r="D1" s="282"/>
      <c r="E1" s="282"/>
      <c r="F1" s="287" t="s">
        <v>136</v>
      </c>
      <c r="G1" s="287"/>
      <c r="H1" s="287"/>
      <c r="I1" s="288" t="s">
        <v>133</v>
      </c>
      <c r="J1" s="282"/>
      <c r="K1" s="282"/>
      <c r="L1" s="287" t="s">
        <v>134</v>
      </c>
      <c r="M1" s="287"/>
      <c r="N1" s="287"/>
      <c r="O1" s="288" t="s">
        <v>135</v>
      </c>
      <c r="P1" s="282"/>
      <c r="Q1" s="282"/>
      <c r="R1" s="287" t="s">
        <v>155</v>
      </c>
      <c r="S1" s="287"/>
      <c r="T1" s="287"/>
      <c r="U1" s="288" t="s">
        <v>137</v>
      </c>
      <c r="V1" s="282"/>
      <c r="W1" s="282"/>
      <c r="X1" s="287" t="s">
        <v>367</v>
      </c>
      <c r="Y1" s="287"/>
      <c r="Z1" s="287"/>
      <c r="AA1" s="288" t="s">
        <v>156</v>
      </c>
      <c r="AB1" s="282"/>
      <c r="AC1" s="282"/>
      <c r="AD1" s="287" t="s">
        <v>138</v>
      </c>
      <c r="AE1" s="287"/>
      <c r="AF1" s="287"/>
      <c r="AG1" s="289" t="s">
        <v>139</v>
      </c>
      <c r="AH1" s="284"/>
      <c r="AI1" s="284"/>
      <c r="AJ1" s="290" t="s">
        <v>140</v>
      </c>
      <c r="AK1" s="290"/>
      <c r="AL1" s="290"/>
      <c r="AM1" s="289" t="s">
        <v>141</v>
      </c>
      <c r="AN1" s="284"/>
      <c r="AO1" s="284"/>
      <c r="AP1" s="290" t="s">
        <v>142</v>
      </c>
      <c r="AQ1" s="284"/>
      <c r="AR1" s="284"/>
      <c r="AS1" s="289" t="s">
        <v>143</v>
      </c>
      <c r="AT1" s="284"/>
      <c r="AU1" s="284"/>
      <c r="AV1" s="290" t="s">
        <v>144</v>
      </c>
      <c r="AW1" s="284"/>
      <c r="AX1" s="284"/>
      <c r="AY1" s="289" t="s">
        <v>145</v>
      </c>
      <c r="AZ1" s="284"/>
      <c r="BA1" s="284"/>
      <c r="BB1" s="290" t="s">
        <v>146</v>
      </c>
      <c r="BC1" s="284"/>
      <c r="BD1" s="284"/>
      <c r="BE1" s="289" t="s">
        <v>262</v>
      </c>
      <c r="BF1" s="284"/>
      <c r="BG1" s="284"/>
      <c r="BH1" s="287" t="s">
        <v>148</v>
      </c>
      <c r="BI1" s="287"/>
      <c r="BJ1" s="287"/>
      <c r="BK1" s="288" t="s">
        <v>149</v>
      </c>
      <c r="BL1" s="282"/>
      <c r="BM1" s="282"/>
      <c r="BN1" s="287" t="s">
        <v>150</v>
      </c>
      <c r="BO1" s="287"/>
      <c r="BP1" s="287"/>
      <c r="BQ1" s="288" t="s">
        <v>151</v>
      </c>
      <c r="BR1" s="282"/>
      <c r="BS1" s="282"/>
      <c r="BT1" s="287" t="s">
        <v>189</v>
      </c>
      <c r="BU1" s="287"/>
      <c r="BV1" s="287"/>
      <c r="BW1" s="288" t="s">
        <v>190</v>
      </c>
      <c r="BX1" s="282"/>
      <c r="BY1" s="282"/>
    </row>
    <row r="2" spans="1:77"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56"/>
      <c r="AH2" s="256"/>
      <c r="AI2" s="256"/>
      <c r="AJ2" s="256"/>
      <c r="AK2" s="256"/>
      <c r="AL2" s="256"/>
      <c r="AM2" s="289"/>
      <c r="AN2" s="284"/>
      <c r="AO2" s="284"/>
      <c r="AP2" s="290"/>
      <c r="AQ2" s="284"/>
      <c r="AR2" s="284"/>
      <c r="AS2" s="289"/>
      <c r="AT2" s="284"/>
      <c r="AU2" s="284"/>
      <c r="AV2" s="290"/>
      <c r="AW2" s="284"/>
      <c r="AX2" s="284"/>
      <c r="AY2" s="289"/>
      <c r="AZ2" s="284"/>
      <c r="BA2" s="284"/>
      <c r="BB2" s="290"/>
      <c r="BC2" s="284"/>
      <c r="BD2" s="284"/>
      <c r="BE2" s="289" t="s">
        <v>261</v>
      </c>
      <c r="BF2" s="284"/>
      <c r="BG2" s="284"/>
      <c r="BH2" s="15"/>
      <c r="BI2" s="16"/>
      <c r="BJ2" s="17"/>
      <c r="BK2" s="10"/>
      <c r="BL2" s="11"/>
      <c r="BM2" s="18"/>
      <c r="BN2" s="15"/>
      <c r="BO2" s="16"/>
      <c r="BP2" s="17"/>
      <c r="BQ2" s="10"/>
      <c r="BR2" s="11"/>
      <c r="BS2" s="12"/>
      <c r="BT2" s="15"/>
      <c r="BU2" s="16"/>
      <c r="BV2" s="17"/>
      <c r="BW2" s="10"/>
      <c r="BX2" s="11"/>
      <c r="BY2" s="12"/>
    </row>
    <row r="3" spans="1:77" s="25" customFormat="1" ht="31.5" customHeight="1">
      <c r="A3" s="30" t="s">
        <v>24</v>
      </c>
      <c r="B3" s="30" t="s">
        <v>25</v>
      </c>
      <c r="C3" s="21" t="s">
        <v>85</v>
      </c>
      <c r="D3" s="23" t="s">
        <v>99</v>
      </c>
      <c r="E3" s="21" t="s">
        <v>100</v>
      </c>
      <c r="F3" s="22" t="s">
        <v>85</v>
      </c>
      <c r="G3" s="22" t="s">
        <v>99</v>
      </c>
      <c r="H3" s="22" t="s">
        <v>100</v>
      </c>
      <c r="I3" s="21" t="s">
        <v>85</v>
      </c>
      <c r="J3" s="23" t="s">
        <v>99</v>
      </c>
      <c r="K3" s="21" t="s">
        <v>100</v>
      </c>
      <c r="L3" s="22" t="s">
        <v>85</v>
      </c>
      <c r="M3" s="22" t="s">
        <v>99</v>
      </c>
      <c r="N3" s="22" t="s">
        <v>100</v>
      </c>
      <c r="O3" s="21" t="s">
        <v>85</v>
      </c>
      <c r="P3" s="23" t="s">
        <v>99</v>
      </c>
      <c r="Q3" s="21" t="s">
        <v>100</v>
      </c>
      <c r="R3" s="22" t="s">
        <v>85</v>
      </c>
      <c r="S3" s="24" t="s">
        <v>99</v>
      </c>
      <c r="T3" s="22" t="s">
        <v>100</v>
      </c>
      <c r="U3" s="21" t="s">
        <v>85</v>
      </c>
      <c r="V3" s="23" t="s">
        <v>99</v>
      </c>
      <c r="W3" s="21" t="s">
        <v>100</v>
      </c>
      <c r="X3" s="22" t="s">
        <v>85</v>
      </c>
      <c r="Y3" s="24" t="s">
        <v>99</v>
      </c>
      <c r="Z3" s="22" t="s">
        <v>100</v>
      </c>
      <c r="AA3" s="21" t="s">
        <v>85</v>
      </c>
      <c r="AB3" s="23" t="s">
        <v>99</v>
      </c>
      <c r="AC3" s="21" t="s">
        <v>100</v>
      </c>
      <c r="AD3" s="22" t="s">
        <v>85</v>
      </c>
      <c r="AE3" s="24" t="s">
        <v>99</v>
      </c>
      <c r="AF3" s="22" t="s">
        <v>100</v>
      </c>
      <c r="AG3" s="21" t="s">
        <v>85</v>
      </c>
      <c r="AH3" s="23" t="s">
        <v>99</v>
      </c>
      <c r="AI3" s="21" t="s">
        <v>100</v>
      </c>
      <c r="AJ3" s="22" t="s">
        <v>85</v>
      </c>
      <c r="AK3" s="24" t="s">
        <v>99</v>
      </c>
      <c r="AL3" s="22" t="s">
        <v>100</v>
      </c>
      <c r="AM3" s="21" t="s">
        <v>85</v>
      </c>
      <c r="AN3" s="23" t="s">
        <v>99</v>
      </c>
      <c r="AO3" s="21" t="s">
        <v>100</v>
      </c>
      <c r="AP3" s="22" t="s">
        <v>85</v>
      </c>
      <c r="AQ3" s="24" t="s">
        <v>99</v>
      </c>
      <c r="AR3" s="22" t="s">
        <v>100</v>
      </c>
      <c r="AS3" s="21" t="s">
        <v>85</v>
      </c>
      <c r="AT3" s="23" t="s">
        <v>99</v>
      </c>
      <c r="AU3" s="21" t="s">
        <v>100</v>
      </c>
      <c r="AV3" s="22" t="s">
        <v>85</v>
      </c>
      <c r="AW3" s="24" t="s">
        <v>99</v>
      </c>
      <c r="AX3" s="22" t="s">
        <v>100</v>
      </c>
      <c r="AY3" s="21" t="s">
        <v>85</v>
      </c>
      <c r="AZ3" s="23" t="s">
        <v>99</v>
      </c>
      <c r="BA3" s="21" t="s">
        <v>100</v>
      </c>
      <c r="BB3" s="22" t="s">
        <v>85</v>
      </c>
      <c r="BC3" s="24" t="s">
        <v>99</v>
      </c>
      <c r="BD3" s="22" t="s">
        <v>100</v>
      </c>
      <c r="BE3" s="21" t="s">
        <v>85</v>
      </c>
      <c r="BF3" s="23" t="s">
        <v>99</v>
      </c>
      <c r="BG3" s="21" t="s">
        <v>100</v>
      </c>
      <c r="BH3" s="22" t="s">
        <v>85</v>
      </c>
      <c r="BI3" s="24" t="s">
        <v>99</v>
      </c>
      <c r="BJ3" s="22" t="s">
        <v>100</v>
      </c>
      <c r="BK3" s="21" t="s">
        <v>85</v>
      </c>
      <c r="BL3" s="23" t="s">
        <v>99</v>
      </c>
      <c r="BM3" s="21" t="s">
        <v>100</v>
      </c>
      <c r="BN3" s="22" t="s">
        <v>85</v>
      </c>
      <c r="BO3" s="24" t="s">
        <v>99</v>
      </c>
      <c r="BP3" s="22" t="s">
        <v>100</v>
      </c>
      <c r="BQ3" s="21" t="s">
        <v>85</v>
      </c>
      <c r="BR3" s="23" t="s">
        <v>99</v>
      </c>
      <c r="BS3" s="21" t="s">
        <v>100</v>
      </c>
      <c r="BT3" s="22" t="s">
        <v>85</v>
      </c>
      <c r="BU3" s="24" t="s">
        <v>99</v>
      </c>
      <c r="BV3" s="22" t="s">
        <v>100</v>
      </c>
      <c r="BW3" s="21" t="s">
        <v>85</v>
      </c>
      <c r="BX3" s="23" t="s">
        <v>99</v>
      </c>
      <c r="BY3" s="21" t="s">
        <v>100</v>
      </c>
    </row>
    <row r="4" spans="1:77" ht="15.75" customHeight="1">
      <c r="A4" s="31"/>
      <c r="B4" s="92" t="s">
        <v>0</v>
      </c>
      <c r="C4" s="155">
        <f>FRANCE_REG!C11</f>
        <v>292389</v>
      </c>
      <c r="D4" s="7">
        <f>FRANCE_REG!P11</f>
        <v>72.957891238547006</v>
      </c>
      <c r="E4" s="8" t="s">
        <v>13</v>
      </c>
      <c r="F4" s="156">
        <f>FRANCE_REG!U11</f>
        <v>103587</v>
      </c>
      <c r="G4" s="19">
        <f>FRANCE_REG!AH11</f>
        <v>25.751238211339199</v>
      </c>
      <c r="H4" s="20" t="s">
        <v>13</v>
      </c>
      <c r="I4" s="155">
        <f>FRANCE_REG!AM11</f>
        <v>7456</v>
      </c>
      <c r="J4" s="7">
        <f>FRANCE_REG!AZ11</f>
        <v>1.85854222533428</v>
      </c>
      <c r="K4" s="8" t="s">
        <v>13</v>
      </c>
      <c r="L4" s="156">
        <f>FRANCE_REG!BE11</f>
        <v>43229</v>
      </c>
      <c r="M4" s="19">
        <f>FRANCE_REG!BR11</f>
        <v>10.6173038777227</v>
      </c>
      <c r="N4" s="20" t="s">
        <v>13</v>
      </c>
      <c r="O4" s="155">
        <f>FRANCE_REG!BW11</f>
        <v>192748</v>
      </c>
      <c r="P4" s="7">
        <f>FRANCE_REG!CJ11</f>
        <v>48.615821049127099</v>
      </c>
      <c r="Q4" s="8" t="s">
        <v>13</v>
      </c>
      <c r="R4" s="156">
        <f>FRANCE_REG!CO10</f>
        <v>36738</v>
      </c>
      <c r="S4" s="19">
        <f>FRANCE_REG!DB10</f>
        <v>18.5004874990248</v>
      </c>
      <c r="T4" s="20" t="s">
        <v>13</v>
      </c>
      <c r="U4" s="155">
        <f>FRANCE_REG!DG11</f>
        <v>23779</v>
      </c>
      <c r="V4" s="7">
        <f>FRANCE_REG!DT11</f>
        <v>5.90951951449403</v>
      </c>
      <c r="W4" s="8" t="s">
        <v>13</v>
      </c>
      <c r="X4" s="156">
        <f>FRANCE_REG!DY11</f>
        <v>9075</v>
      </c>
      <c r="Y4" s="19">
        <f>FRANCE_REG!EL11</f>
        <v>2.28515570105594</v>
      </c>
      <c r="Z4" s="20" t="s">
        <v>13</v>
      </c>
      <c r="AA4" s="155">
        <f>FRANCE_REG!EQ9</f>
        <v>30422</v>
      </c>
      <c r="AB4" s="7">
        <f>FRANCE_REG!FD9</f>
        <v>14.970477522479101</v>
      </c>
      <c r="AC4" s="8" t="s">
        <v>13</v>
      </c>
      <c r="AD4" s="156">
        <f>FRANCE_REG!FI11</f>
        <v>173591</v>
      </c>
      <c r="AE4" s="19">
        <f>FRANCE_REG!FV11</f>
        <v>48.354929087877203</v>
      </c>
      <c r="AF4" s="20" t="s">
        <v>13</v>
      </c>
      <c r="AG4" s="155">
        <f>FRANCE_REG!GA11</f>
        <v>24312</v>
      </c>
      <c r="AH4" s="7">
        <f>FRANCE_REG!GN11</f>
        <v>6.8936441626910101</v>
      </c>
      <c r="AI4" s="8" t="s">
        <v>13</v>
      </c>
      <c r="AJ4" s="156">
        <f>FRANCE_REG!GS11</f>
        <v>25579</v>
      </c>
      <c r="AK4" s="19">
        <f>FRANCE_REG!HF11</f>
        <v>7.2410888393263297</v>
      </c>
      <c r="AL4" s="20" t="s">
        <v>13</v>
      </c>
      <c r="AM4" s="155">
        <f>'FRANCE_REG (suite)'!C11</f>
        <v>104792</v>
      </c>
      <c r="AN4" s="7">
        <f>'FRANCE_REG (suite)'!P11</f>
        <v>27.2354751597282</v>
      </c>
      <c r="AO4" s="8" t="s">
        <v>13</v>
      </c>
      <c r="AP4" s="156">
        <f>'FRANCE_REG (suite)'!U11</f>
        <v>41017</v>
      </c>
      <c r="AQ4" s="19">
        <f>'FRANCE_REG (suite)'!AH11</f>
        <v>9.9639032978133706</v>
      </c>
      <c r="AR4" s="20" t="s">
        <v>13</v>
      </c>
      <c r="AS4" s="155">
        <f>'FRANCE_REG (suite)'!AM11</f>
        <v>19783</v>
      </c>
      <c r="AT4" s="7">
        <f>'FRANCE_REG (suite)'!AZ11</f>
        <v>4.7911322102976897</v>
      </c>
      <c r="AU4" s="8" t="s">
        <v>13</v>
      </c>
      <c r="AV4" s="156">
        <f>'FRANCE_REG (suite)'!BE11</f>
        <v>14257</v>
      </c>
      <c r="AW4" s="19">
        <f>'FRANCE_REG (suite)'!BR11</f>
        <v>3.4538881087062099</v>
      </c>
      <c r="AX4" s="20" t="s">
        <v>13</v>
      </c>
      <c r="AY4" s="155">
        <f>'FRANCE_REG (suite)'!BW11</f>
        <v>6630</v>
      </c>
      <c r="AZ4" s="7">
        <f>'FRANCE_REG (suite)'!CJ11</f>
        <v>1.8782985568121799</v>
      </c>
      <c r="BA4" s="8" t="s">
        <v>13</v>
      </c>
      <c r="BB4" s="156">
        <f>'FRANCE_REG (suite)'!CO11</f>
        <v>31170</v>
      </c>
      <c r="BC4" s="19">
        <f>'FRANCE_REG (suite)'!DB11</f>
        <v>8.5195762449044796</v>
      </c>
      <c r="BD4" s="20" t="s">
        <v>13</v>
      </c>
      <c r="BE4" s="155">
        <f>'FRANCE_REG (suite)'!DG11</f>
        <v>202526</v>
      </c>
      <c r="BF4" s="7">
        <f>'FRANCE_REG (suite)'!DT11</f>
        <v>55.510699224621398</v>
      </c>
      <c r="BG4" s="8" t="s">
        <v>13</v>
      </c>
      <c r="BH4" s="156">
        <f>'FRANCE_REG (suite)'!DY11</f>
        <v>163233</v>
      </c>
      <c r="BI4" s="19">
        <f>'FRANCE_REG (suite)'!EL11</f>
        <v>41.507877112872301</v>
      </c>
      <c r="BJ4" s="20" t="s">
        <v>13</v>
      </c>
      <c r="BK4" s="155">
        <f>'FRANCE_REG (suite)'!EQ11</f>
        <v>628846</v>
      </c>
      <c r="BL4" s="7">
        <f>'FRANCE_REG (suite)'!FD11</f>
        <v>158.32438563213799</v>
      </c>
      <c r="BM4" s="8" t="s">
        <v>13</v>
      </c>
      <c r="BN4" s="156">
        <f>'FRANCE_REG (suite)'!FI11</f>
        <v>380759</v>
      </c>
      <c r="BO4" s="19">
        <f>'FRANCE_REG (suite)'!FV11</f>
        <v>94.950397713881401</v>
      </c>
      <c r="BP4" s="20" t="s">
        <v>13</v>
      </c>
      <c r="BQ4" s="155">
        <f>'FRANCE_REG (suite)'!GA11</f>
        <v>266654</v>
      </c>
      <c r="BR4" s="7">
        <f>'FRANCE_REG (suite)'!GN11</f>
        <v>71.869833919662696</v>
      </c>
      <c r="BS4" s="8" t="s">
        <v>13</v>
      </c>
      <c r="BT4" s="156">
        <f>'FRANCE_REG (suite)'!GS11</f>
        <v>248060</v>
      </c>
      <c r="BU4" s="19">
        <f>'FRANCE_REG (suite)'!HF11</f>
        <v>65.712972613895801</v>
      </c>
      <c r="BV4" s="20" t="s">
        <v>13</v>
      </c>
      <c r="BW4" s="155">
        <f>'FRANCE_REG (suite)'!HK11</f>
        <v>113811</v>
      </c>
      <c r="BX4" s="7">
        <f>'FRANCE_REG (suite)'!HX11</f>
        <v>29.5094278847344</v>
      </c>
      <c r="BY4" s="8" t="s">
        <v>13</v>
      </c>
    </row>
    <row r="5" spans="1:77">
      <c r="A5">
        <v>22</v>
      </c>
      <c r="B5" t="s">
        <v>26</v>
      </c>
      <c r="C5" s="26">
        <v>60407</v>
      </c>
      <c r="D5" s="9">
        <v>75.268413609733997</v>
      </c>
      <c r="E5" s="5">
        <v>3</v>
      </c>
      <c r="F5">
        <v>21302</v>
      </c>
      <c r="G5" s="9">
        <v>26.437630676947869</v>
      </c>
      <c r="H5" s="5">
        <v>3</v>
      </c>
      <c r="I5" s="26">
        <v>1598</v>
      </c>
      <c r="J5" s="9">
        <v>1.9961807547459243</v>
      </c>
      <c r="K5" s="5">
        <v>3</v>
      </c>
      <c r="L5" s="26">
        <v>9643</v>
      </c>
      <c r="M5" s="9">
        <v>11.607911053362718</v>
      </c>
      <c r="N5" s="5">
        <v>3</v>
      </c>
      <c r="O5" s="26">
        <v>36079</v>
      </c>
      <c r="P5" s="9">
        <v>45.849059540489705</v>
      </c>
      <c r="Q5" s="5">
        <v>1</v>
      </c>
      <c r="R5" s="26">
        <v>6596</v>
      </c>
      <c r="S5" s="9">
        <v>17.111361655133027</v>
      </c>
      <c r="T5" s="5">
        <v>1</v>
      </c>
      <c r="U5" s="26">
        <v>4184</v>
      </c>
      <c r="V5" s="9">
        <v>5.1717595783773183</v>
      </c>
      <c r="W5" s="5">
        <v>1</v>
      </c>
      <c r="X5" s="26">
        <v>1732</v>
      </c>
      <c r="Y5" s="9">
        <v>2.1958037276475979</v>
      </c>
      <c r="Z5" s="5">
        <v>2</v>
      </c>
      <c r="AA5" s="26">
        <v>5677</v>
      </c>
      <c r="AB5" s="9">
        <v>13.623876316736885</v>
      </c>
      <c r="AC5" s="5">
        <v>1</v>
      </c>
      <c r="AD5" s="26">
        <v>32003</v>
      </c>
      <c r="AE5" s="9">
        <v>48.925960178733725</v>
      </c>
      <c r="AF5" s="5">
        <v>3</v>
      </c>
      <c r="AG5" s="26">
        <v>4626</v>
      </c>
      <c r="AH5" s="9">
        <v>7.3547234416392531</v>
      </c>
      <c r="AI5" s="5">
        <v>3</v>
      </c>
      <c r="AJ5" s="26">
        <v>4626</v>
      </c>
      <c r="AK5" s="9">
        <v>7.2221078938543268</v>
      </c>
      <c r="AL5" s="5">
        <v>2</v>
      </c>
      <c r="AM5" s="26">
        <v>21034</v>
      </c>
      <c r="AN5" s="9">
        <v>28.150700638954426</v>
      </c>
      <c r="AO5" s="5">
        <v>3</v>
      </c>
      <c r="AP5" s="114">
        <v>8435</v>
      </c>
      <c r="AQ5" s="9">
        <v>9.9395525529732325</v>
      </c>
      <c r="AR5" s="5">
        <v>2</v>
      </c>
      <c r="AS5" s="26">
        <v>3686</v>
      </c>
      <c r="AT5" s="9">
        <v>4.3209177718905467</v>
      </c>
      <c r="AU5" s="5">
        <v>1</v>
      </c>
      <c r="AV5" s="26">
        <v>2842</v>
      </c>
      <c r="AW5" s="9">
        <v>3.3901718620149786</v>
      </c>
      <c r="AX5" s="5">
        <v>2</v>
      </c>
      <c r="AY5" s="26">
        <v>1308</v>
      </c>
      <c r="AZ5" s="9">
        <v>2.0243932283448425</v>
      </c>
      <c r="BA5" s="5">
        <v>3</v>
      </c>
      <c r="BB5" s="26">
        <v>6306</v>
      </c>
      <c r="BC5" s="9">
        <v>9.2505502011505119</v>
      </c>
      <c r="BD5" s="5">
        <v>3</v>
      </c>
      <c r="BE5" s="26">
        <v>40924</v>
      </c>
      <c r="BF5" s="9">
        <v>59.556029081264505</v>
      </c>
      <c r="BG5" s="5">
        <v>3</v>
      </c>
      <c r="BH5" s="26">
        <v>32497</v>
      </c>
      <c r="BI5" s="9">
        <v>41.848533517959162</v>
      </c>
      <c r="BJ5" s="5">
        <v>2</v>
      </c>
      <c r="BK5" s="26">
        <v>128989</v>
      </c>
      <c r="BL5" s="9">
        <v>163.58972490297489</v>
      </c>
      <c r="BM5" s="5">
        <v>3</v>
      </c>
      <c r="BN5" s="26">
        <v>79069</v>
      </c>
      <c r="BO5" s="9">
        <v>98.85614839359269</v>
      </c>
      <c r="BP5" s="5">
        <v>3</v>
      </c>
      <c r="BQ5" s="26">
        <v>51322</v>
      </c>
      <c r="BR5" s="9">
        <v>73.291183597273871</v>
      </c>
      <c r="BS5" s="5">
        <v>3</v>
      </c>
      <c r="BT5" s="26">
        <v>54280</v>
      </c>
      <c r="BU5" s="9">
        <v>75.218623099858604</v>
      </c>
      <c r="BV5" s="5">
        <v>3</v>
      </c>
      <c r="BW5" s="26">
        <v>25971</v>
      </c>
      <c r="BX5" s="9">
        <v>34.996802241137843</v>
      </c>
      <c r="BY5" s="5">
        <v>3</v>
      </c>
    </row>
    <row r="6" spans="1:77">
      <c r="A6">
        <v>29</v>
      </c>
      <c r="B6" t="s">
        <v>27</v>
      </c>
      <c r="C6" s="26">
        <v>84434</v>
      </c>
      <c r="D6" s="9">
        <v>75.138995958838294</v>
      </c>
      <c r="E6" s="5">
        <v>3</v>
      </c>
      <c r="F6">
        <v>29611</v>
      </c>
      <c r="G6" s="9">
        <v>26.18957099713581</v>
      </c>
      <c r="H6" s="5">
        <v>3</v>
      </c>
      <c r="I6" s="26">
        <v>2145</v>
      </c>
      <c r="J6" s="9">
        <v>1.9056566389323444</v>
      </c>
      <c r="K6" s="5">
        <v>2</v>
      </c>
      <c r="L6" s="26">
        <v>12474</v>
      </c>
      <c r="M6" s="9">
        <v>10.896441135503794</v>
      </c>
      <c r="N6" s="5">
        <v>3</v>
      </c>
      <c r="O6" s="26">
        <v>56811</v>
      </c>
      <c r="P6" s="9">
        <v>50.989603729059496</v>
      </c>
      <c r="Q6" s="5">
        <v>3</v>
      </c>
      <c r="R6" s="26">
        <v>10559</v>
      </c>
      <c r="S6" s="9">
        <v>18.861288943324801</v>
      </c>
      <c r="T6" s="5">
        <v>3</v>
      </c>
      <c r="U6" s="26">
        <v>7509</v>
      </c>
      <c r="V6" s="9">
        <v>6.6191433270875377</v>
      </c>
      <c r="W6" s="5">
        <v>3</v>
      </c>
      <c r="X6" s="26">
        <v>3042</v>
      </c>
      <c r="Y6" s="9">
        <v>2.712004170862421</v>
      </c>
      <c r="Z6" s="5">
        <v>3</v>
      </c>
      <c r="AA6" s="26">
        <v>9101</v>
      </c>
      <c r="AB6" s="9">
        <v>16.015057478453844</v>
      </c>
      <c r="AC6" s="5">
        <v>3</v>
      </c>
      <c r="AD6" s="26">
        <v>52497</v>
      </c>
      <c r="AE6" s="9">
        <v>53.272741367202805</v>
      </c>
      <c r="AF6" s="5">
        <v>3</v>
      </c>
      <c r="AG6" s="26">
        <v>7507</v>
      </c>
      <c r="AH6" s="9">
        <v>7.7407181281849198</v>
      </c>
      <c r="AI6" s="5">
        <v>3</v>
      </c>
      <c r="AJ6" s="26">
        <v>8052</v>
      </c>
      <c r="AK6" s="9">
        <v>8.2412888009120824</v>
      </c>
      <c r="AL6" s="5">
        <v>3</v>
      </c>
      <c r="AM6" s="26">
        <v>28979</v>
      </c>
      <c r="AN6" s="9">
        <v>27.218344723334393</v>
      </c>
      <c r="AO6" s="5">
        <v>2</v>
      </c>
      <c r="AP6" s="114">
        <v>11155</v>
      </c>
      <c r="AQ6" s="9">
        <v>9.6321974042487462</v>
      </c>
      <c r="AR6" s="5">
        <v>1</v>
      </c>
      <c r="AS6" s="26">
        <v>5809</v>
      </c>
      <c r="AT6" s="9">
        <v>5.0045879866020657</v>
      </c>
      <c r="AU6" s="5">
        <v>3</v>
      </c>
      <c r="AV6" s="26">
        <v>3876</v>
      </c>
      <c r="AW6" s="9">
        <v>3.3287605124685165</v>
      </c>
      <c r="AX6" s="5">
        <v>1</v>
      </c>
      <c r="AY6" s="26">
        <v>2037</v>
      </c>
      <c r="AZ6" s="9">
        <v>2.1098642374860623</v>
      </c>
      <c r="BA6" s="5">
        <v>3</v>
      </c>
      <c r="BB6" s="26">
        <v>8759</v>
      </c>
      <c r="BC6" s="9">
        <v>8.7740867769804325</v>
      </c>
      <c r="BD6" s="5">
        <v>3</v>
      </c>
      <c r="BE6" s="26">
        <v>59070</v>
      </c>
      <c r="BF6" s="9">
        <v>59.331123418425435</v>
      </c>
      <c r="BG6" s="5">
        <v>3</v>
      </c>
      <c r="BH6" s="26">
        <v>45869</v>
      </c>
      <c r="BI6" s="9">
        <v>41.588238493175773</v>
      </c>
      <c r="BJ6" s="5">
        <v>2</v>
      </c>
      <c r="BK6" s="26">
        <v>173586</v>
      </c>
      <c r="BL6" s="9">
        <v>155.39822404340734</v>
      </c>
      <c r="BM6" s="5">
        <v>1</v>
      </c>
      <c r="BN6" s="26">
        <v>109948</v>
      </c>
      <c r="BO6" s="9">
        <v>97.490137978501451</v>
      </c>
      <c r="BP6" s="5">
        <v>3</v>
      </c>
      <c r="BQ6" s="26">
        <v>78824</v>
      </c>
      <c r="BR6" s="9">
        <v>76.879989458761585</v>
      </c>
      <c r="BS6" s="5">
        <v>3</v>
      </c>
      <c r="BT6" s="26">
        <v>77124</v>
      </c>
      <c r="BU6" s="9">
        <v>73.622860186479926</v>
      </c>
      <c r="BV6" s="5">
        <v>3</v>
      </c>
      <c r="BW6" s="26">
        <v>34505</v>
      </c>
      <c r="BX6" s="9">
        <v>31.991470691610782</v>
      </c>
      <c r="BY6" s="5">
        <v>3</v>
      </c>
    </row>
    <row r="7" spans="1:77">
      <c r="A7">
        <v>35</v>
      </c>
      <c r="B7" t="s">
        <v>28</v>
      </c>
      <c r="C7" s="26">
        <v>72156</v>
      </c>
      <c r="D7" s="9">
        <v>66.338167950857297</v>
      </c>
      <c r="E7" s="5">
        <v>1</v>
      </c>
      <c r="F7">
        <v>24789</v>
      </c>
      <c r="G7" s="9">
        <v>22.893390773120245</v>
      </c>
      <c r="H7" s="5">
        <v>1</v>
      </c>
      <c r="I7" s="26">
        <v>1983</v>
      </c>
      <c r="J7" s="9">
        <v>1.815935151525111</v>
      </c>
      <c r="K7" s="5">
        <v>2</v>
      </c>
      <c r="L7" s="26">
        <v>10955</v>
      </c>
      <c r="M7" s="9">
        <v>10.049339488108808</v>
      </c>
      <c r="N7" s="5">
        <v>1</v>
      </c>
      <c r="O7" s="26">
        <v>49229</v>
      </c>
      <c r="P7" s="9">
        <v>45.306361485792607</v>
      </c>
      <c r="Q7" s="5">
        <v>1</v>
      </c>
      <c r="R7" s="26">
        <v>10242</v>
      </c>
      <c r="S7" s="9">
        <v>18.613191187051385</v>
      </c>
      <c r="T7" s="5">
        <v>2</v>
      </c>
      <c r="U7" s="26">
        <v>6555</v>
      </c>
      <c r="V7" s="9">
        <v>6.0429525137222617</v>
      </c>
      <c r="W7" s="5">
        <v>2</v>
      </c>
      <c r="X7" s="26">
        <v>2001</v>
      </c>
      <c r="Y7" s="9">
        <v>1.8632235518714508</v>
      </c>
      <c r="Z7" s="5">
        <v>1</v>
      </c>
      <c r="AA7" s="26">
        <v>7380</v>
      </c>
      <c r="AB7" s="9">
        <v>13.708318384218096</v>
      </c>
      <c r="AC7" s="5">
        <v>1</v>
      </c>
      <c r="AD7" s="26">
        <v>48979</v>
      </c>
      <c r="AE7" s="9">
        <v>44.556507066770592</v>
      </c>
      <c r="AF7" s="5">
        <v>1</v>
      </c>
      <c r="AG7" s="26">
        <v>6608</v>
      </c>
      <c r="AH7" s="9">
        <v>6.040908337100781</v>
      </c>
      <c r="AI7" s="5">
        <v>1</v>
      </c>
      <c r="AJ7" s="26">
        <v>6712</v>
      </c>
      <c r="AK7" s="9">
        <v>6.2158466507888548</v>
      </c>
      <c r="AL7" s="5">
        <v>1</v>
      </c>
      <c r="AM7" s="26">
        <v>29244</v>
      </c>
      <c r="AN7" s="9">
        <v>26.663071816578711</v>
      </c>
      <c r="AO7" s="5">
        <v>1</v>
      </c>
      <c r="AP7" s="114">
        <v>10882</v>
      </c>
      <c r="AQ7" s="9">
        <v>9.9363509683973277</v>
      </c>
      <c r="AR7" s="5">
        <v>2</v>
      </c>
      <c r="AS7" s="26">
        <v>5057</v>
      </c>
      <c r="AT7" s="9">
        <v>4.6109396060265846</v>
      </c>
      <c r="AU7" s="5">
        <v>1</v>
      </c>
      <c r="AV7" s="26">
        <v>3996</v>
      </c>
      <c r="AW7" s="9">
        <v>3.6398850743345319</v>
      </c>
      <c r="AX7" s="5">
        <v>3</v>
      </c>
      <c r="AY7" s="26">
        <v>1975</v>
      </c>
      <c r="AZ7" s="9">
        <v>1.8027175410347362</v>
      </c>
      <c r="BA7" s="5">
        <v>2</v>
      </c>
      <c r="BB7" s="26">
        <v>8720</v>
      </c>
      <c r="BC7" s="9">
        <v>7.9164200663350339</v>
      </c>
      <c r="BD7" s="5">
        <v>1</v>
      </c>
      <c r="BE7" s="26">
        <v>55682</v>
      </c>
      <c r="BF7" s="9">
        <v>50.770047465641035</v>
      </c>
      <c r="BG7" s="5">
        <v>1</v>
      </c>
      <c r="BH7" s="26">
        <v>43891</v>
      </c>
      <c r="BI7" s="9">
        <v>40.57128633124816</v>
      </c>
      <c r="BJ7" s="5">
        <v>1</v>
      </c>
      <c r="BK7" s="26">
        <v>167499</v>
      </c>
      <c r="BL7" s="9">
        <v>154.84543418090706</v>
      </c>
      <c r="BM7" s="5">
        <v>1</v>
      </c>
      <c r="BN7" s="26">
        <v>98163</v>
      </c>
      <c r="BO7" s="9">
        <v>90.830922150461646</v>
      </c>
      <c r="BP7" s="5">
        <v>1</v>
      </c>
      <c r="BQ7" s="26">
        <v>74498</v>
      </c>
      <c r="BR7" s="9">
        <v>68.403084398738997</v>
      </c>
      <c r="BS7" s="5">
        <v>1</v>
      </c>
      <c r="BT7" s="26">
        <v>60626</v>
      </c>
      <c r="BU7" s="9">
        <v>55.70006197740036</v>
      </c>
      <c r="BV7" s="5">
        <v>1</v>
      </c>
      <c r="BW7" s="26">
        <v>26950</v>
      </c>
      <c r="BX7" s="9">
        <v>24.85757221322509</v>
      </c>
      <c r="BY7" s="5">
        <v>1</v>
      </c>
    </row>
    <row r="8" spans="1:77">
      <c r="A8">
        <v>56</v>
      </c>
      <c r="B8" t="s">
        <v>29</v>
      </c>
      <c r="C8" s="26">
        <v>75392</v>
      </c>
      <c r="D8" s="9">
        <v>76.074947303594698</v>
      </c>
      <c r="E8" s="5">
        <v>3</v>
      </c>
      <c r="F8">
        <v>27885</v>
      </c>
      <c r="G8" s="9">
        <v>27.8829365528658</v>
      </c>
      <c r="H8" s="5">
        <v>3</v>
      </c>
      <c r="I8" s="26">
        <v>1730</v>
      </c>
      <c r="J8" s="9">
        <v>1.7469086773373654</v>
      </c>
      <c r="K8" s="5">
        <v>1</v>
      </c>
      <c r="L8" s="26">
        <v>10157</v>
      </c>
      <c r="M8" s="9">
        <v>10.117603492397766</v>
      </c>
      <c r="N8" s="5">
        <v>1</v>
      </c>
      <c r="O8" s="26">
        <v>50629</v>
      </c>
      <c r="P8" s="9">
        <v>51.779950414545688</v>
      </c>
      <c r="Q8" s="5">
        <v>3</v>
      </c>
      <c r="R8" s="26">
        <v>9341</v>
      </c>
      <c r="S8" s="9">
        <v>19.077562719425792</v>
      </c>
      <c r="T8" s="5">
        <v>3</v>
      </c>
      <c r="U8" s="26">
        <v>5531</v>
      </c>
      <c r="V8" s="9">
        <v>5.5410887980232237</v>
      </c>
      <c r="W8" s="5">
        <v>1</v>
      </c>
      <c r="X8" s="26">
        <v>2300</v>
      </c>
      <c r="Y8" s="9">
        <v>2.3362784375320325</v>
      </c>
      <c r="Z8" s="5">
        <v>2</v>
      </c>
      <c r="AA8" s="26">
        <v>8264</v>
      </c>
      <c r="AB8" s="9">
        <v>16.229120006592552</v>
      </c>
      <c r="AC8" s="5">
        <v>3</v>
      </c>
      <c r="AD8" s="26">
        <v>40112</v>
      </c>
      <c r="AE8" s="9">
        <v>47.773242485719614</v>
      </c>
      <c r="AF8" s="5">
        <v>1</v>
      </c>
      <c r="AG8" s="26">
        <v>5571</v>
      </c>
      <c r="AH8" s="9">
        <v>6.7810249296775122</v>
      </c>
      <c r="AI8" s="5">
        <v>2</v>
      </c>
      <c r="AJ8" s="26">
        <v>6189</v>
      </c>
      <c r="AK8" s="9">
        <v>7.4422094299397221</v>
      </c>
      <c r="AL8" s="5">
        <v>3</v>
      </c>
      <c r="AM8" s="26">
        <v>25535</v>
      </c>
      <c r="AN8" s="9">
        <v>27.46696069483351</v>
      </c>
      <c r="AO8" s="5">
        <v>2</v>
      </c>
      <c r="AP8" s="114">
        <v>10545</v>
      </c>
      <c r="AQ8" s="9">
        <v>10.394830786843091</v>
      </c>
      <c r="AR8" s="5">
        <v>3</v>
      </c>
      <c r="AS8" s="26">
        <v>5231</v>
      </c>
      <c r="AT8" s="9">
        <v>5.1385552469576758</v>
      </c>
      <c r="AU8" s="5">
        <v>3</v>
      </c>
      <c r="AV8" s="26">
        <v>3543</v>
      </c>
      <c r="AW8" s="9">
        <v>3.4584721329250057</v>
      </c>
      <c r="AX8" s="5">
        <v>2</v>
      </c>
      <c r="AY8" s="26">
        <v>1310</v>
      </c>
      <c r="AZ8" s="9">
        <v>1.6031588415507791</v>
      </c>
      <c r="BA8" s="5">
        <v>1</v>
      </c>
      <c r="BB8" s="26">
        <v>7385</v>
      </c>
      <c r="BC8" s="9">
        <v>8.5466578035232281</v>
      </c>
      <c r="BD8" s="5">
        <v>2</v>
      </c>
      <c r="BE8" s="26">
        <v>46850</v>
      </c>
      <c r="BF8" s="9">
        <v>54.264052241694941</v>
      </c>
      <c r="BG8" s="5">
        <v>1</v>
      </c>
      <c r="BH8" s="26">
        <v>40976</v>
      </c>
      <c r="BI8" s="9">
        <v>42.086960272942584</v>
      </c>
      <c r="BJ8" s="5">
        <v>3</v>
      </c>
      <c r="BK8" s="26">
        <v>158772</v>
      </c>
      <c r="BL8" s="9">
        <v>161.50805253296892</v>
      </c>
      <c r="BM8" s="5">
        <v>3</v>
      </c>
      <c r="BN8" s="26">
        <v>93579</v>
      </c>
      <c r="BO8" s="9">
        <v>93.643230249970628</v>
      </c>
      <c r="BP8" s="5">
        <v>1</v>
      </c>
      <c r="BQ8" s="26">
        <v>62010</v>
      </c>
      <c r="BR8" s="9">
        <v>69.511469450298932</v>
      </c>
      <c r="BS8" s="5">
        <v>1</v>
      </c>
      <c r="BT8" s="26">
        <v>56030</v>
      </c>
      <c r="BU8" s="9">
        <v>61.489376782450989</v>
      </c>
      <c r="BV8" s="5">
        <v>1</v>
      </c>
      <c r="BW8" s="26">
        <v>26385</v>
      </c>
      <c r="BX8" s="9">
        <v>28.042821332651133</v>
      </c>
      <c r="BY8" s="5">
        <v>1</v>
      </c>
    </row>
    <row r="9" spans="1:77">
      <c r="C9" s="26"/>
      <c r="F9" s="26"/>
      <c r="G9" s="1"/>
      <c r="H9" s="2"/>
      <c r="I9" s="26"/>
      <c r="J9" s="1"/>
      <c r="K9" s="2"/>
      <c r="L9" s="26"/>
      <c r="M9" s="1"/>
      <c r="N9" s="2"/>
      <c r="O9" s="26"/>
      <c r="P9" s="1"/>
      <c r="Q9" s="2"/>
      <c r="R9" s="1"/>
      <c r="S9" s="1"/>
      <c r="T9" s="2"/>
      <c r="U9" s="1"/>
      <c r="V9" s="1"/>
      <c r="W9" s="2"/>
      <c r="X9" s="1"/>
      <c r="Y9" s="1"/>
      <c r="Z9" s="2"/>
      <c r="AA9" s="1"/>
      <c r="AB9" s="1"/>
      <c r="AC9" s="2"/>
      <c r="AD9" s="1"/>
      <c r="AE9" s="1"/>
      <c r="AF9" s="2"/>
      <c r="AG9" s="1"/>
      <c r="AH9" s="1"/>
      <c r="AI9" s="2"/>
    </row>
    <row r="10" spans="1:77">
      <c r="F10" s="1"/>
      <c r="G10" s="1"/>
      <c r="H10" s="2"/>
      <c r="I10" s="1"/>
      <c r="J10" s="1"/>
      <c r="K10" s="2"/>
      <c r="L10" s="1"/>
      <c r="M10" s="1"/>
      <c r="N10" s="2"/>
      <c r="O10" s="1"/>
      <c r="P10" s="1"/>
      <c r="Q10" s="2"/>
      <c r="R10" s="1"/>
      <c r="S10" s="1"/>
      <c r="T10" s="2"/>
      <c r="U10" s="1"/>
      <c r="V10" s="1"/>
      <c r="W10" s="2"/>
      <c r="X10" s="1"/>
      <c r="Y10" s="1"/>
      <c r="Z10" s="2"/>
      <c r="AA10" s="1"/>
      <c r="AB10" s="1"/>
      <c r="AC10" s="2"/>
      <c r="AD10" s="1"/>
      <c r="AE10" s="1"/>
      <c r="AF10" s="2"/>
      <c r="AG10" s="1"/>
      <c r="AH10" s="1"/>
      <c r="AI10" s="2"/>
    </row>
    <row r="11" spans="1:77">
      <c r="F11" s="1"/>
      <c r="G11" s="1"/>
      <c r="H11" s="2"/>
      <c r="I11" s="1"/>
      <c r="J11" s="1"/>
      <c r="K11" s="2"/>
      <c r="L11" s="1"/>
      <c r="M11" s="1"/>
      <c r="N11" s="2"/>
      <c r="O11" s="1"/>
      <c r="P11" s="1"/>
      <c r="Q11" s="2"/>
      <c r="R11" s="1"/>
      <c r="S11" s="1"/>
      <c r="T11" s="2"/>
      <c r="U11" s="1"/>
      <c r="V11" s="1"/>
      <c r="W11" s="2"/>
      <c r="X11" s="1"/>
      <c r="Y11" s="1"/>
      <c r="Z11" s="2"/>
      <c r="AA11" s="1"/>
      <c r="AB11" s="1"/>
      <c r="AC11" s="2"/>
      <c r="AD11" s="1"/>
      <c r="AE11" s="1"/>
      <c r="AF11" s="2"/>
      <c r="AG11" s="1"/>
      <c r="AH11" s="1"/>
      <c r="AI11" s="2"/>
    </row>
    <row r="12" spans="1:77">
      <c r="F12" s="1"/>
      <c r="G12" s="1"/>
      <c r="H12" s="2"/>
      <c r="I12" s="1"/>
      <c r="J12" s="1"/>
      <c r="K12" s="2"/>
      <c r="L12" s="1"/>
      <c r="M12" s="1"/>
      <c r="N12" s="2"/>
      <c r="O12" s="1"/>
      <c r="P12" s="1"/>
      <c r="Q12" s="2"/>
      <c r="R12" s="1"/>
      <c r="S12" s="1"/>
      <c r="T12" s="2"/>
      <c r="U12" s="1"/>
      <c r="V12" s="1"/>
      <c r="W12" s="2"/>
      <c r="X12" s="1"/>
      <c r="Y12" s="1"/>
      <c r="Z12" s="2"/>
      <c r="AA12" s="1"/>
      <c r="AB12" s="1"/>
      <c r="AC12" s="2"/>
      <c r="AD12" s="1"/>
      <c r="AE12" s="1"/>
      <c r="AF12" s="2"/>
      <c r="AG12" s="1"/>
      <c r="AH12" s="1"/>
      <c r="AI12" s="2"/>
    </row>
    <row r="13" spans="1:77">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77">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77">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77">
      <c r="F16" s="1"/>
      <c r="G16" s="1"/>
      <c r="H16" s="2"/>
      <c r="I16" s="1"/>
      <c r="J16" s="1"/>
      <c r="K16" s="2"/>
      <c r="L16" s="1"/>
      <c r="M16" s="1"/>
      <c r="N16" s="2"/>
      <c r="O16" s="1"/>
      <c r="P16" s="1"/>
      <c r="Q16" s="2"/>
      <c r="R16" s="1"/>
      <c r="S16" s="1"/>
      <c r="T16" s="2"/>
      <c r="U16" s="1"/>
      <c r="V16" s="1"/>
      <c r="W16" s="2"/>
      <c r="X16" s="1"/>
      <c r="Y16" s="1"/>
      <c r="Z16" s="2"/>
      <c r="AA16" s="1"/>
      <c r="AB16" s="1"/>
      <c r="AC16" s="2"/>
      <c r="AD16" s="1"/>
      <c r="AE16" s="1"/>
      <c r="AF16" s="2"/>
      <c r="AG16" s="1"/>
      <c r="AH16" s="1"/>
      <c r="AI16" s="2"/>
    </row>
    <row r="17" spans="6:35">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6:35">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6:35">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6:35">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6:35">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6:35">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6:35">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6:35">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6:35">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6:35">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6:35">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6:35">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6:35">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6:35">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6:35">
      <c r="F31" s="1"/>
      <c r="G31" s="1"/>
      <c r="H31" s="2"/>
      <c r="I31" s="1"/>
      <c r="J31" s="1"/>
      <c r="K31" s="2"/>
      <c r="L31" s="1"/>
      <c r="M31" s="1"/>
      <c r="N31" s="2"/>
      <c r="O31" s="1"/>
      <c r="P31" s="1"/>
      <c r="Q31" s="2"/>
      <c r="R31" s="1"/>
      <c r="S31" s="1"/>
      <c r="T31" s="2"/>
      <c r="U31" s="1"/>
      <c r="V31" s="1"/>
      <c r="W31" s="2"/>
      <c r="X31" s="1"/>
      <c r="Y31" s="1"/>
      <c r="Z31" s="2"/>
      <c r="AA31" s="1"/>
      <c r="AB31" s="1"/>
      <c r="AC31" s="2"/>
      <c r="AD31" s="1"/>
      <c r="AE31" s="1"/>
      <c r="AF31" s="2"/>
      <c r="AG31" s="1"/>
      <c r="AH31" s="1"/>
      <c r="AI31" s="2"/>
    </row>
    <row r="32" spans="6:35">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6:35">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6:35">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6:35">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6:35">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6:35">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6:35">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6:35">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6:35">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6:35">
      <c r="F41" s="1"/>
      <c r="G41" s="2"/>
      <c r="H41" s="2"/>
      <c r="I41" s="1"/>
      <c r="J41" s="2"/>
      <c r="K41" s="2"/>
      <c r="L41" s="1"/>
      <c r="M41" s="2"/>
      <c r="N41" s="2"/>
      <c r="O41" s="1"/>
      <c r="P41" s="2"/>
      <c r="Q41" s="2"/>
      <c r="R41" s="1"/>
      <c r="S41" s="2"/>
      <c r="T41" s="2"/>
      <c r="U41" s="1"/>
      <c r="V41" s="2"/>
      <c r="W41" s="2"/>
      <c r="X41" s="1"/>
      <c r="Y41" s="2"/>
      <c r="Z41" s="2"/>
      <c r="AA41" s="1"/>
      <c r="AB41" s="2"/>
      <c r="AC41" s="2"/>
      <c r="AD41" s="1"/>
      <c r="AE41" s="2"/>
      <c r="AF41" s="2"/>
      <c r="AG41" s="1"/>
      <c r="AH41" s="2"/>
      <c r="AI41" s="2"/>
    </row>
    <row r="42" spans="6:35">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6:35">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6:35">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6:35">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6:35">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6:35">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6:35">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c r="F50" s="1"/>
      <c r="G50" s="1"/>
      <c r="H50" s="2"/>
      <c r="I50" s="1"/>
      <c r="J50" s="1"/>
      <c r="K50" s="2"/>
      <c r="L50" s="1"/>
      <c r="M50" s="1"/>
      <c r="N50" s="2"/>
      <c r="O50" s="1"/>
      <c r="P50" s="1"/>
      <c r="Q50" s="2"/>
      <c r="R50" s="1"/>
      <c r="S50" s="1"/>
      <c r="T50" s="2"/>
      <c r="U50" s="1"/>
      <c r="V50" s="1"/>
      <c r="W50" s="2"/>
      <c r="X50" s="1"/>
      <c r="Y50" s="1"/>
      <c r="Z50" s="2"/>
      <c r="AA50" s="1"/>
      <c r="AB50" s="1"/>
      <c r="AC50" s="2"/>
      <c r="AD50" s="1"/>
      <c r="AE50" s="1"/>
      <c r="AF50" s="2"/>
      <c r="AG50" s="1"/>
      <c r="AH50" s="1"/>
      <c r="AI50" s="2"/>
    </row>
    <row r="51" spans="6:35">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c r="F60" s="1"/>
      <c r="G60" s="1"/>
      <c r="H60" s="2"/>
      <c r="I60" s="1"/>
      <c r="J60" s="1"/>
      <c r="K60" s="2"/>
      <c r="L60" s="1"/>
      <c r="M60" s="1"/>
      <c r="N60" s="2"/>
      <c r="O60" s="1"/>
      <c r="P60" s="1"/>
      <c r="Q60" s="2"/>
      <c r="R60" s="1"/>
      <c r="S60" s="1"/>
      <c r="T60" s="2"/>
      <c r="U60" s="1"/>
      <c r="V60" s="1"/>
      <c r="W60" s="2"/>
      <c r="X60" s="1"/>
      <c r="Y60" s="1"/>
      <c r="Z60" s="2"/>
      <c r="AA60" s="1"/>
      <c r="AB60" s="1"/>
      <c r="AC60" s="2"/>
      <c r="AD60" s="1"/>
      <c r="AE60" s="1"/>
      <c r="AF60" s="2"/>
      <c r="AG60" s="1"/>
      <c r="AH60" s="1"/>
      <c r="AI60" s="2"/>
    </row>
    <row r="61" spans="6:35">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c r="F69" s="1"/>
      <c r="G69" s="1"/>
      <c r="H69" s="2"/>
      <c r="I69" s="1"/>
      <c r="J69" s="1"/>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row>
    <row r="76" spans="6:35">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c r="F94" s="1"/>
      <c r="G94" s="2"/>
      <c r="H94" s="2"/>
      <c r="I94" s="1"/>
      <c r="J94" s="2"/>
      <c r="K94" s="2"/>
      <c r="L94" s="1"/>
      <c r="M94" s="2"/>
      <c r="N94" s="2"/>
      <c r="O94" s="1"/>
      <c r="P94" s="2"/>
      <c r="Q94" s="2"/>
      <c r="R94" s="1"/>
      <c r="S94" s="2"/>
      <c r="T94" s="2"/>
      <c r="U94" s="1"/>
      <c r="V94" s="2"/>
      <c r="W94" s="2"/>
      <c r="X94" s="1"/>
      <c r="Y94" s="2"/>
      <c r="Z94" s="2"/>
      <c r="AA94" s="1"/>
      <c r="AB94" s="2"/>
      <c r="AC94" s="2"/>
      <c r="AD94" s="1"/>
      <c r="AE94" s="2"/>
      <c r="AF94" s="2"/>
      <c r="AG94" s="1"/>
      <c r="AH94" s="2"/>
      <c r="AI94" s="2"/>
    </row>
    <row r="95" spans="6:35">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row>
    <row r="104" spans="6:35">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2"/>
      <c r="H347" s="2"/>
      <c r="I347" s="1"/>
      <c r="J347" s="2"/>
      <c r="K347" s="2"/>
      <c r="L347" s="1"/>
      <c r="M347" s="2"/>
      <c r="N347" s="2"/>
      <c r="O347" s="1"/>
      <c r="P347" s="2"/>
      <c r="Q347" s="2"/>
      <c r="R347" s="1"/>
      <c r="S347" s="2"/>
      <c r="T347" s="2"/>
      <c r="U347" s="1"/>
      <c r="V347" s="2"/>
      <c r="W347" s="2"/>
      <c r="X347" s="1"/>
      <c r="Y347" s="2"/>
      <c r="Z347" s="2"/>
      <c r="AA347" s="1"/>
      <c r="AB347" s="2"/>
      <c r="AC347" s="2"/>
      <c r="AD347" s="1"/>
      <c r="AE347" s="2"/>
      <c r="AF347" s="2"/>
      <c r="AG347" s="1"/>
      <c r="AH347" s="2"/>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2"/>
      <c r="H566" s="2"/>
      <c r="I566" s="1"/>
      <c r="J566" s="2"/>
      <c r="K566" s="2"/>
      <c r="L566" s="1"/>
      <c r="M566" s="2"/>
      <c r="N566" s="2"/>
      <c r="O566" s="1"/>
      <c r="P566" s="2"/>
      <c r="Q566" s="2"/>
      <c r="R566" s="1"/>
      <c r="S566" s="2"/>
      <c r="T566" s="2"/>
      <c r="U566" s="1"/>
      <c r="V566" s="2"/>
      <c r="W566" s="2"/>
      <c r="X566" s="1"/>
      <c r="Y566" s="2"/>
      <c r="Z566" s="2"/>
      <c r="AA566" s="1"/>
      <c r="AB566" s="2"/>
      <c r="AC566" s="2"/>
      <c r="AD566" s="1"/>
      <c r="AE566" s="2"/>
      <c r="AF566" s="2"/>
      <c r="AG566" s="1"/>
      <c r="AH566" s="2"/>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2"/>
      <c r="H603" s="2"/>
      <c r="I603" s="1"/>
      <c r="J603" s="2"/>
      <c r="K603" s="2"/>
      <c r="L603" s="1"/>
      <c r="M603" s="2"/>
      <c r="N603" s="2"/>
      <c r="O603" s="1"/>
      <c r="P603" s="2"/>
      <c r="Q603" s="2"/>
      <c r="R603" s="1"/>
      <c r="S603" s="2"/>
      <c r="T603" s="2"/>
      <c r="U603" s="1"/>
      <c r="V603" s="2"/>
      <c r="W603" s="2"/>
      <c r="X603" s="1"/>
      <c r="Y603" s="2"/>
      <c r="Z603" s="2"/>
      <c r="AA603" s="1"/>
      <c r="AB603" s="2"/>
      <c r="AC603" s="2"/>
      <c r="AD603" s="1"/>
      <c r="AE603" s="2"/>
      <c r="AF603" s="2"/>
      <c r="AG603" s="1"/>
      <c r="AH603" s="2"/>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2"/>
      <c r="H728" s="2"/>
      <c r="I728" s="1"/>
      <c r="J728" s="2"/>
      <c r="K728" s="2"/>
      <c r="L728" s="1"/>
      <c r="M728" s="2"/>
      <c r="N728" s="2"/>
      <c r="O728" s="1"/>
      <c r="P728" s="2"/>
      <c r="Q728" s="2"/>
      <c r="R728" s="1"/>
      <c r="S728" s="2"/>
      <c r="T728" s="2"/>
      <c r="U728" s="1"/>
      <c r="V728" s="2"/>
      <c r="W728" s="2"/>
      <c r="X728" s="1"/>
      <c r="Y728" s="2"/>
      <c r="Z728" s="2"/>
      <c r="AA728" s="1"/>
      <c r="AB728" s="2"/>
      <c r="AC728" s="2"/>
      <c r="AD728" s="1"/>
      <c r="AE728" s="2"/>
      <c r="AF728" s="2"/>
      <c r="AG728" s="1"/>
      <c r="AH728" s="2"/>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2"/>
      <c r="H740" s="2"/>
      <c r="I740" s="1"/>
      <c r="J740" s="2"/>
      <c r="K740" s="2"/>
      <c r="L740" s="1"/>
      <c r="M740" s="2"/>
      <c r="N740" s="2"/>
      <c r="O740" s="1"/>
      <c r="P740" s="2"/>
      <c r="Q740" s="2"/>
      <c r="R740" s="1"/>
      <c r="S740" s="2"/>
      <c r="T740" s="2"/>
      <c r="U740" s="1"/>
      <c r="V740" s="2"/>
      <c r="W740" s="2"/>
      <c r="X740" s="1"/>
      <c r="Y740" s="2"/>
      <c r="Z740" s="2"/>
      <c r="AA740" s="1"/>
      <c r="AB740" s="2"/>
      <c r="AC740" s="2"/>
      <c r="AD740" s="1"/>
      <c r="AE740" s="2"/>
      <c r="AF740" s="2"/>
      <c r="AG740" s="1"/>
      <c r="AH740" s="2"/>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2"/>
      <c r="H796" s="2"/>
      <c r="I796" s="1"/>
      <c r="J796" s="2"/>
      <c r="K796" s="2"/>
      <c r="L796" s="1"/>
      <c r="M796" s="2"/>
      <c r="N796" s="2"/>
      <c r="O796" s="1"/>
      <c r="P796" s="2"/>
      <c r="Q796" s="2"/>
      <c r="R796" s="1"/>
      <c r="S796" s="2"/>
      <c r="T796" s="2"/>
      <c r="U796" s="1"/>
      <c r="V796" s="2"/>
      <c r="W796" s="2"/>
      <c r="X796" s="1"/>
      <c r="Y796" s="2"/>
      <c r="Z796" s="2"/>
      <c r="AA796" s="1"/>
      <c r="AB796" s="2"/>
      <c r="AC796" s="2"/>
      <c r="AD796" s="1"/>
      <c r="AE796" s="2"/>
      <c r="AF796" s="2"/>
      <c r="AG796" s="1"/>
      <c r="AH796" s="2"/>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2"/>
      <c r="H800" s="2"/>
      <c r="I800" s="1"/>
      <c r="J800" s="2"/>
      <c r="K800" s="2"/>
      <c r="L800" s="1"/>
      <c r="M800" s="2"/>
      <c r="N800" s="2"/>
      <c r="O800" s="1"/>
      <c r="P800" s="2"/>
      <c r="Q800" s="2"/>
      <c r="R800" s="1"/>
      <c r="S800" s="2"/>
      <c r="T800" s="2"/>
      <c r="U800" s="1"/>
      <c r="V800" s="2"/>
      <c r="W800" s="2"/>
      <c r="X800" s="1"/>
      <c r="Y800" s="2"/>
      <c r="Z800" s="2"/>
      <c r="AA800" s="1"/>
      <c r="AB800" s="2"/>
      <c r="AC800" s="2"/>
      <c r="AD800" s="1"/>
      <c r="AE800" s="2"/>
      <c r="AF800" s="2"/>
      <c r="AG800" s="1"/>
      <c r="AH800" s="2"/>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2"/>
      <c r="H886" s="2"/>
      <c r="I886" s="1"/>
      <c r="J886" s="2"/>
      <c r="K886" s="2"/>
      <c r="L886" s="1"/>
      <c r="M886" s="2"/>
      <c r="N886" s="2"/>
      <c r="O886" s="1"/>
      <c r="P886" s="2"/>
      <c r="Q886" s="2"/>
      <c r="R886" s="1"/>
      <c r="S886" s="2"/>
      <c r="T886" s="2"/>
      <c r="U886" s="1"/>
      <c r="V886" s="2"/>
      <c r="W886" s="2"/>
      <c r="X886" s="1"/>
      <c r="Y886" s="2"/>
      <c r="Z886" s="2"/>
      <c r="AA886" s="1"/>
      <c r="AB886" s="2"/>
      <c r="AC886" s="2"/>
      <c r="AD886" s="1"/>
      <c r="AE886" s="2"/>
      <c r="AF886" s="2"/>
      <c r="AG886" s="1"/>
      <c r="AH886" s="2"/>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2"/>
      <c r="H934" s="2"/>
      <c r="I934" s="1"/>
      <c r="J934" s="2"/>
      <c r="K934" s="2"/>
      <c r="L934" s="1"/>
      <c r="M934" s="2"/>
      <c r="N934" s="2"/>
      <c r="O934" s="1"/>
      <c r="P934" s="2"/>
      <c r="Q934" s="2"/>
      <c r="R934" s="1"/>
      <c r="S934" s="2"/>
      <c r="T934" s="2"/>
      <c r="U934" s="1"/>
      <c r="V934" s="2"/>
      <c r="W934" s="2"/>
      <c r="X934" s="1"/>
      <c r="Y934" s="2"/>
      <c r="Z934" s="2"/>
      <c r="AA934" s="1"/>
      <c r="AB934" s="2"/>
      <c r="AC934" s="2"/>
      <c r="AD934" s="1"/>
      <c r="AE934" s="2"/>
      <c r="AF934" s="2"/>
      <c r="AG934" s="1"/>
      <c r="AH934" s="2"/>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2"/>
      <c r="H956" s="2"/>
      <c r="I956" s="1"/>
      <c r="J956" s="2"/>
      <c r="K956" s="2"/>
      <c r="L956" s="1"/>
      <c r="M956" s="2"/>
      <c r="N956" s="2"/>
      <c r="O956" s="1"/>
      <c r="P956" s="2"/>
      <c r="Q956" s="2"/>
      <c r="R956" s="1"/>
      <c r="S956" s="2"/>
      <c r="T956" s="2"/>
      <c r="U956" s="1"/>
      <c r="V956" s="2"/>
      <c r="W956" s="2"/>
      <c r="X956" s="1"/>
      <c r="Y956" s="2"/>
      <c r="Z956" s="2"/>
      <c r="AA956" s="1"/>
      <c r="AB956" s="2"/>
      <c r="AC956" s="2"/>
      <c r="AD956" s="1"/>
      <c r="AE956" s="2"/>
      <c r="AF956" s="2"/>
      <c r="AG956" s="1"/>
      <c r="AH956" s="2"/>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2"/>
      <c r="H1027" s="2"/>
      <c r="I1027" s="1"/>
      <c r="J1027" s="2"/>
      <c r="K1027" s="2"/>
      <c r="L1027" s="1"/>
      <c r="M1027" s="2"/>
      <c r="N1027" s="2"/>
      <c r="O1027" s="1"/>
      <c r="P1027" s="2"/>
      <c r="Q1027" s="2"/>
      <c r="R1027" s="1"/>
      <c r="S1027" s="2"/>
      <c r="T1027" s="2"/>
      <c r="U1027" s="1"/>
      <c r="V1027" s="2"/>
      <c r="W1027" s="2"/>
      <c r="X1027" s="1"/>
      <c r="Y1027" s="2"/>
      <c r="Z1027" s="2"/>
      <c r="AA1027" s="1"/>
      <c r="AB1027" s="2"/>
      <c r="AC1027" s="2"/>
      <c r="AD1027" s="1"/>
      <c r="AE1027" s="2"/>
      <c r="AF1027" s="2"/>
      <c r="AG1027" s="1"/>
      <c r="AH1027" s="2"/>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2"/>
      <c r="H1108" s="2"/>
      <c r="I1108" s="1"/>
      <c r="J1108" s="2"/>
      <c r="K1108" s="2"/>
      <c r="L1108" s="1"/>
      <c r="M1108" s="2"/>
      <c r="N1108" s="2"/>
      <c r="O1108" s="1"/>
      <c r="P1108" s="2"/>
      <c r="Q1108" s="2"/>
      <c r="R1108" s="1"/>
      <c r="S1108" s="2"/>
      <c r="T1108" s="2"/>
      <c r="U1108" s="1"/>
      <c r="V1108" s="2"/>
      <c r="W1108" s="2"/>
      <c r="X1108" s="1"/>
      <c r="Y1108" s="2"/>
      <c r="Z1108" s="2"/>
      <c r="AA1108" s="1"/>
      <c r="AB1108" s="2"/>
      <c r="AC1108" s="2"/>
      <c r="AD1108" s="1"/>
      <c r="AE1108" s="2"/>
      <c r="AF1108" s="2"/>
      <c r="AG1108" s="1"/>
      <c r="AH1108" s="2"/>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G1224" s="1"/>
      <c r="H1224" s="2"/>
      <c r="I1224" s="1"/>
      <c r="J1224" s="1"/>
      <c r="K1224" s="2"/>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G1225" s="1"/>
      <c r="H1225" s="2"/>
      <c r="I1225" s="1"/>
      <c r="J1225" s="1"/>
      <c r="K1225" s="2"/>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G1226" s="1"/>
      <c r="H1226" s="2"/>
      <c r="I1226" s="1"/>
      <c r="J1226" s="1"/>
      <c r="K1226" s="2"/>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G1227" s="1"/>
      <c r="H1227" s="2"/>
      <c r="I1227" s="1"/>
      <c r="J1227" s="1"/>
      <c r="K1227" s="2"/>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G1228" s="1"/>
      <c r="H1228" s="2"/>
      <c r="I1228" s="1"/>
      <c r="J1228" s="1"/>
      <c r="K1228" s="2"/>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G1229" s="1"/>
      <c r="H1229" s="2"/>
      <c r="I1229" s="1"/>
      <c r="J1229" s="1"/>
      <c r="K1229" s="2"/>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G1230" s="1"/>
      <c r="H1230" s="2"/>
      <c r="I1230" s="1"/>
      <c r="J1230" s="1"/>
      <c r="K1230" s="2"/>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G1231" s="1"/>
      <c r="H1231" s="2"/>
      <c r="I1231" s="1"/>
      <c r="J1231" s="1"/>
      <c r="K1231" s="2"/>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G1232" s="1"/>
      <c r="H1232" s="2"/>
      <c r="I1232" s="1"/>
      <c r="J1232" s="1"/>
      <c r="K1232" s="2"/>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G1233" s="1"/>
      <c r="H1233" s="2"/>
      <c r="I1233" s="1"/>
      <c r="J1233" s="1"/>
      <c r="K1233" s="2"/>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4"/>
      <c r="G1234" s="4"/>
      <c r="H1234"/>
      <c r="I1234" s="4"/>
      <c r="J1234" s="4"/>
      <c r="K1234"/>
      <c r="L1234" s="4"/>
      <c r="M1234" s="4"/>
      <c r="N1234"/>
      <c r="O1234" s="4"/>
      <c r="P1234" s="4"/>
      <c r="Q1234"/>
      <c r="R1234" s="4"/>
      <c r="S1234" s="4"/>
      <c r="T1234"/>
      <c r="U1234" s="4"/>
      <c r="V1234" s="4"/>
      <c r="W1234"/>
      <c r="X1234" s="4"/>
      <c r="Y1234" s="4"/>
      <c r="Z1234"/>
      <c r="AA1234" s="4"/>
      <c r="AB1234" s="4"/>
      <c r="AC1234"/>
      <c r="AD1234" s="4"/>
      <c r="AE1234" s="4"/>
      <c r="AF1234"/>
      <c r="AG1234" s="4"/>
      <c r="AH1234" s="4"/>
      <c r="AI1234"/>
    </row>
  </sheetData>
  <sheetProtection algorithmName="SHA-512" hashValue="QjDHYzovFQd8tqOc+9Jh3YndBmJN1xYMVpoeYuoYaPSpx1Cis12QOrOuARLj6Yux0HcBhtQmHcucSYN2mj4VUA==" saltValue="q06nOHBWctoDFt0S1yH1Cg==" spinCount="100000" sheet="1" objects="1" scenarios="1"/>
  <mergeCells count="32">
    <mergeCell ref="O1:Q1"/>
    <mergeCell ref="R1:T1"/>
    <mergeCell ref="C1:E1"/>
    <mergeCell ref="F1:H1"/>
    <mergeCell ref="I1:K1"/>
    <mergeCell ref="L1:N1"/>
    <mergeCell ref="U1:W1"/>
    <mergeCell ref="X1:Z1"/>
    <mergeCell ref="AG1:AI2"/>
    <mergeCell ref="AA1:AC1"/>
    <mergeCell ref="AD1:AF1"/>
    <mergeCell ref="AJ1:AL2"/>
    <mergeCell ref="AM1:AO1"/>
    <mergeCell ref="AP1:AR1"/>
    <mergeCell ref="AS1:AU1"/>
    <mergeCell ref="AV1:AX1"/>
    <mergeCell ref="AM2:AO2"/>
    <mergeCell ref="AP2:AR2"/>
    <mergeCell ref="AS2:AU2"/>
    <mergeCell ref="AV2:AX2"/>
    <mergeCell ref="AY1:BA1"/>
    <mergeCell ref="BB1:BD1"/>
    <mergeCell ref="BE1:BG1"/>
    <mergeCell ref="AY2:BA2"/>
    <mergeCell ref="BB2:BD2"/>
    <mergeCell ref="BE2:BG2"/>
    <mergeCell ref="BN1:BP1"/>
    <mergeCell ref="BQ1:BS1"/>
    <mergeCell ref="BT1:BV1"/>
    <mergeCell ref="BW1:BY1"/>
    <mergeCell ref="BH1:BJ1"/>
    <mergeCell ref="BK1:BM1"/>
  </mergeCells>
  <conditionalFormatting sqref="E4">
    <cfRule type="iconSet" priority="80">
      <iconSet iconSet="3ArrowsGray">
        <cfvo type="percent" val="0"/>
        <cfvo type="percent" val="33"/>
        <cfvo type="percent" val="67"/>
      </iconSet>
    </cfRule>
    <cfRule type="iconSet" priority="79">
      <iconSet reverse="1">
        <cfvo type="percent" val="0"/>
        <cfvo type="num" val="2"/>
        <cfvo type="num" val="3"/>
      </iconSet>
    </cfRule>
  </conditionalFormatting>
  <conditionalFormatting sqref="E5:E8">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conditionalFormatting sqref="E9:E29">
    <cfRule type="iconSet" priority="132">
      <iconSet iconSet="3ArrowsGray">
        <cfvo type="percent" val="0"/>
        <cfvo type="percent" val="33"/>
        <cfvo type="percent" val="67"/>
      </iconSet>
    </cfRule>
    <cfRule type="iconSet" priority="131">
      <iconSet reverse="1">
        <cfvo type="percent" val="0"/>
        <cfvo type="num" val="2"/>
        <cfvo type="num" val="3"/>
      </iconSet>
    </cfRule>
  </conditionalFormatting>
  <conditionalFormatting sqref="H4">
    <cfRule type="iconSet" priority="78">
      <iconSet iconSet="3ArrowsGray">
        <cfvo type="percent" val="0"/>
        <cfvo type="percent" val="33"/>
        <cfvo type="percent" val="67"/>
      </iconSet>
    </cfRule>
    <cfRule type="iconSet" priority="77">
      <iconSet reverse="1">
        <cfvo type="percent" val="0"/>
        <cfvo type="num" val="2"/>
        <cfvo type="num" val="3"/>
      </iconSet>
    </cfRule>
  </conditionalFormatting>
  <conditionalFormatting sqref="H5:H8">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K4">
    <cfRule type="iconSet" priority="60">
      <iconSet iconSet="3ArrowsGray">
        <cfvo type="percent" val="0"/>
        <cfvo type="percent" val="33"/>
        <cfvo type="percent" val="67"/>
      </iconSet>
    </cfRule>
    <cfRule type="iconSet" priority="59">
      <iconSet reverse="1">
        <cfvo type="percent" val="0"/>
        <cfvo type="num" val="2"/>
        <cfvo type="num" val="3"/>
      </iconSet>
    </cfRule>
  </conditionalFormatting>
  <conditionalFormatting sqref="K5:K8">
    <cfRule type="iconSet" priority="98">
      <iconSet iconSet="3ArrowsGray">
        <cfvo type="percent" val="0"/>
        <cfvo type="percent" val="33"/>
        <cfvo type="percent" val="67"/>
      </iconSet>
    </cfRule>
    <cfRule type="iconSet" priority="97">
      <iconSet reverse="1">
        <cfvo type="percent" val="0"/>
        <cfvo type="num" val="2"/>
        <cfvo type="num" val="3"/>
      </iconSet>
    </cfRule>
  </conditionalFormatting>
  <conditionalFormatting sqref="N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N5:N8">
    <cfRule type="iconSet" priority="96">
      <iconSet iconSet="3ArrowsGray">
        <cfvo type="percent" val="0"/>
        <cfvo type="percent" val="33"/>
        <cfvo type="percent" val="67"/>
      </iconSet>
    </cfRule>
    <cfRule type="iconSet" priority="95">
      <iconSet reverse="1">
        <cfvo type="percent" val="0"/>
        <cfvo type="num" val="2"/>
        <cfvo type="num" val="3"/>
      </iconSet>
    </cfRule>
  </conditionalFormatting>
  <conditionalFormatting sqref="Q4">
    <cfRule type="iconSet" priority="76">
      <iconSet iconSet="3ArrowsGray">
        <cfvo type="percent" val="0"/>
        <cfvo type="percent" val="33"/>
        <cfvo type="percent" val="67"/>
      </iconSet>
    </cfRule>
    <cfRule type="iconSet" priority="75">
      <iconSet reverse="1">
        <cfvo type="percent" val="0"/>
        <cfvo type="num" val="2"/>
        <cfvo type="num" val="3"/>
      </iconSet>
    </cfRule>
  </conditionalFormatting>
  <conditionalFormatting sqref="Q5:Q8">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T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T5:T8">
    <cfRule type="iconSet" priority="92">
      <iconSet iconSet="3ArrowsGray">
        <cfvo type="percent" val="0"/>
        <cfvo type="percent" val="33"/>
        <cfvo type="percent" val="67"/>
      </iconSet>
    </cfRule>
    <cfRule type="iconSet" priority="91">
      <iconSet reverse="1">
        <cfvo type="percent" val="0"/>
        <cfvo type="num" val="2"/>
        <cfvo type="num" val="3"/>
      </iconSet>
    </cfRule>
  </conditionalFormatting>
  <conditionalFormatting sqref="W4">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W5:W8">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Z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Z5:Z8">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AC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AC5:AC8">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AF4">
    <cfRule type="iconSet" priority="74">
      <iconSet iconSet="3ArrowsGray">
        <cfvo type="percent" val="0"/>
        <cfvo type="percent" val="33"/>
        <cfvo type="percent" val="67"/>
      </iconSet>
    </cfRule>
    <cfRule type="iconSet" priority="73">
      <iconSet reverse="1">
        <cfvo type="percent" val="0"/>
        <cfvo type="num" val="2"/>
        <cfvo type="num" val="3"/>
      </iconSet>
    </cfRule>
  </conditionalFormatting>
  <conditionalFormatting sqref="AF5:AF8">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AI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I5:AI8">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AL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AL5:AL8">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O4">
    <cfRule type="iconSet" priority="72">
      <iconSet iconSet="3ArrowsGray">
        <cfvo type="percent" val="0"/>
        <cfvo type="percent" val="33"/>
        <cfvo type="percent" val="67"/>
      </iconSet>
    </cfRule>
    <cfRule type="iconSet" priority="71">
      <iconSet reverse="1">
        <cfvo type="percent" val="0"/>
        <cfvo type="num" val="2"/>
        <cfvo type="num" val="3"/>
      </iconSet>
    </cfRule>
  </conditionalFormatting>
  <conditionalFormatting sqref="AO5:AO8">
    <cfRule type="iconSet" priority="28">
      <iconSet iconSet="3ArrowsGray">
        <cfvo type="percent" val="0"/>
        <cfvo type="percent" val="33"/>
        <cfvo type="percent" val="67"/>
      </iconSet>
    </cfRule>
    <cfRule type="iconSet" priority="27">
      <iconSet reverse="1">
        <cfvo type="percent" val="0"/>
        <cfvo type="num" val="2"/>
        <cfvo type="num" val="3"/>
      </iconSet>
    </cfRule>
  </conditionalFormatting>
  <conditionalFormatting sqref="AR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R5:AR8">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U5:AU8">
    <cfRule type="iconSet" priority="24">
      <iconSet iconSet="3ArrowsGray">
        <cfvo type="percent" val="0"/>
        <cfvo type="percent" val="33"/>
        <cfvo type="percent" val="67"/>
      </iconSet>
    </cfRule>
    <cfRule type="iconSet" priority="23">
      <iconSet reverse="1">
        <cfvo type="percent" val="0"/>
        <cfvo type="num" val="2"/>
        <cfvo type="num" val="3"/>
      </iconSet>
    </cfRule>
  </conditionalFormatting>
  <conditionalFormatting sqref="AX4">
    <cfRule type="iconSet" priority="42">
      <iconSet iconSet="3ArrowsGray">
        <cfvo type="percent" val="0"/>
        <cfvo type="percent" val="33"/>
        <cfvo type="percent" val="67"/>
      </iconSet>
    </cfRule>
    <cfRule type="iconSet" priority="41">
      <iconSet reverse="1">
        <cfvo type="percent" val="0"/>
        <cfvo type="num" val="2"/>
        <cfvo type="num" val="3"/>
      </iconSet>
    </cfRule>
  </conditionalFormatting>
  <conditionalFormatting sqref="AX5:AX8">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BA4">
    <cfRule type="iconSet" priority="38">
      <iconSet iconSet="3ArrowsGray">
        <cfvo type="percent" val="0"/>
        <cfvo type="percent" val="33"/>
        <cfvo type="percent" val="67"/>
      </iconSet>
    </cfRule>
    <cfRule type="iconSet" priority="37">
      <iconSet reverse="1">
        <cfvo type="percent" val="0"/>
        <cfvo type="num" val="2"/>
        <cfvo type="num" val="3"/>
      </iconSet>
    </cfRule>
  </conditionalFormatting>
  <conditionalFormatting sqref="BA5:BA8">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BD4">
    <cfRule type="iconSet" priority="36">
      <iconSet iconSet="3ArrowsGray">
        <cfvo type="percent" val="0"/>
        <cfvo type="percent" val="33"/>
        <cfvo type="percent" val="67"/>
      </iconSet>
    </cfRule>
    <cfRule type="iconSet" priority="35">
      <iconSet reverse="1">
        <cfvo type="percent" val="0"/>
        <cfvo type="num" val="2"/>
        <cfvo type="num" val="3"/>
      </iconSet>
    </cfRule>
  </conditionalFormatting>
  <conditionalFormatting sqref="BD5:BD8">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BG4">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BG5:BG8">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BJ4">
    <cfRule type="iconSet" priority="68">
      <iconSet iconSet="3ArrowsGray">
        <cfvo type="percent" val="0"/>
        <cfvo type="percent" val="33"/>
        <cfvo type="percent" val="67"/>
      </iconSet>
    </cfRule>
    <cfRule type="iconSet" priority="67">
      <iconSet reverse="1">
        <cfvo type="percent" val="0"/>
        <cfvo type="num" val="2"/>
        <cfvo type="num" val="3"/>
      </iconSet>
    </cfRule>
  </conditionalFormatting>
  <conditionalFormatting sqref="BJ5:BJ8">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BM4">
    <cfRule type="iconSet" priority="66">
      <iconSet iconSet="3ArrowsGray">
        <cfvo type="percent" val="0"/>
        <cfvo type="percent" val="33"/>
        <cfvo type="percent" val="67"/>
      </iconSet>
    </cfRule>
    <cfRule type="iconSet" priority="65">
      <iconSet reverse="1">
        <cfvo type="percent" val="0"/>
        <cfvo type="num" val="2"/>
        <cfvo type="num" val="3"/>
      </iconSet>
    </cfRule>
  </conditionalFormatting>
  <conditionalFormatting sqref="BM5:BM8">
    <cfRule type="iconSet" priority="12">
      <iconSet iconSet="3ArrowsGray">
        <cfvo type="percent" val="0"/>
        <cfvo type="percent" val="33"/>
        <cfvo type="percent" val="67"/>
      </iconSet>
    </cfRule>
    <cfRule type="iconSet" priority="11">
      <iconSet reverse="1">
        <cfvo type="percent" val="0"/>
        <cfvo type="num" val="2"/>
        <cfvo type="num" val="3"/>
      </iconSet>
    </cfRule>
  </conditionalFormatting>
  <conditionalFormatting sqref="BP4">
    <cfRule type="iconSet" priority="64">
      <iconSet iconSet="3ArrowsGray">
        <cfvo type="percent" val="0"/>
        <cfvo type="percent" val="33"/>
        <cfvo type="percent" val="67"/>
      </iconSet>
    </cfRule>
    <cfRule type="iconSet" priority="63">
      <iconSet reverse="1">
        <cfvo type="percent" val="0"/>
        <cfvo type="num" val="2"/>
        <cfvo type="num" val="3"/>
      </iconSet>
    </cfRule>
  </conditionalFormatting>
  <conditionalFormatting sqref="BP5:BP8">
    <cfRule type="iconSet" priority="10">
      <iconSet iconSet="3ArrowsGray">
        <cfvo type="percent" val="0"/>
        <cfvo type="percent" val="33"/>
        <cfvo type="percent" val="67"/>
      </iconSet>
    </cfRule>
    <cfRule type="iconSet" priority="9">
      <iconSet reverse="1">
        <cfvo type="percent" val="0"/>
        <cfvo type="num" val="2"/>
        <cfvo type="num" val="3"/>
      </iconSet>
    </cfRule>
  </conditionalFormatting>
  <conditionalFormatting sqref="BS4">
    <cfRule type="iconSet" priority="62">
      <iconSet iconSet="3ArrowsGray">
        <cfvo type="percent" val="0"/>
        <cfvo type="percent" val="33"/>
        <cfvo type="percent" val="67"/>
      </iconSet>
    </cfRule>
    <cfRule type="iconSet" priority="61">
      <iconSet reverse="1">
        <cfvo type="percent" val="0"/>
        <cfvo type="num" val="2"/>
        <cfvo type="num" val="3"/>
      </iconSet>
    </cfRule>
  </conditionalFormatting>
  <conditionalFormatting sqref="BS5:BS8">
    <cfRule type="iconSet" priority="8">
      <iconSet iconSet="3ArrowsGray">
        <cfvo type="percent" val="0"/>
        <cfvo type="percent" val="33"/>
        <cfvo type="percent" val="67"/>
      </iconSet>
    </cfRule>
    <cfRule type="iconSet" priority="7">
      <iconSet reverse="1">
        <cfvo type="percent" val="0"/>
        <cfvo type="num" val="2"/>
        <cfvo type="num" val="3"/>
      </iconSet>
    </cfRule>
  </conditionalFormatting>
  <conditionalFormatting sqref="BV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BV5:BV8">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BY4">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BY5:BY8">
    <cfRule type="iconSet" priority="6">
      <iconSet iconSet="3ArrowsGray">
        <cfvo type="percent" val="0"/>
        <cfvo type="percent" val="33"/>
        <cfvo type="percent" val="67"/>
      </iconSet>
    </cfRule>
    <cfRule type="iconSet" priority="5">
      <iconSet reverse="1">
        <cfvo type="percent" val="0"/>
        <cfvo type="num" val="2"/>
        <cfvo type="num" val="3"/>
      </iconSet>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Y1253"/>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40625" defaultRowHeight="15"/>
  <cols>
    <col min="2" max="2" width="24.7109375" customWidth="1"/>
    <col min="3" max="3" width="13.42578125" customWidth="1"/>
    <col min="4" max="4" width="13.42578125" style="9" customWidth="1"/>
    <col min="5" max="5" width="13.42578125" style="5" customWidth="1"/>
    <col min="6" max="35" width="13.42578125" style="3" customWidth="1"/>
    <col min="36" max="77" width="13.42578125" customWidth="1"/>
  </cols>
  <sheetData>
    <row r="1" spans="1:77">
      <c r="A1" s="14"/>
      <c r="B1" s="28" t="s">
        <v>52</v>
      </c>
      <c r="C1" s="288" t="s">
        <v>132</v>
      </c>
      <c r="D1" s="282"/>
      <c r="E1" s="282"/>
      <c r="F1" s="287" t="s">
        <v>136</v>
      </c>
      <c r="G1" s="287"/>
      <c r="H1" s="287"/>
      <c r="I1" s="288" t="s">
        <v>133</v>
      </c>
      <c r="J1" s="282"/>
      <c r="K1" s="282"/>
      <c r="L1" s="287" t="s">
        <v>134</v>
      </c>
      <c r="M1" s="287"/>
      <c r="N1" s="287"/>
      <c r="O1" s="288" t="s">
        <v>135</v>
      </c>
      <c r="P1" s="282"/>
      <c r="Q1" s="282"/>
      <c r="R1" s="287" t="s">
        <v>155</v>
      </c>
      <c r="S1" s="287"/>
      <c r="T1" s="287"/>
      <c r="U1" s="288" t="s">
        <v>137</v>
      </c>
      <c r="V1" s="282"/>
      <c r="W1" s="282"/>
      <c r="X1" s="287" t="s">
        <v>367</v>
      </c>
      <c r="Y1" s="287"/>
      <c r="Z1" s="287"/>
      <c r="AA1" s="288" t="s">
        <v>156</v>
      </c>
      <c r="AB1" s="282"/>
      <c r="AC1" s="282"/>
      <c r="AD1" s="287" t="s">
        <v>138</v>
      </c>
      <c r="AE1" s="287"/>
      <c r="AF1" s="287"/>
      <c r="AG1" s="289" t="s">
        <v>139</v>
      </c>
      <c r="AH1" s="284"/>
      <c r="AI1" s="284"/>
      <c r="AJ1" s="290" t="s">
        <v>140</v>
      </c>
      <c r="AK1" s="290"/>
      <c r="AL1" s="290"/>
      <c r="AM1" s="289" t="s">
        <v>141</v>
      </c>
      <c r="AN1" s="284"/>
      <c r="AO1" s="284"/>
      <c r="AP1" s="290" t="s">
        <v>142</v>
      </c>
      <c r="AQ1" s="284"/>
      <c r="AR1" s="284"/>
      <c r="AS1" s="289" t="s">
        <v>143</v>
      </c>
      <c r="AT1" s="284"/>
      <c r="AU1" s="284"/>
      <c r="AV1" s="290" t="s">
        <v>144</v>
      </c>
      <c r="AW1" s="284"/>
      <c r="AX1" s="284"/>
      <c r="AY1" s="289" t="s">
        <v>145</v>
      </c>
      <c r="AZ1" s="284"/>
      <c r="BA1" s="284"/>
      <c r="BB1" s="290" t="s">
        <v>146</v>
      </c>
      <c r="BC1" s="284"/>
      <c r="BD1" s="284"/>
      <c r="BE1" s="289" t="s">
        <v>147</v>
      </c>
      <c r="BF1" s="284"/>
      <c r="BG1" s="284"/>
      <c r="BH1" s="287" t="s">
        <v>148</v>
      </c>
      <c r="BI1" s="287"/>
      <c r="BJ1" s="287"/>
      <c r="BK1" s="288" t="s">
        <v>149</v>
      </c>
      <c r="BL1" s="282"/>
      <c r="BM1" s="282"/>
      <c r="BN1" s="287" t="s">
        <v>150</v>
      </c>
      <c r="BO1" s="287"/>
      <c r="BP1" s="287"/>
      <c r="BQ1" s="288" t="s">
        <v>151</v>
      </c>
      <c r="BR1" s="282"/>
      <c r="BS1" s="282"/>
      <c r="BT1" s="287" t="s">
        <v>189</v>
      </c>
      <c r="BU1" s="287"/>
      <c r="BV1" s="287"/>
      <c r="BW1" s="288" t="s">
        <v>190</v>
      </c>
      <c r="BX1" s="282"/>
      <c r="BY1" s="282"/>
    </row>
    <row r="2" spans="1:77"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56"/>
      <c r="AH2" s="256"/>
      <c r="AI2" s="256"/>
      <c r="AJ2" s="256"/>
      <c r="AK2" s="256"/>
      <c r="AL2" s="256"/>
      <c r="AM2" s="289"/>
      <c r="AN2" s="284"/>
      <c r="AO2" s="284"/>
      <c r="AP2" s="290"/>
      <c r="AQ2" s="284"/>
      <c r="AR2" s="284"/>
      <c r="AS2" s="289"/>
      <c r="AT2" s="284"/>
      <c r="AU2" s="284"/>
      <c r="AV2" s="290"/>
      <c r="AW2" s="284"/>
      <c r="AX2" s="284"/>
      <c r="AY2" s="289"/>
      <c r="AZ2" s="284"/>
      <c r="BA2" s="284"/>
      <c r="BB2" s="290"/>
      <c r="BC2" s="284"/>
      <c r="BD2" s="284"/>
      <c r="BE2" s="289" t="s">
        <v>269</v>
      </c>
      <c r="BF2" s="284"/>
      <c r="BG2" s="284"/>
      <c r="BH2" s="15"/>
      <c r="BI2" s="16"/>
      <c r="BJ2" s="17"/>
      <c r="BK2" s="10"/>
      <c r="BL2" s="11"/>
      <c r="BM2" s="18"/>
      <c r="BN2" s="15"/>
      <c r="BO2" s="16"/>
      <c r="BP2" s="17"/>
      <c r="BQ2" s="10"/>
      <c r="BR2" s="11"/>
      <c r="BS2" s="12"/>
      <c r="BT2" s="15"/>
      <c r="BU2" s="16"/>
      <c r="BV2" s="17"/>
      <c r="BW2" s="10"/>
      <c r="BX2" s="11"/>
      <c r="BY2" s="12"/>
    </row>
    <row r="3" spans="1:77" s="25" customFormat="1" ht="31.5" customHeight="1">
      <c r="A3" s="30" t="s">
        <v>21</v>
      </c>
      <c r="B3" s="30"/>
      <c r="C3" s="21" t="s">
        <v>85</v>
      </c>
      <c r="D3" s="23" t="s">
        <v>99</v>
      </c>
      <c r="E3" s="21" t="s">
        <v>100</v>
      </c>
      <c r="F3" s="22" t="s">
        <v>85</v>
      </c>
      <c r="G3" s="22" t="s">
        <v>99</v>
      </c>
      <c r="H3" s="22" t="s">
        <v>100</v>
      </c>
      <c r="I3" s="21" t="s">
        <v>85</v>
      </c>
      <c r="J3" s="23" t="s">
        <v>99</v>
      </c>
      <c r="K3" s="21" t="s">
        <v>100</v>
      </c>
      <c r="L3" s="22" t="s">
        <v>85</v>
      </c>
      <c r="M3" s="22" t="s">
        <v>99</v>
      </c>
      <c r="N3" s="22" t="s">
        <v>100</v>
      </c>
      <c r="O3" s="21" t="s">
        <v>85</v>
      </c>
      <c r="P3" s="23" t="s">
        <v>99</v>
      </c>
      <c r="Q3" s="21" t="s">
        <v>100</v>
      </c>
      <c r="R3" s="22" t="s">
        <v>85</v>
      </c>
      <c r="S3" s="24" t="s">
        <v>99</v>
      </c>
      <c r="T3" s="22" t="s">
        <v>100</v>
      </c>
      <c r="U3" s="21" t="s">
        <v>85</v>
      </c>
      <c r="V3" s="23" t="s">
        <v>99</v>
      </c>
      <c r="W3" s="21" t="s">
        <v>100</v>
      </c>
      <c r="X3" s="22" t="s">
        <v>85</v>
      </c>
      <c r="Y3" s="24" t="s">
        <v>99</v>
      </c>
      <c r="Z3" s="22" t="s">
        <v>100</v>
      </c>
      <c r="AA3" s="21" t="s">
        <v>85</v>
      </c>
      <c r="AB3" s="23" t="s">
        <v>99</v>
      </c>
      <c r="AC3" s="21" t="s">
        <v>100</v>
      </c>
      <c r="AD3" s="22" t="s">
        <v>85</v>
      </c>
      <c r="AE3" s="24" t="s">
        <v>99</v>
      </c>
      <c r="AF3" s="22" t="s">
        <v>100</v>
      </c>
      <c r="AG3" s="21" t="s">
        <v>85</v>
      </c>
      <c r="AH3" s="23" t="s">
        <v>99</v>
      </c>
      <c r="AI3" s="21" t="s">
        <v>100</v>
      </c>
      <c r="AJ3" s="22" t="s">
        <v>85</v>
      </c>
      <c r="AK3" s="24" t="s">
        <v>99</v>
      </c>
      <c r="AL3" s="22" t="s">
        <v>100</v>
      </c>
      <c r="AM3" s="21" t="s">
        <v>85</v>
      </c>
      <c r="AN3" s="23" t="s">
        <v>99</v>
      </c>
      <c r="AO3" s="21" t="s">
        <v>100</v>
      </c>
      <c r="AP3" s="22" t="s">
        <v>85</v>
      </c>
      <c r="AQ3" s="24" t="s">
        <v>99</v>
      </c>
      <c r="AR3" s="22" t="s">
        <v>100</v>
      </c>
      <c r="AS3" s="21" t="s">
        <v>85</v>
      </c>
      <c r="AT3" s="23" t="s">
        <v>99</v>
      </c>
      <c r="AU3" s="21" t="s">
        <v>100</v>
      </c>
      <c r="AV3" s="22" t="s">
        <v>85</v>
      </c>
      <c r="AW3" s="24" t="s">
        <v>99</v>
      </c>
      <c r="AX3" s="22" t="s">
        <v>100</v>
      </c>
      <c r="AY3" s="21" t="s">
        <v>85</v>
      </c>
      <c r="AZ3" s="23" t="s">
        <v>99</v>
      </c>
      <c r="BA3" s="21" t="s">
        <v>100</v>
      </c>
      <c r="BB3" s="22" t="s">
        <v>85</v>
      </c>
      <c r="BC3" s="24" t="s">
        <v>99</v>
      </c>
      <c r="BD3" s="22" t="s">
        <v>100</v>
      </c>
      <c r="BE3" s="21" t="s">
        <v>85</v>
      </c>
      <c r="BF3" s="23" t="s">
        <v>99</v>
      </c>
      <c r="BG3" s="21" t="s">
        <v>100</v>
      </c>
      <c r="BH3" s="22" t="s">
        <v>85</v>
      </c>
      <c r="BI3" s="24" t="s">
        <v>99</v>
      </c>
      <c r="BJ3" s="22" t="s">
        <v>100</v>
      </c>
      <c r="BK3" s="21" t="s">
        <v>85</v>
      </c>
      <c r="BL3" s="23" t="s">
        <v>99</v>
      </c>
      <c r="BM3" s="21" t="s">
        <v>100</v>
      </c>
      <c r="BN3" s="22" t="s">
        <v>85</v>
      </c>
      <c r="BO3" s="24" t="s">
        <v>99</v>
      </c>
      <c r="BP3" s="22" t="s">
        <v>100</v>
      </c>
      <c r="BQ3" s="21" t="s">
        <v>85</v>
      </c>
      <c r="BR3" s="23" t="s">
        <v>99</v>
      </c>
      <c r="BS3" s="21" t="s">
        <v>100</v>
      </c>
      <c r="BT3" s="22" t="s">
        <v>85</v>
      </c>
      <c r="BU3" s="24" t="s">
        <v>99</v>
      </c>
      <c r="BV3" s="22" t="s">
        <v>100</v>
      </c>
      <c r="BW3" s="21" t="s">
        <v>85</v>
      </c>
      <c r="BX3" s="23" t="s">
        <v>99</v>
      </c>
      <c r="BY3" s="21" t="s">
        <v>100</v>
      </c>
    </row>
    <row r="4" spans="1:77" ht="15.75" customHeight="1">
      <c r="A4" s="31"/>
      <c r="B4" s="92" t="s">
        <v>0</v>
      </c>
      <c r="C4" s="155">
        <f>FRANCE_REG!C11</f>
        <v>292389</v>
      </c>
      <c r="D4" s="7">
        <f>FRANCE_REG!P11</f>
        <v>72.957891238547006</v>
      </c>
      <c r="E4" s="8" t="s">
        <v>13</v>
      </c>
      <c r="F4" s="156">
        <f>FRANCE_REG!U11</f>
        <v>103587</v>
      </c>
      <c r="G4" s="19">
        <f>FRANCE_REG!AH11</f>
        <v>25.751238211339199</v>
      </c>
      <c r="H4" s="20" t="s">
        <v>13</v>
      </c>
      <c r="I4" s="155">
        <f>FRANCE_REG!AM11</f>
        <v>7456</v>
      </c>
      <c r="J4" s="7">
        <f>FRANCE_REG!AZ11</f>
        <v>1.85854222533428</v>
      </c>
      <c r="K4" s="8" t="s">
        <v>13</v>
      </c>
      <c r="L4" s="156">
        <f>FRANCE_REG!BE11</f>
        <v>43229</v>
      </c>
      <c r="M4" s="19">
        <f>FRANCE_REG!BR11</f>
        <v>10.6173038777227</v>
      </c>
      <c r="N4" s="20" t="s">
        <v>13</v>
      </c>
      <c r="O4" s="155">
        <f>FRANCE_REG!BW11</f>
        <v>192748</v>
      </c>
      <c r="P4" s="7">
        <f>FRANCE_REG!CJ11</f>
        <v>48.615821049127099</v>
      </c>
      <c r="Q4" s="8" t="s">
        <v>13</v>
      </c>
      <c r="R4" s="156">
        <f>FRANCE_REG!CO10</f>
        <v>36738</v>
      </c>
      <c r="S4" s="19">
        <f>FRANCE_REG!DB10</f>
        <v>18.5004874990248</v>
      </c>
      <c r="T4" s="20" t="s">
        <v>13</v>
      </c>
      <c r="U4" s="155">
        <f>FRANCE_REG!DG11</f>
        <v>23779</v>
      </c>
      <c r="V4" s="7">
        <f>FRANCE_REG!DT11</f>
        <v>5.90951951449403</v>
      </c>
      <c r="W4" s="8" t="s">
        <v>13</v>
      </c>
      <c r="X4" s="156">
        <f>FRANCE_REG!DY11</f>
        <v>9075</v>
      </c>
      <c r="Y4" s="19">
        <f>FRANCE_REG!EL11</f>
        <v>2.28515570105594</v>
      </c>
      <c r="Z4" s="20" t="s">
        <v>13</v>
      </c>
      <c r="AA4" s="155">
        <f>FRANCE_REG!EQ9</f>
        <v>30422</v>
      </c>
      <c r="AB4" s="7">
        <f>FRANCE_REG!FD9</f>
        <v>14.970477522479101</v>
      </c>
      <c r="AC4" s="8" t="s">
        <v>13</v>
      </c>
      <c r="AD4" s="156">
        <f>FRANCE_REG!FI11</f>
        <v>173591</v>
      </c>
      <c r="AE4" s="19">
        <f>FRANCE_REG!FV11</f>
        <v>48.354929087877203</v>
      </c>
      <c r="AF4" s="20" t="s">
        <v>13</v>
      </c>
      <c r="AG4" s="155">
        <f>FRANCE_REG!GA11</f>
        <v>24312</v>
      </c>
      <c r="AH4" s="7">
        <f>FRANCE_REG!GN11</f>
        <v>6.8936441626910101</v>
      </c>
      <c r="AI4" s="8" t="s">
        <v>13</v>
      </c>
      <c r="AJ4" s="156">
        <f>FRANCE_REG!GS11</f>
        <v>25579</v>
      </c>
      <c r="AK4" s="19">
        <f>FRANCE_REG!HF11</f>
        <v>7.2410888393263297</v>
      </c>
      <c r="AL4" s="20" t="s">
        <v>13</v>
      </c>
      <c r="AM4" s="155">
        <f>'FRANCE_REG (suite)'!C11</f>
        <v>104792</v>
      </c>
      <c r="AN4" s="7">
        <f>'FRANCE_REG (suite)'!P11</f>
        <v>27.2354751597282</v>
      </c>
      <c r="AO4" s="8" t="s">
        <v>13</v>
      </c>
      <c r="AP4" s="156">
        <f>'FRANCE_REG (suite)'!U11</f>
        <v>41017</v>
      </c>
      <c r="AQ4" s="19">
        <f>'FRANCE_REG (suite)'!AH11</f>
        <v>9.9639032978133706</v>
      </c>
      <c r="AR4" s="20" t="s">
        <v>13</v>
      </c>
      <c r="AS4" s="155">
        <f>'FRANCE_REG (suite)'!AM11</f>
        <v>19783</v>
      </c>
      <c r="AT4" s="7">
        <f>'FRANCE_REG (suite)'!AZ11</f>
        <v>4.7911322102976897</v>
      </c>
      <c r="AU4" s="8" t="s">
        <v>13</v>
      </c>
      <c r="AV4" s="156">
        <f>'FRANCE_REG (suite)'!BE11</f>
        <v>14257</v>
      </c>
      <c r="AW4" s="19">
        <f>'FRANCE_REG (suite)'!BR11</f>
        <v>3.4538881087062099</v>
      </c>
      <c r="AX4" s="20" t="s">
        <v>13</v>
      </c>
      <c r="AY4" s="155">
        <f>'FRANCE_REG (suite)'!BW11</f>
        <v>6630</v>
      </c>
      <c r="AZ4" s="7">
        <f>'FRANCE_REG (suite)'!CJ11</f>
        <v>1.8782985568121799</v>
      </c>
      <c r="BA4" s="8" t="s">
        <v>13</v>
      </c>
      <c r="BB4" s="156">
        <f>'FRANCE_REG (suite)'!CO11</f>
        <v>31170</v>
      </c>
      <c r="BC4" s="19">
        <f>'FRANCE_REG (suite)'!DB11</f>
        <v>8.5195762449044796</v>
      </c>
      <c r="BD4" s="20" t="s">
        <v>13</v>
      </c>
      <c r="BE4" s="155">
        <f>'FRANCE_REG (suite)'!DG11</f>
        <v>202526</v>
      </c>
      <c r="BF4" s="7">
        <f>'FRANCE_REG (suite)'!DT11</f>
        <v>55.510699224621398</v>
      </c>
      <c r="BG4" s="8" t="s">
        <v>13</v>
      </c>
      <c r="BH4" s="156">
        <f>'FRANCE_REG (suite)'!DY11</f>
        <v>163233</v>
      </c>
      <c r="BI4" s="19">
        <f>'FRANCE_REG (suite)'!EL11</f>
        <v>41.507877112872301</v>
      </c>
      <c r="BJ4" s="20" t="s">
        <v>13</v>
      </c>
      <c r="BK4" s="155">
        <f>'FRANCE_REG (suite)'!EQ11</f>
        <v>628846</v>
      </c>
      <c r="BL4" s="7">
        <f>'FRANCE_REG (suite)'!FD11</f>
        <v>158.32438563213799</v>
      </c>
      <c r="BM4" s="8" t="s">
        <v>13</v>
      </c>
      <c r="BN4" s="156">
        <f>'FRANCE_REG (suite)'!FI11</f>
        <v>380759</v>
      </c>
      <c r="BO4" s="19">
        <f>'FRANCE_REG (suite)'!FV11</f>
        <v>94.950397713881401</v>
      </c>
      <c r="BP4" s="20" t="s">
        <v>13</v>
      </c>
      <c r="BQ4" s="155">
        <f>'FRANCE_REG (suite)'!GA11</f>
        <v>266654</v>
      </c>
      <c r="BR4" s="7">
        <f>'FRANCE_REG (suite)'!GN11</f>
        <v>71.869833919662696</v>
      </c>
      <c r="BS4" s="8" t="s">
        <v>13</v>
      </c>
      <c r="BT4" s="156">
        <f>'FRANCE_REG (suite)'!GS11</f>
        <v>248060</v>
      </c>
      <c r="BU4" s="19">
        <f>'FRANCE_REG (suite)'!HF11</f>
        <v>65.712972613895801</v>
      </c>
      <c r="BV4" s="20" t="s">
        <v>13</v>
      </c>
      <c r="BW4" s="155">
        <f>'FRANCE_REG (suite)'!HK11</f>
        <v>113811</v>
      </c>
      <c r="BX4" s="7">
        <f>'FRANCE_REG (suite)'!HX11</f>
        <v>29.5094278847344</v>
      </c>
      <c r="BY4" s="8" t="s">
        <v>13</v>
      </c>
    </row>
    <row r="5" spans="1:77">
      <c r="A5" t="s">
        <v>254</v>
      </c>
      <c r="B5" t="s">
        <v>288</v>
      </c>
      <c r="C5" s="26">
        <v>75596</v>
      </c>
      <c r="D5" s="9">
        <v>74.545343337136003</v>
      </c>
      <c r="E5" s="5">
        <v>3</v>
      </c>
      <c r="F5" s="26">
        <v>26475</v>
      </c>
      <c r="G5" s="9">
        <v>25.912732289628288</v>
      </c>
      <c r="H5" s="5">
        <v>2</v>
      </c>
      <c r="I5" s="26">
        <v>1916</v>
      </c>
      <c r="J5" s="9">
        <v>1.8885154929580916</v>
      </c>
      <c r="K5" s="5">
        <v>2</v>
      </c>
      <c r="L5" s="26">
        <v>11212</v>
      </c>
      <c r="M5" s="9">
        <v>10.899113988708859</v>
      </c>
      <c r="N5" s="5">
        <v>3</v>
      </c>
      <c r="O5" s="26">
        <v>50943</v>
      </c>
      <c r="P5" s="9">
        <v>50.56930371010413</v>
      </c>
      <c r="Q5" s="5">
        <v>3</v>
      </c>
      <c r="R5" s="26">
        <v>9743</v>
      </c>
      <c r="S5" s="9">
        <v>18.909059124549458</v>
      </c>
      <c r="T5" s="5">
        <v>3</v>
      </c>
      <c r="U5" s="26">
        <v>6772</v>
      </c>
      <c r="V5" s="9">
        <v>6.6028896745020624</v>
      </c>
      <c r="W5" s="5">
        <v>3</v>
      </c>
      <c r="X5" s="26">
        <v>2754</v>
      </c>
      <c r="Y5" s="9">
        <v>2.7082904677440514</v>
      </c>
      <c r="Z5" s="5">
        <v>3</v>
      </c>
      <c r="AA5" s="26">
        <v>7995</v>
      </c>
      <c r="AB5" s="9">
        <v>15.913854212505498</v>
      </c>
      <c r="AC5" s="5">
        <v>3</v>
      </c>
      <c r="AD5" s="26">
        <v>48675</v>
      </c>
      <c r="AE5" s="9">
        <v>54.399093214305474</v>
      </c>
      <c r="AF5" s="5">
        <v>3</v>
      </c>
      <c r="AG5" s="26">
        <v>6955</v>
      </c>
      <c r="AH5" s="9">
        <v>7.8906040758180644</v>
      </c>
      <c r="AI5" s="5">
        <v>3</v>
      </c>
      <c r="AJ5" s="26">
        <v>7429</v>
      </c>
      <c r="AK5" s="9">
        <v>8.3412697759884615</v>
      </c>
      <c r="AL5" s="5">
        <v>3</v>
      </c>
      <c r="AM5" s="26">
        <v>26473</v>
      </c>
      <c r="AN5" s="9">
        <v>27.561500305618843</v>
      </c>
      <c r="AO5" s="5">
        <v>2</v>
      </c>
      <c r="AP5" s="26">
        <v>9957</v>
      </c>
      <c r="AQ5" s="9">
        <v>9.6044708609476039</v>
      </c>
      <c r="AR5" s="5">
        <v>1</v>
      </c>
      <c r="AS5" s="26">
        <v>5141</v>
      </c>
      <c r="AT5" s="9">
        <v>4.9477323071699155</v>
      </c>
      <c r="AU5" s="5">
        <v>3</v>
      </c>
      <c r="AV5" s="26">
        <v>3549</v>
      </c>
      <c r="AW5" s="9">
        <v>3.382995467423298</v>
      </c>
      <c r="AX5" s="5">
        <v>2</v>
      </c>
      <c r="AY5" s="26">
        <v>1932</v>
      </c>
      <c r="AZ5" s="9">
        <v>2.1952760170007171</v>
      </c>
      <c r="BA5" s="5">
        <v>3</v>
      </c>
      <c r="BB5" s="26">
        <v>8114</v>
      </c>
      <c r="BC5" s="9">
        <v>8.9559977796105947</v>
      </c>
      <c r="BD5" s="5">
        <v>3</v>
      </c>
      <c r="BE5" s="26">
        <v>54136</v>
      </c>
      <c r="BF5" s="9">
        <v>59.927257471153837</v>
      </c>
      <c r="BG5" s="5">
        <v>3</v>
      </c>
      <c r="BH5" s="26">
        <v>41677</v>
      </c>
      <c r="BI5" s="9">
        <v>41.732261994192406</v>
      </c>
      <c r="BJ5" s="5">
        <v>2</v>
      </c>
      <c r="BK5" s="26">
        <v>156285</v>
      </c>
      <c r="BL5" s="9">
        <v>154.59003604701684</v>
      </c>
      <c r="BM5" s="5">
        <v>1</v>
      </c>
      <c r="BN5" s="26">
        <v>99892</v>
      </c>
      <c r="BO5" s="9">
        <v>97.833159827054516</v>
      </c>
      <c r="BP5" s="5">
        <v>3</v>
      </c>
      <c r="BQ5" s="26">
        <v>72843</v>
      </c>
      <c r="BR5" s="9">
        <v>78.26358559164872</v>
      </c>
      <c r="BS5" s="5">
        <v>3</v>
      </c>
      <c r="BT5" s="26">
        <v>71145</v>
      </c>
      <c r="BU5" s="9">
        <v>74.903118354806139</v>
      </c>
      <c r="BV5" s="5">
        <v>3</v>
      </c>
      <c r="BW5" s="26">
        <v>31663</v>
      </c>
      <c r="BX5" s="9">
        <v>32.409618430054287</v>
      </c>
      <c r="BY5" s="5">
        <v>3</v>
      </c>
    </row>
    <row r="6" spans="1:77">
      <c r="A6" t="s">
        <v>256</v>
      </c>
      <c r="B6" t="s">
        <v>289</v>
      </c>
      <c r="C6" s="26">
        <v>13416</v>
      </c>
      <c r="D6" s="9">
        <v>80.212152386526398</v>
      </c>
      <c r="E6" s="5">
        <v>3</v>
      </c>
      <c r="F6" s="26">
        <v>5108</v>
      </c>
      <c r="G6" s="9">
        <v>30.397226387251401</v>
      </c>
      <c r="H6" s="5">
        <v>3</v>
      </c>
      <c r="I6" s="26">
        <v>268</v>
      </c>
      <c r="J6" s="9">
        <v>1.5967669832545905</v>
      </c>
      <c r="K6" s="5">
        <v>1</v>
      </c>
      <c r="L6" s="26">
        <v>2062</v>
      </c>
      <c r="M6" s="9">
        <v>12.016898204827051</v>
      </c>
      <c r="N6" s="5">
        <v>3</v>
      </c>
      <c r="O6" s="26">
        <v>7953</v>
      </c>
      <c r="P6" s="9">
        <v>48.266067666428533</v>
      </c>
      <c r="Q6" s="5">
        <v>2</v>
      </c>
      <c r="R6" s="26">
        <v>1318</v>
      </c>
      <c r="S6" s="9">
        <v>16.517865101241309</v>
      </c>
      <c r="T6" s="5">
        <v>1</v>
      </c>
      <c r="U6" s="26">
        <v>773</v>
      </c>
      <c r="V6" s="9">
        <v>4.6175319520297329</v>
      </c>
      <c r="W6" s="5">
        <v>1</v>
      </c>
      <c r="X6" s="26">
        <v>326</v>
      </c>
      <c r="Y6" s="9">
        <v>1.9858186874658132</v>
      </c>
      <c r="Z6" s="5">
        <v>1</v>
      </c>
      <c r="AA6" s="26">
        <v>1375</v>
      </c>
      <c r="AB6" s="9">
        <v>15.965819961731247</v>
      </c>
      <c r="AC6" s="5">
        <v>3</v>
      </c>
      <c r="AD6" s="26">
        <v>6644</v>
      </c>
      <c r="AE6" s="9">
        <v>45.646514209967762</v>
      </c>
      <c r="AF6" s="5">
        <v>1</v>
      </c>
      <c r="AG6" s="26">
        <v>931</v>
      </c>
      <c r="AH6" s="9">
        <v>6.5769846007577986</v>
      </c>
      <c r="AI6" s="5">
        <v>2</v>
      </c>
      <c r="AJ6" s="26">
        <v>992</v>
      </c>
      <c r="AK6" s="9">
        <v>6.9440857711334285</v>
      </c>
      <c r="AL6" s="5">
        <v>2</v>
      </c>
      <c r="AM6" s="26">
        <v>4712</v>
      </c>
      <c r="AN6" s="9">
        <v>29.564279168153508</v>
      </c>
      <c r="AO6" s="5">
        <v>3</v>
      </c>
      <c r="AP6" s="26">
        <v>1817</v>
      </c>
      <c r="AQ6" s="9">
        <v>10.339377956708788</v>
      </c>
      <c r="AR6" s="5">
        <v>2</v>
      </c>
      <c r="AS6" s="26">
        <v>824</v>
      </c>
      <c r="AT6" s="9">
        <v>4.6749801320925668</v>
      </c>
      <c r="AU6" s="5">
        <v>2</v>
      </c>
      <c r="AV6" s="26">
        <v>675</v>
      </c>
      <c r="AW6" s="9">
        <v>3.9300172896804053</v>
      </c>
      <c r="AX6" s="5">
        <v>3</v>
      </c>
      <c r="AY6" s="26">
        <v>233</v>
      </c>
      <c r="AZ6" s="9">
        <v>1.6270922073232843</v>
      </c>
      <c r="BA6" s="5">
        <v>1</v>
      </c>
      <c r="BB6" s="26">
        <v>1542</v>
      </c>
      <c r="BC6" s="9">
        <v>10.356120891457262</v>
      </c>
      <c r="BD6" s="5">
        <v>3</v>
      </c>
      <c r="BE6" s="26">
        <v>9344</v>
      </c>
      <c r="BF6" s="9">
        <v>61.869608966027798</v>
      </c>
      <c r="BG6" s="5">
        <v>3</v>
      </c>
      <c r="BH6" s="26">
        <v>7262</v>
      </c>
      <c r="BI6" s="9">
        <v>44.764166819649482</v>
      </c>
      <c r="BJ6" s="5">
        <v>3</v>
      </c>
      <c r="BK6" s="26">
        <v>28667</v>
      </c>
      <c r="BL6" s="9">
        <v>174.03849975851665</v>
      </c>
      <c r="BM6" s="5">
        <v>3</v>
      </c>
      <c r="BN6" s="26">
        <v>16482</v>
      </c>
      <c r="BO6" s="9">
        <v>99.011669495019987</v>
      </c>
      <c r="BP6" s="5">
        <v>3</v>
      </c>
      <c r="BQ6" s="26">
        <v>10197</v>
      </c>
      <c r="BR6" s="9">
        <v>66.262536643217913</v>
      </c>
      <c r="BS6" s="5">
        <v>1</v>
      </c>
      <c r="BT6" s="26">
        <v>10388</v>
      </c>
      <c r="BU6" s="9">
        <v>66.119920413196084</v>
      </c>
      <c r="BV6" s="5">
        <v>2</v>
      </c>
      <c r="BW6" s="26">
        <v>4939</v>
      </c>
      <c r="BX6" s="9">
        <v>30.800676018738553</v>
      </c>
      <c r="BY6" s="5">
        <v>3</v>
      </c>
    </row>
    <row r="7" spans="1:77">
      <c r="A7" t="s">
        <v>255</v>
      </c>
      <c r="B7" t="s">
        <v>290</v>
      </c>
      <c r="C7" s="26">
        <v>28854</v>
      </c>
      <c r="D7" s="9">
        <v>77.377491822501298</v>
      </c>
      <c r="E7" s="5">
        <v>3</v>
      </c>
      <c r="F7" s="26">
        <v>10213</v>
      </c>
      <c r="G7" s="9">
        <v>27.179949005384643</v>
      </c>
      <c r="H7" s="5">
        <v>3</v>
      </c>
      <c r="I7" s="26">
        <v>738</v>
      </c>
      <c r="J7" s="9">
        <v>1.9767472899370757</v>
      </c>
      <c r="K7" s="5">
        <v>2</v>
      </c>
      <c r="L7" s="26">
        <v>3940</v>
      </c>
      <c r="M7" s="9">
        <v>10.395848246371489</v>
      </c>
      <c r="N7" s="5">
        <v>2</v>
      </c>
      <c r="O7" s="26">
        <v>20381</v>
      </c>
      <c r="P7" s="9">
        <v>55.249500631227768</v>
      </c>
      <c r="Q7" s="5">
        <v>3</v>
      </c>
      <c r="R7" s="26">
        <v>3482</v>
      </c>
      <c r="S7" s="9">
        <v>18.500190038307768</v>
      </c>
      <c r="T7" s="5">
        <v>2</v>
      </c>
      <c r="U7" s="26">
        <v>2322</v>
      </c>
      <c r="V7" s="9">
        <v>6.1864259224276594</v>
      </c>
      <c r="W7" s="5">
        <v>3</v>
      </c>
      <c r="X7" s="26">
        <v>932</v>
      </c>
      <c r="Y7" s="9">
        <v>2.5191104006856158</v>
      </c>
      <c r="Z7" s="5">
        <v>3</v>
      </c>
      <c r="AA7" s="26">
        <v>2950</v>
      </c>
      <c r="AB7" s="9">
        <v>15.940928226365916</v>
      </c>
      <c r="AC7" s="5">
        <v>3</v>
      </c>
      <c r="AD7" s="26">
        <v>16125</v>
      </c>
      <c r="AE7" s="9">
        <v>50.534395028581827</v>
      </c>
      <c r="AF7" s="5">
        <v>3</v>
      </c>
      <c r="AG7" s="26">
        <v>2163</v>
      </c>
      <c r="AH7" s="9">
        <v>6.8984022873550197</v>
      </c>
      <c r="AI7" s="5">
        <v>2</v>
      </c>
      <c r="AJ7" s="26">
        <v>2681</v>
      </c>
      <c r="AK7" s="9">
        <v>8.4979192475701968</v>
      </c>
      <c r="AL7" s="5">
        <v>3</v>
      </c>
      <c r="AM7" s="26">
        <v>9373</v>
      </c>
      <c r="AN7" s="9">
        <v>26.787573616934239</v>
      </c>
      <c r="AO7" s="5">
        <v>2</v>
      </c>
      <c r="AP7" s="26">
        <v>3956</v>
      </c>
      <c r="AQ7" s="9">
        <v>10.308839330961202</v>
      </c>
      <c r="AR7" s="5">
        <v>3</v>
      </c>
      <c r="AS7" s="26">
        <v>2045</v>
      </c>
      <c r="AT7" s="9">
        <v>5.3115504412722316</v>
      </c>
      <c r="AU7" s="5">
        <v>3</v>
      </c>
      <c r="AV7" s="26">
        <v>1070</v>
      </c>
      <c r="AW7" s="9">
        <v>2.768471246661103</v>
      </c>
      <c r="AX7" s="5">
        <v>1</v>
      </c>
      <c r="AY7" s="26">
        <v>491</v>
      </c>
      <c r="AZ7" s="9">
        <v>1.5895676139441741</v>
      </c>
      <c r="BA7" s="5">
        <v>1</v>
      </c>
      <c r="BB7" s="26">
        <v>2722</v>
      </c>
      <c r="BC7" s="9">
        <v>8.3633222634996542</v>
      </c>
      <c r="BD7" s="5">
        <v>2</v>
      </c>
      <c r="BE7" s="26">
        <v>17975</v>
      </c>
      <c r="BF7" s="9">
        <v>55.464326421162902</v>
      </c>
      <c r="BG7" s="5">
        <v>2</v>
      </c>
      <c r="BH7" s="26">
        <v>15115</v>
      </c>
      <c r="BI7" s="9">
        <v>41.293891003034425</v>
      </c>
      <c r="BJ7" s="5">
        <v>2</v>
      </c>
      <c r="BK7" s="26">
        <v>60907</v>
      </c>
      <c r="BL7" s="9">
        <v>164.58227047213552</v>
      </c>
      <c r="BM7" s="5">
        <v>3</v>
      </c>
      <c r="BN7" s="26">
        <v>34432</v>
      </c>
      <c r="BO7" s="9">
        <v>91.580306861335288</v>
      </c>
      <c r="BP7" s="5">
        <v>1</v>
      </c>
      <c r="BQ7" s="26">
        <v>23778</v>
      </c>
      <c r="BR7" s="9">
        <v>70.689878732081567</v>
      </c>
      <c r="BS7" s="5">
        <v>1</v>
      </c>
      <c r="BT7" s="26">
        <v>23599</v>
      </c>
      <c r="BU7" s="9">
        <v>68.721708605123013</v>
      </c>
      <c r="BV7" s="5">
        <v>3</v>
      </c>
      <c r="BW7" s="26">
        <v>11617</v>
      </c>
      <c r="BX7" s="9">
        <v>32.703568117474752</v>
      </c>
      <c r="BY7" s="5">
        <v>3</v>
      </c>
    </row>
    <row r="8" spans="1:77">
      <c r="A8" t="s">
        <v>260</v>
      </c>
      <c r="B8" t="s">
        <v>291</v>
      </c>
      <c r="C8" s="26">
        <v>40135</v>
      </c>
      <c r="D8" s="9">
        <v>74.299947747649497</v>
      </c>
      <c r="E8" s="5">
        <v>3</v>
      </c>
      <c r="F8" s="26">
        <v>14997</v>
      </c>
      <c r="G8" s="9">
        <v>27.424009330946298</v>
      </c>
      <c r="H8" s="5">
        <v>3</v>
      </c>
      <c r="I8" s="26">
        <v>880</v>
      </c>
      <c r="J8" s="9">
        <v>1.6359693607572354</v>
      </c>
      <c r="K8" s="5">
        <v>1</v>
      </c>
      <c r="L8" s="26">
        <v>5379</v>
      </c>
      <c r="M8" s="9">
        <v>9.8941192840394585</v>
      </c>
      <c r="N8" s="5">
        <v>1</v>
      </c>
      <c r="O8" s="26">
        <v>26486</v>
      </c>
      <c r="P8" s="9">
        <v>49.777072330003193</v>
      </c>
      <c r="Q8" s="5">
        <v>3</v>
      </c>
      <c r="R8" s="26">
        <v>5240</v>
      </c>
      <c r="S8" s="9">
        <v>19.47974640282996</v>
      </c>
      <c r="T8" s="5">
        <v>3</v>
      </c>
      <c r="U8" s="26">
        <v>2923</v>
      </c>
      <c r="V8" s="9">
        <v>5.3537354678665592</v>
      </c>
      <c r="W8" s="5">
        <v>1</v>
      </c>
      <c r="X8" s="26">
        <v>1231</v>
      </c>
      <c r="Y8" s="9">
        <v>2.2859196152283205</v>
      </c>
      <c r="Z8" s="5">
        <v>2</v>
      </c>
      <c r="AA8" s="26">
        <v>4479</v>
      </c>
      <c r="AB8" s="9">
        <v>16.080228686186537</v>
      </c>
      <c r="AC8" s="5">
        <v>3</v>
      </c>
      <c r="AD8" s="26">
        <v>21418</v>
      </c>
      <c r="AE8" s="9">
        <v>47.401182213139499</v>
      </c>
      <c r="AF8" s="5">
        <v>1</v>
      </c>
      <c r="AG8" s="26">
        <v>3061</v>
      </c>
      <c r="AH8" s="9">
        <v>6.9261763536446095</v>
      </c>
      <c r="AI8" s="5">
        <v>2</v>
      </c>
      <c r="AJ8" s="26">
        <v>3208</v>
      </c>
      <c r="AK8" s="9">
        <v>7.1358802276048419</v>
      </c>
      <c r="AL8" s="5">
        <v>2</v>
      </c>
      <c r="AM8" s="26">
        <v>13712</v>
      </c>
      <c r="AN8" s="9">
        <v>27.218368095783021</v>
      </c>
      <c r="AO8" s="5">
        <v>2</v>
      </c>
      <c r="AP8" s="26">
        <v>5658</v>
      </c>
      <c r="AQ8" s="9">
        <v>10.340685537606195</v>
      </c>
      <c r="AR8" s="5">
        <v>3</v>
      </c>
      <c r="AS8" s="26">
        <v>2787</v>
      </c>
      <c r="AT8" s="9">
        <v>5.0822395271301275</v>
      </c>
      <c r="AU8" s="5">
        <v>3</v>
      </c>
      <c r="AV8" s="26">
        <v>2034</v>
      </c>
      <c r="AW8" s="9">
        <v>3.648894616708755</v>
      </c>
      <c r="AX8" s="5">
        <v>3</v>
      </c>
      <c r="AY8" s="26">
        <v>730</v>
      </c>
      <c r="AZ8" s="9">
        <v>1.6535824444045164</v>
      </c>
      <c r="BA8" s="5">
        <v>1</v>
      </c>
      <c r="BB8" s="26">
        <v>3868</v>
      </c>
      <c r="BC8" s="9">
        <v>8.2673751569385505</v>
      </c>
      <c r="BD8" s="5">
        <v>1</v>
      </c>
      <c r="BE8" s="26">
        <v>24843</v>
      </c>
      <c r="BF8" s="9">
        <v>53.067683507141481</v>
      </c>
      <c r="BG8" s="5">
        <v>1</v>
      </c>
      <c r="BH8" s="26">
        <v>22198</v>
      </c>
      <c r="BI8" s="9">
        <v>41.708950789123776</v>
      </c>
      <c r="BJ8" s="5">
        <v>2</v>
      </c>
      <c r="BK8" s="26">
        <v>84428</v>
      </c>
      <c r="BL8" s="9">
        <v>157.26337106495558</v>
      </c>
      <c r="BM8" s="5">
        <v>2</v>
      </c>
      <c r="BN8" s="26">
        <v>50292</v>
      </c>
      <c r="BO8" s="9">
        <v>91.967905461576592</v>
      </c>
      <c r="BP8" s="5">
        <v>1</v>
      </c>
      <c r="BQ8" s="26">
        <v>33912</v>
      </c>
      <c r="BR8" s="9">
        <v>70.183014670396858</v>
      </c>
      <c r="BS8" s="5">
        <v>1</v>
      </c>
      <c r="BT8" s="26">
        <v>28622</v>
      </c>
      <c r="BU8" s="9">
        <v>57.963126599419482</v>
      </c>
      <c r="BV8" s="5">
        <v>1</v>
      </c>
      <c r="BW8" s="26">
        <v>13153</v>
      </c>
      <c r="BX8" s="9">
        <v>25.781575496833934</v>
      </c>
      <c r="BY8" s="5">
        <v>1</v>
      </c>
    </row>
    <row r="9" spans="1:77">
      <c r="A9" t="s">
        <v>257</v>
      </c>
      <c r="B9" t="s">
        <v>292</v>
      </c>
      <c r="C9" s="26">
        <v>59437</v>
      </c>
      <c r="D9" s="9">
        <v>65.998390044725397</v>
      </c>
      <c r="E9" s="5">
        <v>1</v>
      </c>
      <c r="F9" s="26">
        <v>20187</v>
      </c>
      <c r="G9" s="9">
        <v>22.547476856763033</v>
      </c>
      <c r="H9" s="5">
        <v>1</v>
      </c>
      <c r="I9" s="26">
        <v>1635</v>
      </c>
      <c r="J9" s="9">
        <v>1.8083498611150586</v>
      </c>
      <c r="K9" s="5">
        <v>2</v>
      </c>
      <c r="L9" s="26">
        <v>9134</v>
      </c>
      <c r="M9" s="9">
        <v>10.214520558981837</v>
      </c>
      <c r="N9" s="5">
        <v>1</v>
      </c>
      <c r="O9" s="26">
        <v>41177</v>
      </c>
      <c r="P9" s="9">
        <v>45.459887447104592</v>
      </c>
      <c r="Q9" s="5">
        <v>1</v>
      </c>
      <c r="R9" s="26">
        <v>8508</v>
      </c>
      <c r="S9" s="9">
        <v>18.448252658221925</v>
      </c>
      <c r="T9" s="5">
        <v>2</v>
      </c>
      <c r="U9" s="26">
        <v>5430</v>
      </c>
      <c r="V9" s="9">
        <v>6.0424200205166381</v>
      </c>
      <c r="W9" s="5">
        <v>3</v>
      </c>
      <c r="X9" s="26">
        <v>1572</v>
      </c>
      <c r="Y9" s="9">
        <v>1.7593258114393695</v>
      </c>
      <c r="Z9" s="5">
        <v>1</v>
      </c>
      <c r="AA9" s="26">
        <v>6144</v>
      </c>
      <c r="AB9" s="9">
        <v>13.895598049677048</v>
      </c>
      <c r="AC9" s="5">
        <v>1</v>
      </c>
      <c r="AD9" s="26">
        <v>41969</v>
      </c>
      <c r="AE9" s="9">
        <v>44.298275680655763</v>
      </c>
      <c r="AF9" s="5">
        <v>1</v>
      </c>
      <c r="AG9" s="26">
        <v>5611</v>
      </c>
      <c r="AH9" s="9">
        <v>5.9118399182554082</v>
      </c>
      <c r="AI9" s="5">
        <v>1</v>
      </c>
      <c r="AJ9" s="26">
        <v>5650</v>
      </c>
      <c r="AK9" s="9">
        <v>6.0254320160211794</v>
      </c>
      <c r="AL9" s="5">
        <v>1</v>
      </c>
      <c r="AM9" s="26">
        <v>25028</v>
      </c>
      <c r="AN9" s="9">
        <v>27.195009187214723</v>
      </c>
      <c r="AO9" s="5">
        <v>2</v>
      </c>
      <c r="AP9" s="26">
        <v>9268</v>
      </c>
      <c r="AQ9" s="9">
        <v>10.384080010079327</v>
      </c>
      <c r="AR9" s="5">
        <v>3</v>
      </c>
      <c r="AS9" s="26">
        <v>4350</v>
      </c>
      <c r="AT9" s="9">
        <v>4.8738187769377834</v>
      </c>
      <c r="AU9" s="5">
        <v>2</v>
      </c>
      <c r="AV9" s="26">
        <v>3282</v>
      </c>
      <c r="AW9" s="9">
        <v>3.6501492227122023</v>
      </c>
      <c r="AX9" s="5">
        <v>3</v>
      </c>
      <c r="AY9" s="26">
        <v>1730</v>
      </c>
      <c r="AZ9" s="9">
        <v>1.8168314818109046</v>
      </c>
      <c r="BA9" s="5">
        <v>2</v>
      </c>
      <c r="BB9" s="26">
        <v>7479</v>
      </c>
      <c r="BC9" s="9">
        <v>7.9289608601649428</v>
      </c>
      <c r="BD9" s="5">
        <v>1</v>
      </c>
      <c r="BE9" s="26">
        <v>47020</v>
      </c>
      <c r="BF9" s="9">
        <v>49.945433093727978</v>
      </c>
      <c r="BG9" s="5">
        <v>1</v>
      </c>
      <c r="BH9" s="26">
        <v>37054</v>
      </c>
      <c r="BI9" s="9">
        <v>40.927282440154151</v>
      </c>
      <c r="BJ9" s="5">
        <v>1</v>
      </c>
      <c r="BK9" s="26">
        <v>140184</v>
      </c>
      <c r="BL9" s="9">
        <v>155.725999417959</v>
      </c>
      <c r="BM9" s="5">
        <v>1</v>
      </c>
      <c r="BN9" s="26">
        <v>82925</v>
      </c>
      <c r="BO9" s="9">
        <v>92.535218431289096</v>
      </c>
      <c r="BP9" s="5">
        <v>1</v>
      </c>
      <c r="BQ9" s="26">
        <v>62518</v>
      </c>
      <c r="BR9" s="9">
        <v>67.283852415116399</v>
      </c>
      <c r="BS9" s="5">
        <v>1</v>
      </c>
      <c r="BT9" s="26">
        <v>49661</v>
      </c>
      <c r="BU9" s="9">
        <v>53.811072523757929</v>
      </c>
      <c r="BV9" s="5">
        <v>1</v>
      </c>
      <c r="BW9" s="26">
        <v>22012</v>
      </c>
      <c r="BX9" s="9">
        <v>24.179266761065389</v>
      </c>
      <c r="BY9" s="5">
        <v>1</v>
      </c>
    </row>
    <row r="10" spans="1:77">
      <c r="A10" t="s">
        <v>259</v>
      </c>
      <c r="B10" t="s">
        <v>293</v>
      </c>
      <c r="C10" s="26">
        <v>25970</v>
      </c>
      <c r="D10" s="9">
        <v>71.241024548388296</v>
      </c>
      <c r="E10" s="5">
        <v>1</v>
      </c>
      <c r="F10" s="26">
        <v>9216</v>
      </c>
      <c r="G10" s="9">
        <v>25.139657670721768</v>
      </c>
      <c r="H10" s="5">
        <v>2</v>
      </c>
      <c r="I10" s="26">
        <v>695</v>
      </c>
      <c r="J10" s="9">
        <v>1.9019955474185914</v>
      </c>
      <c r="K10" s="5">
        <v>2</v>
      </c>
      <c r="L10" s="26">
        <v>3927</v>
      </c>
      <c r="M10" s="9">
        <v>10.425452212591985</v>
      </c>
      <c r="N10" s="5">
        <v>2</v>
      </c>
      <c r="O10" s="26">
        <v>16412</v>
      </c>
      <c r="P10" s="9">
        <v>46.180079026750747</v>
      </c>
      <c r="Q10" s="5">
        <v>1</v>
      </c>
      <c r="R10" s="26">
        <v>3372</v>
      </c>
      <c r="S10" s="9">
        <v>18.764591531415334</v>
      </c>
      <c r="T10" s="5">
        <v>2</v>
      </c>
      <c r="U10" s="26">
        <v>2186</v>
      </c>
      <c r="V10" s="9">
        <v>5.9633596831996947</v>
      </c>
      <c r="W10" s="5">
        <v>2</v>
      </c>
      <c r="X10" s="26">
        <v>785</v>
      </c>
      <c r="Y10" s="9">
        <v>2.1865448548865305</v>
      </c>
      <c r="Z10" s="5">
        <v>2</v>
      </c>
      <c r="AA10" s="26">
        <v>2490</v>
      </c>
      <c r="AB10" s="9">
        <v>13.41178718761844</v>
      </c>
      <c r="AC10" s="5">
        <v>1</v>
      </c>
      <c r="AD10" s="26">
        <v>13322</v>
      </c>
      <c r="AE10" s="9">
        <v>44.890078414461144</v>
      </c>
      <c r="AF10" s="5">
        <v>1</v>
      </c>
      <c r="AG10" s="26">
        <v>1863</v>
      </c>
      <c r="AH10" s="9">
        <v>6.5427840360696745</v>
      </c>
      <c r="AI10" s="5">
        <v>1</v>
      </c>
      <c r="AJ10" s="26">
        <v>1985</v>
      </c>
      <c r="AK10" s="9">
        <v>6.832143549737232</v>
      </c>
      <c r="AL10" s="5">
        <v>1</v>
      </c>
      <c r="AM10" s="26">
        <v>8557</v>
      </c>
      <c r="AN10" s="9">
        <v>25.168587473045896</v>
      </c>
      <c r="AO10" s="5">
        <v>1</v>
      </c>
      <c r="AP10" s="26">
        <v>3264</v>
      </c>
      <c r="AQ10" s="9">
        <v>8.5117926122582883</v>
      </c>
      <c r="AR10" s="5">
        <v>1</v>
      </c>
      <c r="AS10" s="26">
        <v>1542</v>
      </c>
      <c r="AT10" s="9">
        <v>3.9968288398246807</v>
      </c>
      <c r="AU10" s="5">
        <v>1</v>
      </c>
      <c r="AV10" s="26">
        <v>1366</v>
      </c>
      <c r="AW10" s="9">
        <v>3.5903792957812586</v>
      </c>
      <c r="AX10" s="5">
        <v>2</v>
      </c>
      <c r="AY10" s="26">
        <v>542</v>
      </c>
      <c r="AZ10" s="9">
        <v>1.856657535865343</v>
      </c>
      <c r="BA10" s="5">
        <v>2</v>
      </c>
      <c r="BB10" s="26">
        <v>2469</v>
      </c>
      <c r="BC10" s="9">
        <v>7.9396977428030491</v>
      </c>
      <c r="BD10" s="5">
        <v>1</v>
      </c>
      <c r="BE10" s="26">
        <v>17459</v>
      </c>
      <c r="BF10" s="9">
        <v>56.363148607615742</v>
      </c>
      <c r="BG10" s="5">
        <v>2</v>
      </c>
      <c r="BH10" s="26">
        <v>14086</v>
      </c>
      <c r="BI10" s="9">
        <v>39.828393329855885</v>
      </c>
      <c r="BJ10" s="5">
        <v>1</v>
      </c>
      <c r="BK10" s="26">
        <v>57217</v>
      </c>
      <c r="BL10" s="9">
        <v>159.44250152203801</v>
      </c>
      <c r="BM10" s="5">
        <v>2</v>
      </c>
      <c r="BN10" s="26">
        <v>32432</v>
      </c>
      <c r="BO10" s="9">
        <v>88.721253792390783</v>
      </c>
      <c r="BP10" s="5">
        <v>1</v>
      </c>
      <c r="BQ10" s="26">
        <v>23799</v>
      </c>
      <c r="BR10" s="9">
        <v>74.594185381221834</v>
      </c>
      <c r="BS10" s="5">
        <v>3</v>
      </c>
      <c r="BT10" s="26">
        <v>22776</v>
      </c>
      <c r="BU10" s="9">
        <v>69.574290671380453</v>
      </c>
      <c r="BV10" s="5">
        <v>3</v>
      </c>
      <c r="BW10" s="26">
        <v>9842</v>
      </c>
      <c r="BX10" s="9">
        <v>29.041808381218104</v>
      </c>
      <c r="BY10" s="5">
        <v>1</v>
      </c>
    </row>
    <row r="11" spans="1:77">
      <c r="A11" t="s">
        <v>258</v>
      </c>
      <c r="B11" t="s">
        <v>294</v>
      </c>
      <c r="C11" s="26">
        <v>41683</v>
      </c>
      <c r="D11" s="9">
        <v>74.6855723623747</v>
      </c>
      <c r="E11" s="5">
        <v>3</v>
      </c>
      <c r="F11" s="26">
        <v>14677</v>
      </c>
      <c r="G11" s="9">
        <v>26.17157654797915</v>
      </c>
      <c r="H11" s="5">
        <v>3</v>
      </c>
      <c r="I11" s="26">
        <v>1140</v>
      </c>
      <c r="J11" s="9">
        <v>2.0498658054150747</v>
      </c>
      <c r="K11" s="5">
        <v>3</v>
      </c>
      <c r="L11" s="26">
        <v>6655</v>
      </c>
      <c r="M11" s="9">
        <v>11.538324940079388</v>
      </c>
      <c r="N11" s="5">
        <v>3</v>
      </c>
      <c r="O11" s="26">
        <v>24698</v>
      </c>
      <c r="P11" s="9">
        <v>45.088340195958651</v>
      </c>
      <c r="Q11" s="5">
        <v>1</v>
      </c>
      <c r="R11" s="26">
        <v>4594</v>
      </c>
      <c r="S11" s="9">
        <v>16.943170150185111</v>
      </c>
      <c r="T11" s="5">
        <v>1</v>
      </c>
      <c r="U11" s="26">
        <v>2776</v>
      </c>
      <c r="V11" s="9">
        <v>4.91922767268471</v>
      </c>
      <c r="W11" s="5">
        <v>1</v>
      </c>
      <c r="X11" s="26">
        <v>1239</v>
      </c>
      <c r="Y11" s="9">
        <v>2.257301383313179</v>
      </c>
      <c r="Z11" s="5">
        <v>2</v>
      </c>
      <c r="AA11" s="26">
        <v>3805</v>
      </c>
      <c r="AB11" s="9">
        <v>13.296183710626794</v>
      </c>
      <c r="AC11" s="5">
        <v>1</v>
      </c>
      <c r="AD11" s="26">
        <v>23387</v>
      </c>
      <c r="AE11" s="9">
        <v>51.71097563049068</v>
      </c>
      <c r="AF11" s="5">
        <v>3</v>
      </c>
      <c r="AG11" s="26">
        <v>3435</v>
      </c>
      <c r="AH11" s="9">
        <v>7.8855091748488757</v>
      </c>
      <c r="AI11" s="5">
        <v>3</v>
      </c>
      <c r="AJ11" s="26">
        <v>3356</v>
      </c>
      <c r="AK11" s="9">
        <v>7.5453658237502177</v>
      </c>
      <c r="AL11" s="5">
        <v>3</v>
      </c>
      <c r="AM11" s="26">
        <v>14968</v>
      </c>
      <c r="AN11" s="9">
        <v>28.875691348260062</v>
      </c>
      <c r="AO11" s="5">
        <v>3</v>
      </c>
      <c r="AP11" s="26">
        <v>6088</v>
      </c>
      <c r="AQ11" s="9">
        <v>10.338073424702356</v>
      </c>
      <c r="AR11" s="5">
        <v>3</v>
      </c>
      <c r="AS11" s="26">
        <v>2595</v>
      </c>
      <c r="AT11" s="9">
        <v>4.3820948576052769</v>
      </c>
      <c r="AU11" s="5">
        <v>1</v>
      </c>
      <c r="AV11" s="26">
        <v>1934</v>
      </c>
      <c r="AW11" s="9">
        <v>3.3056282014792213</v>
      </c>
      <c r="AX11" s="5">
        <v>2</v>
      </c>
      <c r="AY11" s="26">
        <v>900</v>
      </c>
      <c r="AZ11" s="9">
        <v>2.0021608264512398</v>
      </c>
      <c r="BA11" s="5">
        <v>2</v>
      </c>
      <c r="BB11" s="26">
        <v>4551</v>
      </c>
      <c r="BC11" s="9">
        <v>9.6567997927439997</v>
      </c>
      <c r="BD11" s="5">
        <v>3</v>
      </c>
      <c r="BE11" s="26">
        <v>28787</v>
      </c>
      <c r="BF11" s="9">
        <v>60.569074059182086</v>
      </c>
      <c r="BG11" s="5">
        <v>3</v>
      </c>
      <c r="BH11" s="26">
        <v>22726</v>
      </c>
      <c r="BI11" s="9">
        <v>42.013352052307404</v>
      </c>
      <c r="BJ11" s="5">
        <v>2</v>
      </c>
      <c r="BK11" s="26">
        <v>88495</v>
      </c>
      <c r="BL11" s="9">
        <v>161.23941713878028</v>
      </c>
      <c r="BM11" s="5">
        <v>3</v>
      </c>
      <c r="BN11" s="26">
        <v>56202</v>
      </c>
      <c r="BO11" s="9">
        <v>100.91646210257539</v>
      </c>
      <c r="BP11" s="5">
        <v>3</v>
      </c>
      <c r="BQ11" s="26">
        <v>36250</v>
      </c>
      <c r="BR11" s="9">
        <v>74.876827701681634</v>
      </c>
      <c r="BS11" s="5">
        <v>3</v>
      </c>
      <c r="BT11" s="26">
        <v>38595</v>
      </c>
      <c r="BU11" s="9">
        <v>77.339630822878618</v>
      </c>
      <c r="BV11" s="5">
        <v>3</v>
      </c>
      <c r="BW11" s="26">
        <v>18989</v>
      </c>
      <c r="BX11" s="9">
        <v>36.9527345191579</v>
      </c>
      <c r="BY11" s="5">
        <v>3</v>
      </c>
    </row>
    <row r="12" spans="1:77">
      <c r="C12" s="5"/>
      <c r="F12" s="5"/>
      <c r="G12" s="9"/>
      <c r="H12" s="5"/>
      <c r="I12" s="5"/>
      <c r="J12" s="9"/>
      <c r="K12" s="5"/>
      <c r="L12" s="5"/>
      <c r="M12" s="9"/>
      <c r="N12" s="5"/>
      <c r="O12" s="5"/>
      <c r="P12" s="9"/>
      <c r="Q12" s="5"/>
      <c r="R12" s="5"/>
      <c r="S12" s="9"/>
      <c r="T12" s="5"/>
      <c r="U12" s="5"/>
      <c r="V12" s="9"/>
      <c r="W12" s="5"/>
      <c r="X12" s="5"/>
      <c r="Y12" s="9"/>
      <c r="Z12" s="5"/>
      <c r="AA12" s="5"/>
      <c r="AB12" s="9"/>
      <c r="AC12" s="5"/>
      <c r="AD12" s="5"/>
      <c r="AE12" s="9"/>
      <c r="AF12" s="5"/>
      <c r="AG12" s="5"/>
      <c r="AH12" s="9"/>
      <c r="AI12" s="5"/>
      <c r="AJ12" s="5"/>
      <c r="AK12" s="9"/>
      <c r="AL12" s="5"/>
      <c r="AM12" s="5"/>
      <c r="AN12" s="9"/>
      <c r="AO12" s="5"/>
      <c r="AP12" s="5"/>
      <c r="AQ12" s="9"/>
      <c r="AR12" s="5"/>
      <c r="AS12" s="5"/>
      <c r="AT12" s="9"/>
      <c r="AU12" s="5"/>
      <c r="AV12" s="5"/>
      <c r="AW12" s="9"/>
      <c r="AX12" s="5"/>
      <c r="AY12" s="5"/>
      <c r="AZ12" s="9"/>
      <c r="BA12" s="5"/>
      <c r="BB12" s="5"/>
      <c r="BC12" s="9"/>
      <c r="BD12" s="5"/>
      <c r="BE12" s="5"/>
      <c r="BF12" s="9"/>
      <c r="BG12" s="5"/>
      <c r="BH12" s="5"/>
      <c r="BI12" s="9"/>
      <c r="BJ12" s="5"/>
      <c r="BK12" s="5"/>
      <c r="BL12" s="9"/>
      <c r="BM12" s="5"/>
      <c r="BN12" s="5"/>
      <c r="BO12" s="9"/>
      <c r="BP12" s="5"/>
      <c r="BQ12" s="5"/>
      <c r="BR12" s="9"/>
      <c r="BS12" s="5"/>
      <c r="BT12" s="5"/>
      <c r="BU12" s="9"/>
      <c r="BV12" s="5"/>
      <c r="BW12" s="5"/>
      <c r="BX12" s="9"/>
      <c r="BY12" s="5"/>
    </row>
    <row r="13" spans="1:77">
      <c r="C13" s="5"/>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77">
      <c r="C14" s="5"/>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77">
      <c r="C15" s="5"/>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77">
      <c r="C16" s="5"/>
      <c r="F16" s="1"/>
      <c r="G16" s="2"/>
      <c r="H16" s="2"/>
      <c r="I16" s="1"/>
      <c r="J16" s="2"/>
      <c r="K16" s="2"/>
      <c r="L16" s="1"/>
      <c r="M16" s="1"/>
      <c r="N16" s="2"/>
      <c r="O16" s="1"/>
      <c r="P16" s="1"/>
      <c r="Q16" s="2"/>
      <c r="R16" s="1"/>
      <c r="S16" s="1"/>
      <c r="T16" s="2"/>
      <c r="U16" s="1"/>
      <c r="V16" s="1"/>
      <c r="W16" s="2"/>
      <c r="X16" s="1"/>
      <c r="Y16" s="1"/>
      <c r="Z16" s="2"/>
      <c r="AA16" s="1"/>
      <c r="AB16" s="1"/>
      <c r="AC16" s="2"/>
      <c r="AD16" s="1"/>
      <c r="AE16" s="1"/>
      <c r="AF16" s="2"/>
      <c r="AG16" s="1"/>
      <c r="AH16" s="1"/>
      <c r="AI16" s="2"/>
    </row>
    <row r="17" spans="3:35">
      <c r="C17" s="5"/>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3:35">
      <c r="C18" s="5"/>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3:35">
      <c r="C19" s="5"/>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3:35">
      <c r="C20" s="5"/>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3:35">
      <c r="C21" s="5"/>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3:35">
      <c r="C22" s="5"/>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3:35">
      <c r="C23" s="5"/>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3:35">
      <c r="C24" s="5"/>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3:35">
      <c r="C25" s="5"/>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3:35">
      <c r="C26" s="5"/>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3:35">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3:35">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3:35">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3:35">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3:35">
      <c r="F31" s="1"/>
      <c r="G31" s="1"/>
      <c r="H31" s="2"/>
      <c r="I31" s="1"/>
      <c r="J31" s="1"/>
      <c r="K31" s="2"/>
      <c r="L31" s="1"/>
      <c r="M31" s="1"/>
      <c r="N31" s="2"/>
      <c r="O31" s="1"/>
      <c r="P31" s="1"/>
      <c r="Q31" s="2"/>
      <c r="R31" s="1"/>
      <c r="S31" s="1"/>
      <c r="T31" s="2"/>
      <c r="U31" s="1"/>
      <c r="V31" s="1"/>
      <c r="W31" s="2"/>
      <c r="X31" s="1"/>
      <c r="Y31" s="1"/>
      <c r="Z31" s="2"/>
      <c r="AA31" s="1"/>
      <c r="AB31" s="1"/>
      <c r="AC31" s="2"/>
      <c r="AD31" s="1"/>
      <c r="AE31" s="1"/>
      <c r="AF31" s="2"/>
      <c r="AG31" s="1"/>
      <c r="AH31" s="1"/>
      <c r="AI31" s="2"/>
    </row>
    <row r="32" spans="3:35">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6:35">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6:35">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6:35">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6:35">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6:35">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6:35">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6:35">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6:35">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6:35">
      <c r="F41" s="1"/>
      <c r="G41" s="1"/>
      <c r="H41" s="2"/>
      <c r="I41" s="1"/>
      <c r="J41" s="1"/>
      <c r="K41" s="2"/>
      <c r="L41" s="1"/>
      <c r="M41" s="1"/>
      <c r="N41" s="2"/>
      <c r="O41" s="1"/>
      <c r="P41" s="1"/>
      <c r="Q41" s="2"/>
      <c r="R41" s="1"/>
      <c r="S41" s="1"/>
      <c r="T41" s="2"/>
      <c r="U41" s="1"/>
      <c r="V41" s="1"/>
      <c r="W41" s="2"/>
      <c r="X41" s="1"/>
      <c r="Y41" s="1"/>
      <c r="Z41" s="2"/>
      <c r="AA41" s="1"/>
      <c r="AB41" s="1"/>
      <c r="AC41" s="2"/>
      <c r="AD41" s="1"/>
      <c r="AE41" s="1"/>
      <c r="AF41" s="2"/>
      <c r="AG41" s="1"/>
      <c r="AH41" s="1"/>
      <c r="AI41" s="2"/>
    </row>
    <row r="42" spans="6:35">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6:35">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6:35">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6:35">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6:35">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6:35">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6:35">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c r="F50" s="1"/>
      <c r="G50" s="1"/>
      <c r="H50" s="2"/>
      <c r="I50" s="1"/>
      <c r="J50" s="1"/>
      <c r="K50" s="2"/>
      <c r="L50" s="1"/>
      <c r="M50" s="1"/>
      <c r="N50" s="2"/>
      <c r="O50" s="1"/>
      <c r="P50" s="1"/>
      <c r="Q50" s="2"/>
      <c r="R50" s="1"/>
      <c r="S50" s="1"/>
      <c r="T50" s="2"/>
      <c r="U50" s="1"/>
      <c r="V50" s="1"/>
      <c r="W50" s="2"/>
      <c r="X50" s="1"/>
      <c r="Y50" s="1"/>
      <c r="Z50" s="2"/>
      <c r="AA50" s="1"/>
      <c r="AB50" s="1"/>
      <c r="AC50" s="2"/>
      <c r="AD50" s="1"/>
      <c r="AE50" s="1"/>
      <c r="AF50" s="2"/>
      <c r="AG50" s="1"/>
      <c r="AH50" s="1"/>
      <c r="AI50" s="2"/>
    </row>
    <row r="51" spans="6:35">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c r="F60" s="1"/>
      <c r="G60" s="1"/>
      <c r="H60" s="2"/>
      <c r="I60" s="1"/>
      <c r="J60" s="1"/>
      <c r="K60" s="2"/>
      <c r="L60" s="1"/>
      <c r="M60" s="2"/>
      <c r="N60" s="2"/>
      <c r="O60" s="1"/>
      <c r="P60" s="2"/>
      <c r="Q60" s="2"/>
      <c r="R60" s="1"/>
      <c r="S60" s="2"/>
      <c r="T60" s="2"/>
      <c r="U60" s="1"/>
      <c r="V60" s="2"/>
      <c r="W60" s="2"/>
      <c r="X60" s="1"/>
      <c r="Y60" s="2"/>
      <c r="Z60" s="2"/>
      <c r="AA60" s="1"/>
      <c r="AB60" s="2"/>
      <c r="AC60" s="2"/>
      <c r="AD60" s="1"/>
      <c r="AE60" s="2"/>
      <c r="AF60" s="2"/>
      <c r="AG60" s="1"/>
      <c r="AH60" s="2"/>
      <c r="AI60" s="2"/>
    </row>
    <row r="61" spans="6:35">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c r="F69" s="1"/>
      <c r="G69" s="2"/>
      <c r="H69" s="2"/>
      <c r="I69" s="1"/>
      <c r="J69" s="2"/>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row>
    <row r="76" spans="6:35">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c r="F94" s="1"/>
      <c r="G94" s="1"/>
      <c r="H94" s="2"/>
      <c r="I94" s="1"/>
      <c r="J94" s="1"/>
      <c r="K94" s="2"/>
      <c r="L94" s="1"/>
      <c r="M94" s="1"/>
      <c r="N94" s="2"/>
      <c r="O94" s="1"/>
      <c r="P94" s="1"/>
      <c r="Q94" s="2"/>
      <c r="R94" s="1"/>
      <c r="S94" s="1"/>
      <c r="T94" s="2"/>
      <c r="U94" s="1"/>
      <c r="V94" s="1"/>
      <c r="W94" s="2"/>
      <c r="X94" s="1"/>
      <c r="Y94" s="1"/>
      <c r="Z94" s="2"/>
      <c r="AA94" s="1"/>
      <c r="AB94" s="1"/>
      <c r="AC94" s="2"/>
      <c r="AD94" s="1"/>
      <c r="AE94" s="1"/>
      <c r="AF94" s="2"/>
      <c r="AG94" s="1"/>
      <c r="AH94" s="1"/>
      <c r="AI94" s="2"/>
    </row>
    <row r="95" spans="6:35">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row>
    <row r="104" spans="6:35">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2"/>
      <c r="N113" s="2"/>
      <c r="O113" s="1"/>
      <c r="P113" s="2"/>
      <c r="Q113" s="2"/>
      <c r="R113" s="1"/>
      <c r="S113" s="2"/>
      <c r="T113" s="2"/>
      <c r="U113" s="1"/>
      <c r="V113" s="2"/>
      <c r="W113" s="2"/>
      <c r="X113" s="1"/>
      <c r="Y113" s="2"/>
      <c r="Z113" s="2"/>
      <c r="AA113" s="1"/>
      <c r="AB113" s="2"/>
      <c r="AC113" s="2"/>
      <c r="AD113" s="1"/>
      <c r="AE113" s="2"/>
      <c r="AF113" s="2"/>
      <c r="AG113" s="1"/>
      <c r="AH113" s="2"/>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2"/>
      <c r="H322" s="2"/>
      <c r="I322" s="1"/>
      <c r="J322" s="2"/>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2"/>
      <c r="N366" s="2"/>
      <c r="O366" s="1"/>
      <c r="P366" s="2"/>
      <c r="Q366" s="2"/>
      <c r="R366" s="1"/>
      <c r="S366" s="2"/>
      <c r="T366" s="2"/>
      <c r="U366" s="1"/>
      <c r="V366" s="2"/>
      <c r="W366" s="2"/>
      <c r="X366" s="1"/>
      <c r="Y366" s="2"/>
      <c r="Z366" s="2"/>
      <c r="AA366" s="1"/>
      <c r="AB366" s="2"/>
      <c r="AC366" s="2"/>
      <c r="AD366" s="1"/>
      <c r="AE366" s="2"/>
      <c r="AF366" s="2"/>
      <c r="AG366" s="1"/>
      <c r="AH366" s="2"/>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2"/>
      <c r="H541" s="2"/>
      <c r="I541" s="1"/>
      <c r="J541" s="2"/>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2"/>
      <c r="H578" s="2"/>
      <c r="I578" s="1"/>
      <c r="J578" s="2"/>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2"/>
      <c r="N585" s="2"/>
      <c r="O585" s="1"/>
      <c r="P585" s="2"/>
      <c r="Q585" s="2"/>
      <c r="R585" s="1"/>
      <c r="S585" s="2"/>
      <c r="T585" s="2"/>
      <c r="U585" s="1"/>
      <c r="V585" s="2"/>
      <c r="W585" s="2"/>
      <c r="X585" s="1"/>
      <c r="Y585" s="2"/>
      <c r="Z585" s="2"/>
      <c r="AA585" s="1"/>
      <c r="AB585" s="2"/>
      <c r="AC585" s="2"/>
      <c r="AD585" s="1"/>
      <c r="AE585" s="2"/>
      <c r="AF585" s="2"/>
      <c r="AG585" s="1"/>
      <c r="AH585" s="2"/>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2"/>
      <c r="N622" s="2"/>
      <c r="O622" s="1"/>
      <c r="P622" s="2"/>
      <c r="Q622" s="2"/>
      <c r="R622" s="1"/>
      <c r="S622" s="2"/>
      <c r="T622" s="2"/>
      <c r="U622" s="1"/>
      <c r="V622" s="2"/>
      <c r="W622" s="2"/>
      <c r="X622" s="1"/>
      <c r="Y622" s="2"/>
      <c r="Z622" s="2"/>
      <c r="AA622" s="1"/>
      <c r="AB622" s="2"/>
      <c r="AC622" s="2"/>
      <c r="AD622" s="1"/>
      <c r="AE622" s="2"/>
      <c r="AF622" s="2"/>
      <c r="AG622" s="1"/>
      <c r="AH622" s="2"/>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2"/>
      <c r="H703" s="2"/>
      <c r="I703" s="1"/>
      <c r="J703" s="2"/>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2"/>
      <c r="H715" s="2"/>
      <c r="I715" s="1"/>
      <c r="J715" s="2"/>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2"/>
      <c r="N747" s="2"/>
      <c r="O747" s="1"/>
      <c r="P747" s="2"/>
      <c r="Q747" s="2"/>
      <c r="R747" s="1"/>
      <c r="S747" s="2"/>
      <c r="T747" s="2"/>
      <c r="U747" s="1"/>
      <c r="V747" s="2"/>
      <c r="W747" s="2"/>
      <c r="X747" s="1"/>
      <c r="Y747" s="2"/>
      <c r="Z747" s="2"/>
      <c r="AA747" s="1"/>
      <c r="AB747" s="2"/>
      <c r="AC747" s="2"/>
      <c r="AD747" s="1"/>
      <c r="AE747" s="2"/>
      <c r="AF747" s="2"/>
      <c r="AG747" s="1"/>
      <c r="AH747" s="2"/>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2"/>
      <c r="N759" s="2"/>
      <c r="O759" s="1"/>
      <c r="P759" s="2"/>
      <c r="Q759" s="2"/>
      <c r="R759" s="1"/>
      <c r="S759" s="2"/>
      <c r="T759" s="2"/>
      <c r="U759" s="1"/>
      <c r="V759" s="2"/>
      <c r="W759" s="2"/>
      <c r="X759" s="1"/>
      <c r="Y759" s="2"/>
      <c r="Z759" s="2"/>
      <c r="AA759" s="1"/>
      <c r="AB759" s="2"/>
      <c r="AC759" s="2"/>
      <c r="AD759" s="1"/>
      <c r="AE759" s="2"/>
      <c r="AF759" s="2"/>
      <c r="AG759" s="1"/>
      <c r="AH759" s="2"/>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2"/>
      <c r="H771" s="2"/>
      <c r="I771" s="1"/>
      <c r="J771" s="2"/>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2"/>
      <c r="H775" s="2"/>
      <c r="I775" s="1"/>
      <c r="J775" s="2"/>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2"/>
      <c r="N815" s="2"/>
      <c r="O815" s="1"/>
      <c r="P815" s="2"/>
      <c r="Q815" s="2"/>
      <c r="R815" s="1"/>
      <c r="S815" s="2"/>
      <c r="T815" s="2"/>
      <c r="U815" s="1"/>
      <c r="V815" s="2"/>
      <c r="W815" s="2"/>
      <c r="X815" s="1"/>
      <c r="Y815" s="2"/>
      <c r="Z815" s="2"/>
      <c r="AA815" s="1"/>
      <c r="AB815" s="2"/>
      <c r="AC815" s="2"/>
      <c r="AD815" s="1"/>
      <c r="AE815" s="2"/>
      <c r="AF815" s="2"/>
      <c r="AG815" s="1"/>
      <c r="AH815" s="2"/>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2"/>
      <c r="N819" s="2"/>
      <c r="O819" s="1"/>
      <c r="P819" s="2"/>
      <c r="Q819" s="2"/>
      <c r="R819" s="1"/>
      <c r="S819" s="2"/>
      <c r="T819" s="2"/>
      <c r="U819" s="1"/>
      <c r="V819" s="2"/>
      <c r="W819" s="2"/>
      <c r="X819" s="1"/>
      <c r="Y819" s="2"/>
      <c r="Z819" s="2"/>
      <c r="AA819" s="1"/>
      <c r="AB819" s="2"/>
      <c r="AC819" s="2"/>
      <c r="AD819" s="1"/>
      <c r="AE819" s="2"/>
      <c r="AF819" s="2"/>
      <c r="AG819" s="1"/>
      <c r="AH819" s="2"/>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2"/>
      <c r="H861" s="2"/>
      <c r="I861" s="1"/>
      <c r="J861" s="2"/>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2"/>
      <c r="N905" s="2"/>
      <c r="O905" s="1"/>
      <c r="P905" s="2"/>
      <c r="Q905" s="2"/>
      <c r="R905" s="1"/>
      <c r="S905" s="2"/>
      <c r="T905" s="2"/>
      <c r="U905" s="1"/>
      <c r="V905" s="2"/>
      <c r="W905" s="2"/>
      <c r="X905" s="1"/>
      <c r="Y905" s="2"/>
      <c r="Z905" s="2"/>
      <c r="AA905" s="1"/>
      <c r="AB905" s="2"/>
      <c r="AC905" s="2"/>
      <c r="AD905" s="1"/>
      <c r="AE905" s="2"/>
      <c r="AF905" s="2"/>
      <c r="AG905" s="1"/>
      <c r="AH905" s="2"/>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2"/>
      <c r="H909" s="2"/>
      <c r="I909" s="1"/>
      <c r="J909" s="2"/>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2"/>
      <c r="H931" s="2"/>
      <c r="I931" s="1"/>
      <c r="J931" s="2"/>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2"/>
      <c r="N953" s="2"/>
      <c r="O953" s="1"/>
      <c r="P953" s="2"/>
      <c r="Q953" s="2"/>
      <c r="R953" s="1"/>
      <c r="S953" s="2"/>
      <c r="T953" s="2"/>
      <c r="U953" s="1"/>
      <c r="V953" s="2"/>
      <c r="W953" s="2"/>
      <c r="X953" s="1"/>
      <c r="Y953" s="2"/>
      <c r="Z953" s="2"/>
      <c r="AA953" s="1"/>
      <c r="AB953" s="2"/>
      <c r="AC953" s="2"/>
      <c r="AD953" s="1"/>
      <c r="AE953" s="2"/>
      <c r="AF953" s="2"/>
      <c r="AG953" s="1"/>
      <c r="AH953" s="2"/>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2"/>
      <c r="N975" s="2"/>
      <c r="O975" s="1"/>
      <c r="P975" s="2"/>
      <c r="Q975" s="2"/>
      <c r="R975" s="1"/>
      <c r="S975" s="2"/>
      <c r="T975" s="2"/>
      <c r="U975" s="1"/>
      <c r="V975" s="2"/>
      <c r="W975" s="2"/>
      <c r="X975" s="1"/>
      <c r="Y975" s="2"/>
      <c r="Z975" s="2"/>
      <c r="AA975" s="1"/>
      <c r="AB975" s="2"/>
      <c r="AC975" s="2"/>
      <c r="AD975" s="1"/>
      <c r="AE975" s="2"/>
      <c r="AF975" s="2"/>
      <c r="AG975" s="1"/>
      <c r="AH975" s="2"/>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2"/>
      <c r="H1002" s="2"/>
      <c r="I1002" s="1"/>
      <c r="J1002" s="2"/>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2"/>
      <c r="N1046" s="2"/>
      <c r="O1046" s="1"/>
      <c r="P1046" s="2"/>
      <c r="Q1046" s="2"/>
      <c r="R1046" s="1"/>
      <c r="S1046" s="2"/>
      <c r="T1046" s="2"/>
      <c r="U1046" s="1"/>
      <c r="V1046" s="2"/>
      <c r="W1046" s="2"/>
      <c r="X1046" s="1"/>
      <c r="Y1046" s="2"/>
      <c r="Z1046" s="2"/>
      <c r="AA1046" s="1"/>
      <c r="AB1046" s="2"/>
      <c r="AC1046" s="2"/>
      <c r="AD1046" s="1"/>
      <c r="AE1046" s="2"/>
      <c r="AF1046" s="2"/>
      <c r="AG1046" s="1"/>
      <c r="AH1046" s="2"/>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2"/>
      <c r="H1083" s="2"/>
      <c r="I1083" s="1"/>
      <c r="J1083" s="2"/>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2"/>
      <c r="N1127" s="2"/>
      <c r="O1127" s="1"/>
      <c r="P1127" s="2"/>
      <c r="Q1127" s="2"/>
      <c r="R1127" s="1"/>
      <c r="S1127" s="2"/>
      <c r="T1127" s="2"/>
      <c r="U1127" s="1"/>
      <c r="V1127" s="2"/>
      <c r="W1127" s="2"/>
      <c r="X1127" s="1"/>
      <c r="Y1127" s="2"/>
      <c r="Z1127" s="2"/>
      <c r="AA1127" s="1"/>
      <c r="AB1127" s="2"/>
      <c r="AC1127" s="2"/>
      <c r="AD1127" s="1"/>
      <c r="AE1127" s="2"/>
      <c r="AF1127" s="2"/>
      <c r="AG1127" s="1"/>
      <c r="AH1127" s="2"/>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4"/>
      <c r="H1209"/>
      <c r="I1209" s="4"/>
      <c r="J1209" s="4"/>
      <c r="K1209"/>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1"/>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c r="F1235" s="1"/>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c r="F1236" s="1"/>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c r="F1237" s="1"/>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c r="F1238" s="1"/>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c r="F1239" s="1"/>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c r="F1240" s="1"/>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c r="F1241" s="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c r="F1251" s="1"/>
      <c r="L1251" s="1"/>
      <c r="M1251" s="1"/>
      <c r="N1251" s="2"/>
      <c r="O1251" s="1"/>
      <c r="P1251" s="1"/>
      <c r="Q1251" s="2"/>
      <c r="R1251" s="1"/>
      <c r="S1251" s="1"/>
      <c r="T1251" s="2"/>
      <c r="U1251" s="1"/>
      <c r="V1251" s="1"/>
      <c r="W1251" s="2"/>
      <c r="X1251" s="1"/>
      <c r="Y1251" s="1"/>
      <c r="Z1251" s="2"/>
      <c r="AA1251" s="1"/>
      <c r="AB1251" s="1"/>
      <c r="AC1251" s="2"/>
      <c r="AD1251" s="1"/>
      <c r="AE1251" s="1"/>
      <c r="AF1251" s="2"/>
      <c r="AG1251" s="1"/>
      <c r="AH1251" s="1"/>
      <c r="AI1251" s="2"/>
    </row>
    <row r="1252" spans="6:35">
      <c r="F1252" s="1"/>
      <c r="L1252" s="1"/>
      <c r="M1252" s="1"/>
      <c r="N1252" s="2"/>
      <c r="O1252" s="1"/>
      <c r="P1252" s="1"/>
      <c r="Q1252" s="2"/>
      <c r="R1252" s="1"/>
      <c r="S1252" s="1"/>
      <c r="T1252" s="2"/>
      <c r="U1252" s="1"/>
      <c r="V1252" s="1"/>
      <c r="W1252" s="2"/>
      <c r="X1252" s="1"/>
      <c r="Y1252" s="1"/>
      <c r="Z1252" s="2"/>
      <c r="AA1252" s="1"/>
      <c r="AB1252" s="1"/>
      <c r="AC1252" s="2"/>
      <c r="AD1252" s="1"/>
      <c r="AE1252" s="1"/>
      <c r="AF1252" s="2"/>
      <c r="AG1252" s="1"/>
      <c r="AH1252" s="1"/>
      <c r="AI1252" s="2"/>
    </row>
    <row r="1253" spans="6:35">
      <c r="F1253" s="4"/>
      <c r="L1253" s="4"/>
      <c r="M1253" s="4"/>
      <c r="N1253"/>
      <c r="O1253" s="4"/>
      <c r="P1253" s="4"/>
      <c r="Q1253"/>
      <c r="R1253" s="4"/>
      <c r="S1253" s="4"/>
      <c r="T1253"/>
      <c r="U1253" s="4"/>
      <c r="V1253" s="4"/>
      <c r="W1253"/>
      <c r="X1253" s="4"/>
      <c r="Y1253" s="4"/>
      <c r="Z1253"/>
      <c r="AA1253" s="4"/>
      <c r="AB1253" s="4"/>
      <c r="AC1253"/>
      <c r="AD1253" s="4"/>
      <c r="AE1253" s="4"/>
      <c r="AF1253"/>
      <c r="AG1253" s="4"/>
      <c r="AH1253" s="4"/>
      <c r="AI1253"/>
    </row>
  </sheetData>
  <sheetProtection algorithmName="SHA-512" hashValue="tvrfeQ3haxuYAUSZ2f+XJjnmjnz7USZlr+EzEj4wB9nHViAKYLhFAkt2E6YS6sJFyiiUarvqZpFEVsMvHLh71w==" saltValue="TKeKmH/Zot/QhzXEfHKzIA==" spinCount="100000" sheet="1" objects="1" scenarios="1"/>
  <mergeCells count="32">
    <mergeCell ref="O1:Q1"/>
    <mergeCell ref="R1:T1"/>
    <mergeCell ref="C1:E1"/>
    <mergeCell ref="F1:H1"/>
    <mergeCell ref="I1:K1"/>
    <mergeCell ref="L1:N1"/>
    <mergeCell ref="AS1:AU1"/>
    <mergeCell ref="AS2:AU2"/>
    <mergeCell ref="AV1:AX1"/>
    <mergeCell ref="AV2:AX2"/>
    <mergeCell ref="U1:W1"/>
    <mergeCell ref="X1:Z1"/>
    <mergeCell ref="AA1:AC1"/>
    <mergeCell ref="AD1:AF1"/>
    <mergeCell ref="AG1:AI2"/>
    <mergeCell ref="AJ1:AL2"/>
    <mergeCell ref="AM1:AO1"/>
    <mergeCell ref="AM2:AO2"/>
    <mergeCell ref="AP1:AR1"/>
    <mergeCell ref="AP2:AR2"/>
    <mergeCell ref="BE1:BG1"/>
    <mergeCell ref="BE2:BG2"/>
    <mergeCell ref="BB1:BD1"/>
    <mergeCell ref="BB2:BD2"/>
    <mergeCell ref="AY1:BA1"/>
    <mergeCell ref="AY2:BA2"/>
    <mergeCell ref="BN1:BP1"/>
    <mergeCell ref="BQ1:BS1"/>
    <mergeCell ref="BT1:BV1"/>
    <mergeCell ref="BW1:BY1"/>
    <mergeCell ref="BH1:BJ1"/>
    <mergeCell ref="BK1:BM1"/>
  </mergeCells>
  <conditionalFormatting sqref="E4">
    <cfRule type="iconSet" priority="50">
      <iconSet iconSet="3ArrowsGray">
        <cfvo type="percent" val="0"/>
        <cfvo type="percent" val="33"/>
        <cfvo type="percent" val="67"/>
      </iconSet>
    </cfRule>
    <cfRule type="iconSet" priority="49">
      <iconSet reverse="1">
        <cfvo type="percent" val="0"/>
        <cfvo type="num" val="2"/>
        <cfvo type="num" val="3"/>
      </iconSet>
    </cfRule>
  </conditionalFormatting>
  <conditionalFormatting sqref="E5:E12">
    <cfRule type="iconSet" priority="200">
      <iconSet iconSet="3ArrowsGray">
        <cfvo type="percent" val="0"/>
        <cfvo type="percent" val="33"/>
        <cfvo type="percent" val="67"/>
      </iconSet>
    </cfRule>
    <cfRule type="iconSet" priority="199">
      <iconSet reverse="1">
        <cfvo type="percent" val="0"/>
        <cfvo type="num" val="2"/>
        <cfvo type="num" val="3"/>
      </iconSet>
    </cfRule>
  </conditionalFormatting>
  <conditionalFormatting sqref="E13:E48">
    <cfRule type="iconSet" priority="228">
      <iconSet iconSet="3ArrowsGray">
        <cfvo type="percent" val="0"/>
        <cfvo type="percent" val="33"/>
        <cfvo type="percent" val="67"/>
      </iconSet>
    </cfRule>
    <cfRule type="iconSet" priority="227">
      <iconSet reverse="1">
        <cfvo type="percent" val="0"/>
        <cfvo type="num" val="2"/>
        <cfvo type="num" val="3"/>
      </iconSet>
    </cfRule>
  </conditionalFormatting>
  <conditionalFormatting sqref="H4">
    <cfRule type="iconSet" priority="48">
      <iconSet iconSet="3ArrowsGray">
        <cfvo type="percent" val="0"/>
        <cfvo type="percent" val="33"/>
        <cfvo type="percent" val="67"/>
      </iconSet>
    </cfRule>
    <cfRule type="iconSet" priority="47">
      <iconSet reverse="1">
        <cfvo type="percent" val="0"/>
        <cfvo type="num" val="2"/>
        <cfvo type="num" val="3"/>
      </iconSet>
    </cfRule>
  </conditionalFormatting>
  <conditionalFormatting sqref="H5:H12">
    <cfRule type="iconSet" priority="178">
      <iconSet iconSet="3ArrowsGray">
        <cfvo type="percent" val="0"/>
        <cfvo type="percent" val="33"/>
        <cfvo type="percent" val="67"/>
      </iconSet>
    </cfRule>
    <cfRule type="iconSet" priority="177">
      <iconSet reverse="1">
        <cfvo type="percent" val="0"/>
        <cfvo type="num" val="2"/>
        <cfvo type="num" val="3"/>
      </iconSet>
    </cfRule>
  </conditionalFormatting>
  <conditionalFormatting sqref="K4">
    <cfRule type="iconSet" priority="30">
      <iconSet iconSet="3ArrowsGray">
        <cfvo type="percent" val="0"/>
        <cfvo type="percent" val="33"/>
        <cfvo type="percent" val="67"/>
      </iconSet>
    </cfRule>
    <cfRule type="iconSet" priority="29">
      <iconSet reverse="1">
        <cfvo type="percent" val="0"/>
        <cfvo type="num" val="2"/>
        <cfvo type="num" val="3"/>
      </iconSet>
    </cfRule>
  </conditionalFormatting>
  <conditionalFormatting sqref="K5:K12">
    <cfRule type="iconSet" priority="160">
      <iconSet iconSet="3ArrowsGray">
        <cfvo type="percent" val="0"/>
        <cfvo type="percent" val="33"/>
        <cfvo type="percent" val="67"/>
      </iconSet>
    </cfRule>
    <cfRule type="iconSet" priority="159">
      <iconSet reverse="1">
        <cfvo type="percent" val="0"/>
        <cfvo type="num" val="2"/>
        <cfvo type="num" val="3"/>
      </iconSet>
    </cfRule>
  </conditionalFormatting>
  <conditionalFormatting sqref="N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N5:N12">
    <cfRule type="iconSet" priority="153">
      <iconSet reverse="1">
        <cfvo type="percent" val="0"/>
        <cfvo type="num" val="2"/>
        <cfvo type="num" val="3"/>
      </iconSet>
    </cfRule>
    <cfRule type="iconSet" priority="154">
      <iconSet iconSet="3ArrowsGray">
        <cfvo type="percent" val="0"/>
        <cfvo type="percent" val="33"/>
        <cfvo type="percent" val="67"/>
      </iconSet>
    </cfRule>
  </conditionalFormatting>
  <conditionalFormatting sqref="Q4">
    <cfRule type="iconSet" priority="46">
      <iconSet iconSet="3ArrowsGray">
        <cfvo type="percent" val="0"/>
        <cfvo type="percent" val="33"/>
        <cfvo type="percent" val="67"/>
      </iconSet>
    </cfRule>
    <cfRule type="iconSet" priority="45">
      <iconSet reverse="1">
        <cfvo type="percent" val="0"/>
        <cfvo type="num" val="2"/>
        <cfvo type="num" val="3"/>
      </iconSet>
    </cfRule>
  </conditionalFormatting>
  <conditionalFormatting sqref="Q5:Q12">
    <cfRule type="iconSet" priority="176">
      <iconSet iconSet="3ArrowsGray">
        <cfvo type="percent" val="0"/>
        <cfvo type="percent" val="33"/>
        <cfvo type="percent" val="67"/>
      </iconSet>
    </cfRule>
    <cfRule type="iconSet" priority="175">
      <iconSet reverse="1">
        <cfvo type="percent" val="0"/>
        <cfvo type="num" val="2"/>
        <cfvo type="num" val="3"/>
      </iconSet>
    </cfRule>
  </conditionalFormatting>
  <conditionalFormatting sqref="T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T5:T12">
    <cfRule type="iconSet" priority="144">
      <iconSet iconSet="3ArrowsGray">
        <cfvo type="percent" val="0"/>
        <cfvo type="percent" val="33"/>
        <cfvo type="percent" val="67"/>
      </iconSet>
    </cfRule>
    <cfRule type="iconSet" priority="143">
      <iconSet reverse="1">
        <cfvo type="percent" val="0"/>
        <cfvo type="num" val="2"/>
        <cfvo type="num" val="3"/>
      </iconSet>
    </cfRule>
  </conditionalFormatting>
  <conditionalFormatting sqref="W4">
    <cfRule type="iconSet" priority="24">
      <iconSet iconSet="3ArrowsGray">
        <cfvo type="percent" val="0"/>
        <cfvo type="percent" val="33"/>
        <cfvo type="percent" val="67"/>
      </iconSet>
    </cfRule>
    <cfRule type="iconSet" priority="23">
      <iconSet reverse="1">
        <cfvo type="percent" val="0"/>
        <cfvo type="num" val="2"/>
        <cfvo type="num" val="3"/>
      </iconSet>
    </cfRule>
  </conditionalFormatting>
  <conditionalFormatting sqref="W5:W12">
    <cfRule type="iconSet" priority="141">
      <iconSet reverse="1">
        <cfvo type="percent" val="0"/>
        <cfvo type="num" val="2"/>
        <cfvo type="num" val="3"/>
      </iconSet>
    </cfRule>
    <cfRule type="iconSet" priority="142">
      <iconSet iconSet="3ArrowsGray">
        <cfvo type="percent" val="0"/>
        <cfvo type="percent" val="33"/>
        <cfvo type="percent" val="67"/>
      </iconSet>
    </cfRule>
  </conditionalFormatting>
  <conditionalFormatting sqref="Z4">
    <cfRule type="iconSet" priority="22">
      <iconSet iconSet="3ArrowsGray">
        <cfvo type="percent" val="0"/>
        <cfvo type="percent" val="33"/>
        <cfvo type="percent" val="67"/>
      </iconSet>
    </cfRule>
    <cfRule type="iconSet" priority="21">
      <iconSet reverse="1">
        <cfvo type="percent" val="0"/>
        <cfvo type="num" val="2"/>
        <cfvo type="num" val="3"/>
      </iconSet>
    </cfRule>
  </conditionalFormatting>
  <conditionalFormatting sqref="Z5:Z12">
    <cfRule type="iconSet" priority="140">
      <iconSet iconSet="3ArrowsGray">
        <cfvo type="percent" val="0"/>
        <cfvo type="percent" val="33"/>
        <cfvo type="percent" val="67"/>
      </iconSet>
    </cfRule>
    <cfRule type="iconSet" priority="139">
      <iconSet reverse="1">
        <cfvo type="percent" val="0"/>
        <cfvo type="num" val="2"/>
        <cfvo type="num" val="3"/>
      </iconSet>
    </cfRule>
  </conditionalFormatting>
  <conditionalFormatting sqref="AC4">
    <cfRule type="iconSet" priority="20">
      <iconSet iconSet="3ArrowsGray">
        <cfvo type="percent" val="0"/>
        <cfvo type="percent" val="33"/>
        <cfvo type="percent" val="67"/>
      </iconSet>
    </cfRule>
    <cfRule type="iconSet" priority="19">
      <iconSet reverse="1">
        <cfvo type="percent" val="0"/>
        <cfvo type="num" val="2"/>
        <cfvo type="num" val="3"/>
      </iconSet>
    </cfRule>
  </conditionalFormatting>
  <conditionalFormatting sqref="AC5:AC12">
    <cfRule type="iconSet" priority="138">
      <iconSet iconSet="3ArrowsGray">
        <cfvo type="percent" val="0"/>
        <cfvo type="percent" val="33"/>
        <cfvo type="percent" val="67"/>
      </iconSet>
    </cfRule>
    <cfRule type="iconSet" priority="137">
      <iconSet reverse="1">
        <cfvo type="percent" val="0"/>
        <cfvo type="num" val="2"/>
        <cfvo type="num" val="3"/>
      </iconSet>
    </cfRule>
  </conditionalFormatting>
  <conditionalFormatting sqref="AF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F5:AF12">
    <cfRule type="iconSet" priority="173">
      <iconSet reverse="1">
        <cfvo type="percent" val="0"/>
        <cfvo type="num" val="2"/>
        <cfvo type="num" val="3"/>
      </iconSet>
    </cfRule>
    <cfRule type="iconSet" priority="174">
      <iconSet iconSet="3ArrowsGray">
        <cfvo type="percent" val="0"/>
        <cfvo type="percent" val="33"/>
        <cfvo type="percent" val="67"/>
      </iconSet>
    </cfRule>
  </conditionalFormatting>
  <conditionalFormatting sqref="AI4">
    <cfRule type="iconSet" priority="18">
      <iconSet iconSet="3ArrowsGray">
        <cfvo type="percent" val="0"/>
        <cfvo type="percent" val="33"/>
        <cfvo type="percent" val="67"/>
      </iconSet>
    </cfRule>
    <cfRule type="iconSet" priority="17">
      <iconSet reverse="1">
        <cfvo type="percent" val="0"/>
        <cfvo type="num" val="2"/>
        <cfvo type="num" val="3"/>
      </iconSet>
    </cfRule>
  </conditionalFormatting>
  <conditionalFormatting sqref="AI5:AI12">
    <cfRule type="iconSet" priority="132">
      <iconSet iconSet="3ArrowsGray">
        <cfvo type="percent" val="0"/>
        <cfvo type="percent" val="33"/>
        <cfvo type="percent" val="67"/>
      </iconSet>
    </cfRule>
    <cfRule type="iconSet" priority="131">
      <iconSet reverse="1">
        <cfvo type="percent" val="0"/>
        <cfvo type="num" val="2"/>
        <cfvo type="num" val="3"/>
      </iconSet>
    </cfRule>
  </conditionalFormatting>
  <conditionalFormatting sqref="AL4">
    <cfRule type="iconSet" priority="16">
      <iconSet iconSet="3ArrowsGray">
        <cfvo type="percent" val="0"/>
        <cfvo type="percent" val="33"/>
        <cfvo type="percent" val="67"/>
      </iconSet>
    </cfRule>
    <cfRule type="iconSet" priority="15">
      <iconSet reverse="1">
        <cfvo type="percent" val="0"/>
        <cfvo type="num" val="2"/>
        <cfvo type="num" val="3"/>
      </iconSet>
    </cfRule>
  </conditionalFormatting>
  <conditionalFormatting sqref="AL5:AL12">
    <cfRule type="iconSet" priority="130">
      <iconSet iconSet="3ArrowsGray">
        <cfvo type="percent" val="0"/>
        <cfvo type="percent" val="33"/>
        <cfvo type="percent" val="67"/>
      </iconSet>
    </cfRule>
    <cfRule type="iconSet" priority="129">
      <iconSet reverse="1">
        <cfvo type="percent" val="0"/>
        <cfvo type="num" val="2"/>
        <cfvo type="num" val="3"/>
      </iconSet>
    </cfRule>
  </conditionalFormatting>
  <conditionalFormatting sqref="AO4">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AO5:AO12">
    <cfRule type="iconSet" priority="172">
      <iconSet iconSet="3ArrowsGray">
        <cfvo type="percent" val="0"/>
        <cfvo type="percent" val="33"/>
        <cfvo type="percent" val="67"/>
      </iconSet>
    </cfRule>
    <cfRule type="iconSet" priority="171">
      <iconSet reverse="1">
        <cfvo type="percent" val="0"/>
        <cfvo type="num" val="2"/>
        <cfvo type="num" val="3"/>
      </iconSet>
    </cfRule>
  </conditionalFormatting>
  <conditionalFormatting sqref="AR4">
    <cfRule type="iconSet" priority="10">
      <iconSet iconSet="3ArrowsGray">
        <cfvo type="percent" val="0"/>
        <cfvo type="percent" val="33"/>
        <cfvo type="percent" val="67"/>
      </iconSet>
    </cfRule>
    <cfRule type="iconSet" priority="9">
      <iconSet reverse="1">
        <cfvo type="percent" val="0"/>
        <cfvo type="num" val="2"/>
        <cfvo type="num" val="3"/>
      </iconSet>
    </cfRule>
  </conditionalFormatting>
  <conditionalFormatting sqref="AR5:AR12">
    <cfRule type="iconSet" priority="118">
      <iconSet iconSet="3ArrowsGray">
        <cfvo type="percent" val="0"/>
        <cfvo type="percent" val="33"/>
        <cfvo type="percent" val="67"/>
      </iconSet>
    </cfRule>
    <cfRule type="iconSet" priority="117">
      <iconSet reverse="1">
        <cfvo type="percent" val="0"/>
        <cfvo type="num" val="2"/>
        <cfvo type="num" val="3"/>
      </iconSet>
    </cfRule>
  </conditionalFormatting>
  <conditionalFormatting sqref="AU4">
    <cfRule type="iconSet" priority="14">
      <iconSet iconSet="3ArrowsGray">
        <cfvo type="percent" val="0"/>
        <cfvo type="percent" val="33"/>
        <cfvo type="percent" val="67"/>
      </iconSet>
    </cfRule>
    <cfRule type="iconSet" priority="13">
      <iconSet reverse="1">
        <cfvo type="percent" val="0"/>
        <cfvo type="num" val="2"/>
        <cfvo type="num" val="3"/>
      </iconSet>
    </cfRule>
  </conditionalFormatting>
  <conditionalFormatting sqref="AU5:AU12">
    <cfRule type="iconSet" priority="123">
      <iconSet reverse="1">
        <cfvo type="percent" val="0"/>
        <cfvo type="num" val="2"/>
        <cfvo type="num" val="3"/>
      </iconSet>
    </cfRule>
    <cfRule type="iconSet" priority="124">
      <iconSet iconSet="3ArrowsGray">
        <cfvo type="percent" val="0"/>
        <cfvo type="percent" val="33"/>
        <cfvo type="percent" val="67"/>
      </iconSet>
    </cfRule>
  </conditionalFormatting>
  <conditionalFormatting sqref="AX4">
    <cfRule type="iconSet" priority="12">
      <iconSet iconSet="3ArrowsGray">
        <cfvo type="percent" val="0"/>
        <cfvo type="percent" val="33"/>
        <cfvo type="percent" val="67"/>
      </iconSet>
    </cfRule>
    <cfRule type="iconSet" priority="11">
      <iconSet reverse="1">
        <cfvo type="percent" val="0"/>
        <cfvo type="num" val="2"/>
        <cfvo type="num" val="3"/>
      </iconSet>
    </cfRule>
  </conditionalFormatting>
  <conditionalFormatting sqref="AX5:AX12">
    <cfRule type="iconSet" priority="121">
      <iconSet reverse="1">
        <cfvo type="percent" val="0"/>
        <cfvo type="num" val="2"/>
        <cfvo type="num" val="3"/>
      </iconSet>
    </cfRule>
    <cfRule type="iconSet" priority="122">
      <iconSet iconSet="3ArrowsGray">
        <cfvo type="percent" val="0"/>
        <cfvo type="percent" val="33"/>
        <cfvo type="percent" val="67"/>
      </iconSet>
    </cfRule>
  </conditionalFormatting>
  <conditionalFormatting sqref="BA4">
    <cfRule type="iconSet" priority="8">
      <iconSet iconSet="3ArrowsGray">
        <cfvo type="percent" val="0"/>
        <cfvo type="percent" val="33"/>
        <cfvo type="percent" val="67"/>
      </iconSet>
    </cfRule>
    <cfRule type="iconSet" priority="7">
      <iconSet reverse="1">
        <cfvo type="percent" val="0"/>
        <cfvo type="num" val="2"/>
        <cfvo type="num" val="3"/>
      </iconSet>
    </cfRule>
  </conditionalFormatting>
  <conditionalFormatting sqref="BA5:BA12">
    <cfRule type="iconSet" priority="112">
      <iconSet iconSet="3ArrowsGray">
        <cfvo type="percent" val="0"/>
        <cfvo type="percent" val="33"/>
        <cfvo type="percent" val="67"/>
      </iconSet>
    </cfRule>
    <cfRule type="iconSet" priority="111">
      <iconSet reverse="1">
        <cfvo type="percent" val="0"/>
        <cfvo type="num" val="2"/>
        <cfvo type="num" val="3"/>
      </iconSet>
    </cfRule>
  </conditionalFormatting>
  <conditionalFormatting sqref="BD4">
    <cfRule type="iconSet" priority="6">
      <iconSet iconSet="3ArrowsGray">
        <cfvo type="percent" val="0"/>
        <cfvo type="percent" val="33"/>
        <cfvo type="percent" val="67"/>
      </iconSet>
    </cfRule>
    <cfRule type="iconSet" priority="5">
      <iconSet reverse="1">
        <cfvo type="percent" val="0"/>
        <cfvo type="num" val="2"/>
        <cfvo type="num" val="3"/>
      </iconSet>
    </cfRule>
  </conditionalFormatting>
  <conditionalFormatting sqref="BD5:BD12">
    <cfRule type="iconSet" priority="109">
      <iconSet reverse="1">
        <cfvo type="percent" val="0"/>
        <cfvo type="num" val="2"/>
        <cfvo type="num" val="3"/>
      </iconSet>
    </cfRule>
    <cfRule type="iconSet" priority="110">
      <iconSet iconSet="3ArrowsGray">
        <cfvo type="percent" val="0"/>
        <cfvo type="percent" val="33"/>
        <cfvo type="percent" val="67"/>
      </iconSet>
    </cfRule>
  </conditionalFormatting>
  <conditionalFormatting sqref="BG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BG5:BG12">
    <cfRule type="iconSet" priority="170">
      <iconSet iconSet="3ArrowsGray">
        <cfvo type="percent" val="0"/>
        <cfvo type="percent" val="33"/>
        <cfvo type="percent" val="67"/>
      </iconSet>
    </cfRule>
    <cfRule type="iconSet" priority="169">
      <iconSet reverse="1">
        <cfvo type="percent" val="0"/>
        <cfvo type="num" val="2"/>
        <cfvo type="num" val="3"/>
      </iconSet>
    </cfRule>
  </conditionalFormatting>
  <conditionalFormatting sqref="BJ4">
    <cfRule type="iconSet" priority="38">
      <iconSet iconSet="3ArrowsGray">
        <cfvo type="percent" val="0"/>
        <cfvo type="percent" val="33"/>
        <cfvo type="percent" val="67"/>
      </iconSet>
    </cfRule>
    <cfRule type="iconSet" priority="37">
      <iconSet reverse="1">
        <cfvo type="percent" val="0"/>
        <cfvo type="num" val="2"/>
        <cfvo type="num" val="3"/>
      </iconSet>
    </cfRule>
  </conditionalFormatting>
  <conditionalFormatting sqref="BJ5:BJ12">
    <cfRule type="iconSet" priority="168">
      <iconSet iconSet="3ArrowsGray">
        <cfvo type="percent" val="0"/>
        <cfvo type="percent" val="33"/>
        <cfvo type="percent" val="67"/>
      </iconSet>
    </cfRule>
    <cfRule type="iconSet" priority="167">
      <iconSet reverse="1">
        <cfvo type="percent" val="0"/>
        <cfvo type="num" val="2"/>
        <cfvo type="num" val="3"/>
      </iconSet>
    </cfRule>
  </conditionalFormatting>
  <conditionalFormatting sqref="BM4">
    <cfRule type="iconSet" priority="36">
      <iconSet iconSet="3ArrowsGray">
        <cfvo type="percent" val="0"/>
        <cfvo type="percent" val="33"/>
        <cfvo type="percent" val="67"/>
      </iconSet>
    </cfRule>
    <cfRule type="iconSet" priority="35">
      <iconSet reverse="1">
        <cfvo type="percent" val="0"/>
        <cfvo type="num" val="2"/>
        <cfvo type="num" val="3"/>
      </iconSet>
    </cfRule>
  </conditionalFormatting>
  <conditionalFormatting sqref="BM5:BM12">
    <cfRule type="iconSet" priority="165">
      <iconSet reverse="1">
        <cfvo type="percent" val="0"/>
        <cfvo type="num" val="2"/>
        <cfvo type="num" val="3"/>
      </iconSet>
    </cfRule>
    <cfRule type="iconSet" priority="166">
      <iconSet iconSet="3ArrowsGray">
        <cfvo type="percent" val="0"/>
        <cfvo type="percent" val="33"/>
        <cfvo type="percent" val="67"/>
      </iconSet>
    </cfRule>
  </conditionalFormatting>
  <conditionalFormatting sqref="BP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BP5:BP12">
    <cfRule type="iconSet" priority="163">
      <iconSet reverse="1">
        <cfvo type="percent" val="0"/>
        <cfvo type="num" val="2"/>
        <cfvo type="num" val="3"/>
      </iconSet>
    </cfRule>
    <cfRule type="iconSet" priority="164">
      <iconSet iconSet="3ArrowsGray">
        <cfvo type="percent" val="0"/>
        <cfvo type="percent" val="33"/>
        <cfvo type="percent" val="67"/>
      </iconSet>
    </cfRule>
  </conditionalFormatting>
  <conditionalFormatting sqref="BS4">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BS5:BS12">
    <cfRule type="iconSet" priority="162">
      <iconSet iconSet="3ArrowsGray">
        <cfvo type="percent" val="0"/>
        <cfvo type="percent" val="33"/>
        <cfvo type="percent" val="67"/>
      </iconSet>
    </cfRule>
    <cfRule type="iconSet" priority="161">
      <iconSet reverse="1">
        <cfvo type="percent" val="0"/>
        <cfvo type="num" val="2"/>
        <cfvo type="num" val="3"/>
      </iconSet>
    </cfRule>
  </conditionalFormatting>
  <conditionalFormatting sqref="BV4">
    <cfRule type="iconSet" priority="4">
      <iconSet iconSet="3ArrowsGray">
        <cfvo type="percent" val="0"/>
        <cfvo type="percent" val="33"/>
        <cfvo type="percent" val="67"/>
      </iconSet>
    </cfRule>
    <cfRule type="iconSet" priority="3">
      <iconSet reverse="1">
        <cfvo type="percent" val="0"/>
        <cfvo type="num" val="2"/>
        <cfvo type="num" val="3"/>
      </iconSet>
    </cfRule>
  </conditionalFormatting>
  <conditionalFormatting sqref="BV5:BV12">
    <cfRule type="iconSet" priority="105">
      <iconSet reverse="1">
        <cfvo type="percent" val="0"/>
        <cfvo type="num" val="2"/>
        <cfvo type="num" val="3"/>
      </iconSet>
    </cfRule>
    <cfRule type="iconSet" priority="106">
      <iconSet iconSet="3ArrowsGray">
        <cfvo type="percent" val="0"/>
        <cfvo type="percent" val="33"/>
        <cfvo type="percent" val="67"/>
      </iconSet>
    </cfRule>
  </conditionalFormatting>
  <conditionalFormatting sqref="BY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conditionalFormatting sqref="BY5:BY12">
    <cfRule type="iconSet" priority="102">
      <iconSet iconSet="3ArrowsGray">
        <cfvo type="percent" val="0"/>
        <cfvo type="percent" val="33"/>
        <cfvo type="percent" val="67"/>
      </iconSet>
    </cfRule>
    <cfRule type="iconSet" priority="101">
      <iconSet reverse="1">
        <cfvo type="percent" val="0"/>
        <cfvo type="num" val="2"/>
        <cfvo type="num" val="3"/>
      </iconSet>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CC1251"/>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40625" defaultRowHeight="15"/>
  <cols>
    <col min="1" max="1" width="5.7109375" customWidth="1"/>
    <col min="2" max="2" width="33.85546875" customWidth="1"/>
    <col min="3" max="3" width="12.85546875" customWidth="1"/>
    <col min="4" max="4" width="12.85546875" style="9" customWidth="1"/>
    <col min="5" max="5" width="12.85546875" style="5" customWidth="1"/>
    <col min="6" max="35" width="12.85546875" style="3" customWidth="1"/>
    <col min="36" max="78" width="12.85546875" customWidth="1"/>
  </cols>
  <sheetData>
    <row r="1" spans="1:81" ht="15" customHeight="1">
      <c r="A1" s="14"/>
      <c r="B1" s="28" t="s">
        <v>52</v>
      </c>
      <c r="C1" s="288" t="s">
        <v>132</v>
      </c>
      <c r="D1" s="282"/>
      <c r="E1" s="282"/>
      <c r="F1" s="287" t="s">
        <v>136</v>
      </c>
      <c r="G1" s="287"/>
      <c r="H1" s="287"/>
      <c r="I1" s="288" t="s">
        <v>133</v>
      </c>
      <c r="J1" s="282"/>
      <c r="K1" s="282"/>
      <c r="L1" s="287" t="s">
        <v>134</v>
      </c>
      <c r="M1" s="287"/>
      <c r="N1" s="287"/>
      <c r="O1" s="288" t="s">
        <v>135</v>
      </c>
      <c r="P1" s="282"/>
      <c r="Q1" s="282"/>
      <c r="R1" s="287" t="s">
        <v>155</v>
      </c>
      <c r="S1" s="287"/>
      <c r="T1" s="287"/>
      <c r="U1" s="288" t="s">
        <v>137</v>
      </c>
      <c r="V1" s="282"/>
      <c r="W1" s="282"/>
      <c r="X1" s="287" t="s">
        <v>367</v>
      </c>
      <c r="Y1" s="287"/>
      <c r="Z1" s="287"/>
      <c r="AA1" s="288" t="s">
        <v>156</v>
      </c>
      <c r="AB1" s="282"/>
      <c r="AC1" s="282"/>
      <c r="AD1" s="287" t="s">
        <v>138</v>
      </c>
      <c r="AE1" s="287"/>
      <c r="AF1" s="287"/>
      <c r="AG1" s="289" t="s">
        <v>139</v>
      </c>
      <c r="AH1" s="284"/>
      <c r="AI1" s="284"/>
      <c r="AJ1" s="290" t="s">
        <v>140</v>
      </c>
      <c r="AK1" s="290"/>
      <c r="AL1" s="290"/>
      <c r="AM1" s="289" t="s">
        <v>141</v>
      </c>
      <c r="AN1" s="284"/>
      <c r="AO1" s="284"/>
      <c r="AP1" s="290" t="s">
        <v>142</v>
      </c>
      <c r="AQ1" s="284"/>
      <c r="AR1" s="284"/>
      <c r="AS1" s="289" t="s">
        <v>143</v>
      </c>
      <c r="AT1" s="284"/>
      <c r="AU1" s="284"/>
      <c r="AV1" s="290" t="s">
        <v>144</v>
      </c>
      <c r="AW1" s="284"/>
      <c r="AX1" s="284"/>
      <c r="AY1" s="289" t="s">
        <v>145</v>
      </c>
      <c r="AZ1" s="284"/>
      <c r="BA1" s="284"/>
      <c r="BB1" s="290" t="s">
        <v>146</v>
      </c>
      <c r="BC1" s="284"/>
      <c r="BD1" s="284"/>
      <c r="BE1" s="289" t="s">
        <v>147</v>
      </c>
      <c r="BF1" s="284"/>
      <c r="BG1" s="284"/>
      <c r="BH1" s="287" t="s">
        <v>148</v>
      </c>
      <c r="BI1" s="287"/>
      <c r="BJ1" s="287"/>
      <c r="BK1" s="288" t="s">
        <v>149</v>
      </c>
      <c r="BL1" s="282"/>
      <c r="BM1" s="282"/>
      <c r="BN1" s="287" t="s">
        <v>150</v>
      </c>
      <c r="BO1" s="287"/>
      <c r="BP1" s="287"/>
      <c r="BQ1" s="288" t="s">
        <v>151</v>
      </c>
      <c r="BR1" s="282"/>
      <c r="BS1" s="282"/>
      <c r="BT1" s="287" t="s">
        <v>189</v>
      </c>
      <c r="BU1" s="287"/>
      <c r="BV1" s="287"/>
      <c r="BW1" s="288" t="s">
        <v>190</v>
      </c>
      <c r="BX1" s="282"/>
      <c r="BY1" s="282"/>
    </row>
    <row r="2" spans="1:81"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56"/>
      <c r="AH2" s="256"/>
      <c r="AI2" s="256"/>
      <c r="AJ2" s="256"/>
      <c r="AK2" s="256"/>
      <c r="AL2" s="256"/>
      <c r="AM2" s="289"/>
      <c r="AN2" s="284"/>
      <c r="AO2" s="284"/>
      <c r="AP2" s="290"/>
      <c r="AQ2" s="284"/>
      <c r="AR2" s="284"/>
      <c r="AS2" s="289"/>
      <c r="AT2" s="284"/>
      <c r="AU2" s="284"/>
      <c r="AV2" s="290"/>
      <c r="AW2" s="284"/>
      <c r="AX2" s="284"/>
      <c r="AY2" s="289"/>
      <c r="AZ2" s="284"/>
      <c r="BA2" s="284"/>
      <c r="BB2" s="290"/>
      <c r="BC2" s="284"/>
      <c r="BD2" s="284"/>
      <c r="BE2" s="289" t="s">
        <v>269</v>
      </c>
      <c r="BF2" s="284"/>
      <c r="BG2" s="284"/>
      <c r="BH2" s="15"/>
      <c r="BI2" s="16"/>
      <c r="BJ2" s="17"/>
      <c r="BK2" s="10"/>
      <c r="BL2" s="11"/>
      <c r="BM2" s="18"/>
      <c r="BN2" s="15"/>
      <c r="BO2" s="16"/>
      <c r="BP2" s="17"/>
      <c r="BQ2" s="10"/>
      <c r="BR2" s="11"/>
      <c r="BS2" s="12"/>
      <c r="BT2" s="15"/>
      <c r="BU2" s="16"/>
      <c r="BV2" s="17"/>
      <c r="BW2" s="10"/>
      <c r="BX2" s="11"/>
      <c r="BY2" s="12"/>
    </row>
    <row r="3" spans="1:81" s="25" customFormat="1" ht="31.5" customHeight="1">
      <c r="A3" s="30" t="s">
        <v>23</v>
      </c>
      <c r="B3" s="30"/>
      <c r="C3" s="21" t="s">
        <v>85</v>
      </c>
      <c r="D3" s="23" t="s">
        <v>99</v>
      </c>
      <c r="E3" s="21" t="s">
        <v>100</v>
      </c>
      <c r="F3" s="22" t="s">
        <v>85</v>
      </c>
      <c r="G3" s="22" t="s">
        <v>99</v>
      </c>
      <c r="H3" s="22" t="s">
        <v>100</v>
      </c>
      <c r="I3" s="21" t="s">
        <v>85</v>
      </c>
      <c r="J3" s="23" t="s">
        <v>99</v>
      </c>
      <c r="K3" s="21" t="s">
        <v>100</v>
      </c>
      <c r="L3" s="22" t="s">
        <v>85</v>
      </c>
      <c r="M3" s="22" t="s">
        <v>99</v>
      </c>
      <c r="N3" s="22" t="s">
        <v>100</v>
      </c>
      <c r="O3" s="21" t="s">
        <v>85</v>
      </c>
      <c r="P3" s="23" t="s">
        <v>99</v>
      </c>
      <c r="Q3" s="21" t="s">
        <v>100</v>
      </c>
      <c r="R3" s="22" t="s">
        <v>85</v>
      </c>
      <c r="S3" s="24" t="s">
        <v>99</v>
      </c>
      <c r="T3" s="22" t="s">
        <v>100</v>
      </c>
      <c r="U3" s="21" t="s">
        <v>85</v>
      </c>
      <c r="V3" s="23" t="s">
        <v>99</v>
      </c>
      <c r="W3" s="21" t="s">
        <v>100</v>
      </c>
      <c r="X3" s="22" t="s">
        <v>85</v>
      </c>
      <c r="Y3" s="24" t="s">
        <v>99</v>
      </c>
      <c r="Z3" s="22" t="s">
        <v>100</v>
      </c>
      <c r="AA3" s="21" t="s">
        <v>85</v>
      </c>
      <c r="AB3" s="23" t="s">
        <v>99</v>
      </c>
      <c r="AC3" s="21" t="s">
        <v>100</v>
      </c>
      <c r="AD3" s="22" t="s">
        <v>85</v>
      </c>
      <c r="AE3" s="24" t="s">
        <v>99</v>
      </c>
      <c r="AF3" s="22" t="s">
        <v>100</v>
      </c>
      <c r="AG3" s="21" t="s">
        <v>85</v>
      </c>
      <c r="AH3" s="23" t="s">
        <v>99</v>
      </c>
      <c r="AI3" s="21" t="s">
        <v>100</v>
      </c>
      <c r="AJ3" s="22" t="s">
        <v>85</v>
      </c>
      <c r="AK3" s="24" t="s">
        <v>99</v>
      </c>
      <c r="AL3" s="22" t="s">
        <v>100</v>
      </c>
      <c r="AM3" s="21" t="s">
        <v>85</v>
      </c>
      <c r="AN3" s="23" t="s">
        <v>99</v>
      </c>
      <c r="AO3" s="21" t="s">
        <v>100</v>
      </c>
      <c r="AP3" s="22" t="s">
        <v>85</v>
      </c>
      <c r="AQ3" s="24" t="s">
        <v>99</v>
      </c>
      <c r="AR3" s="22" t="s">
        <v>100</v>
      </c>
      <c r="AS3" s="21" t="s">
        <v>85</v>
      </c>
      <c r="AT3" s="23" t="s">
        <v>99</v>
      </c>
      <c r="AU3" s="21" t="s">
        <v>100</v>
      </c>
      <c r="AV3" s="22" t="s">
        <v>85</v>
      </c>
      <c r="AW3" s="24" t="s">
        <v>99</v>
      </c>
      <c r="AX3" s="22" t="s">
        <v>100</v>
      </c>
      <c r="AY3" s="21" t="s">
        <v>85</v>
      </c>
      <c r="AZ3" s="23" t="s">
        <v>99</v>
      </c>
      <c r="BA3" s="21" t="s">
        <v>100</v>
      </c>
      <c r="BB3" s="22" t="s">
        <v>85</v>
      </c>
      <c r="BC3" s="24" t="s">
        <v>99</v>
      </c>
      <c r="BD3" s="22" t="s">
        <v>100</v>
      </c>
      <c r="BE3" s="21" t="s">
        <v>85</v>
      </c>
      <c r="BF3" s="23" t="s">
        <v>99</v>
      </c>
      <c r="BG3" s="21" t="s">
        <v>100</v>
      </c>
      <c r="BH3" s="22" t="s">
        <v>85</v>
      </c>
      <c r="BI3" s="24" t="s">
        <v>99</v>
      </c>
      <c r="BJ3" s="22" t="s">
        <v>100</v>
      </c>
      <c r="BK3" s="21" t="s">
        <v>85</v>
      </c>
      <c r="BL3" s="23" t="s">
        <v>99</v>
      </c>
      <c r="BM3" s="21" t="s">
        <v>100</v>
      </c>
      <c r="BN3" s="22" t="s">
        <v>85</v>
      </c>
      <c r="BO3" s="24" t="s">
        <v>99</v>
      </c>
      <c r="BP3" s="22" t="s">
        <v>100</v>
      </c>
      <c r="BQ3" s="21" t="s">
        <v>85</v>
      </c>
      <c r="BR3" s="23" t="s">
        <v>99</v>
      </c>
      <c r="BS3" s="21" t="s">
        <v>100</v>
      </c>
      <c r="BT3" s="22" t="s">
        <v>85</v>
      </c>
      <c r="BU3" s="24" t="s">
        <v>99</v>
      </c>
      <c r="BV3" s="22" t="s">
        <v>100</v>
      </c>
      <c r="BW3" s="21" t="s">
        <v>85</v>
      </c>
      <c r="BX3" s="23" t="s">
        <v>99</v>
      </c>
      <c r="BY3" s="21" t="s">
        <v>100</v>
      </c>
    </row>
    <row r="4" spans="1:81" ht="15.75" customHeight="1">
      <c r="A4" s="31"/>
      <c r="B4" s="92" t="s">
        <v>0</v>
      </c>
      <c r="C4" s="155">
        <f>FRANCE_REG!C11</f>
        <v>292389</v>
      </c>
      <c r="D4" s="7">
        <f>FRANCE_REG!P11</f>
        <v>72.957891238547006</v>
      </c>
      <c r="E4" s="8" t="s">
        <v>13</v>
      </c>
      <c r="F4" s="156">
        <f>FRANCE_REG!U11</f>
        <v>103587</v>
      </c>
      <c r="G4" s="19">
        <f>FRANCE_REG!AH11</f>
        <v>25.751238211339199</v>
      </c>
      <c r="H4" s="20" t="s">
        <v>13</v>
      </c>
      <c r="I4" s="155">
        <f>FRANCE_REG!AM11</f>
        <v>7456</v>
      </c>
      <c r="J4" s="7">
        <f>FRANCE_REG!AZ11</f>
        <v>1.85854222533428</v>
      </c>
      <c r="K4" s="8" t="s">
        <v>13</v>
      </c>
      <c r="L4" s="156">
        <f>FRANCE_REG!BE11</f>
        <v>43229</v>
      </c>
      <c r="M4" s="19">
        <f>FRANCE_REG!BR11</f>
        <v>10.6173038777227</v>
      </c>
      <c r="N4" s="20" t="s">
        <v>13</v>
      </c>
      <c r="O4" s="155">
        <f>FRANCE_REG!BW11</f>
        <v>192748</v>
      </c>
      <c r="P4" s="7">
        <f>FRANCE_REG!CJ11</f>
        <v>48.615821049127099</v>
      </c>
      <c r="Q4" s="8" t="s">
        <v>13</v>
      </c>
      <c r="R4" s="156">
        <f>FRANCE_REG!CO10</f>
        <v>36738</v>
      </c>
      <c r="S4" s="19">
        <f>FRANCE_REG!DB10</f>
        <v>18.5004874990248</v>
      </c>
      <c r="T4" s="20" t="s">
        <v>13</v>
      </c>
      <c r="U4" s="155">
        <f>FRANCE_REG!DG11</f>
        <v>23779</v>
      </c>
      <c r="V4" s="7">
        <f>FRANCE_REG!DT11</f>
        <v>5.90951951449403</v>
      </c>
      <c r="W4" s="8" t="s">
        <v>13</v>
      </c>
      <c r="X4" s="156">
        <f>FRANCE_REG!DY11</f>
        <v>9075</v>
      </c>
      <c r="Y4" s="19">
        <f>FRANCE_REG!EL11</f>
        <v>2.28515570105594</v>
      </c>
      <c r="Z4" s="20" t="s">
        <v>13</v>
      </c>
      <c r="AA4" s="155">
        <f>FRANCE_REG!EQ9</f>
        <v>30422</v>
      </c>
      <c r="AB4" s="7">
        <f>FRANCE_REG!FD9</f>
        <v>14.970477522479101</v>
      </c>
      <c r="AC4" s="8" t="s">
        <v>13</v>
      </c>
      <c r="AD4" s="156">
        <f>FRANCE_REG!FI11</f>
        <v>173591</v>
      </c>
      <c r="AE4" s="19">
        <f>FRANCE_REG!FV11</f>
        <v>48.354929087877203</v>
      </c>
      <c r="AF4" s="20" t="s">
        <v>13</v>
      </c>
      <c r="AG4" s="155">
        <f>FRANCE_REG!GA11</f>
        <v>24312</v>
      </c>
      <c r="AH4" s="7">
        <f>FRANCE_REG!GN11</f>
        <v>6.8936441626910101</v>
      </c>
      <c r="AI4" s="8" t="s">
        <v>13</v>
      </c>
      <c r="AJ4" s="156">
        <f>FRANCE_REG!GS11</f>
        <v>25579</v>
      </c>
      <c r="AK4" s="19">
        <f>FRANCE_REG!HF11</f>
        <v>7.2410888393263297</v>
      </c>
      <c r="AL4" s="20" t="s">
        <v>13</v>
      </c>
      <c r="AM4" s="155">
        <f>'FRANCE_REG (suite)'!C11</f>
        <v>104792</v>
      </c>
      <c r="AN4" s="7">
        <f>'FRANCE_REG (suite)'!P11</f>
        <v>27.2354751597282</v>
      </c>
      <c r="AO4" s="8" t="s">
        <v>13</v>
      </c>
      <c r="AP4" s="156">
        <f>'FRANCE_REG (suite)'!U11</f>
        <v>41017</v>
      </c>
      <c r="AQ4" s="19">
        <f>'FRANCE_REG (suite)'!AH11</f>
        <v>9.9639032978133706</v>
      </c>
      <c r="AR4" s="20" t="s">
        <v>13</v>
      </c>
      <c r="AS4" s="155">
        <f>'FRANCE_REG (suite)'!AM11</f>
        <v>19783</v>
      </c>
      <c r="AT4" s="7">
        <f>'FRANCE_REG (suite)'!AZ11</f>
        <v>4.7911322102976897</v>
      </c>
      <c r="AU4" s="8" t="s">
        <v>13</v>
      </c>
      <c r="AV4" s="156">
        <f>'FRANCE_REG (suite)'!BE11</f>
        <v>14257</v>
      </c>
      <c r="AW4" s="19">
        <f>'FRANCE_REG (suite)'!BR11</f>
        <v>3.4538881087062099</v>
      </c>
      <c r="AX4" s="20" t="s">
        <v>13</v>
      </c>
      <c r="AY4" s="155">
        <f>'FRANCE_REG (suite)'!BW11</f>
        <v>6630</v>
      </c>
      <c r="AZ4" s="7">
        <f>'FRANCE_REG (suite)'!CJ11</f>
        <v>1.8782985568121799</v>
      </c>
      <c r="BA4" s="8" t="s">
        <v>13</v>
      </c>
      <c r="BB4" s="156">
        <f>'FRANCE_REG (suite)'!CO11</f>
        <v>31170</v>
      </c>
      <c r="BC4" s="19">
        <f>'FRANCE_REG (suite)'!DB11</f>
        <v>8.5195762449044796</v>
      </c>
      <c r="BD4" s="20" t="s">
        <v>13</v>
      </c>
      <c r="BE4" s="155">
        <f>'FRANCE_REG (suite)'!DG11</f>
        <v>202526</v>
      </c>
      <c r="BF4" s="7">
        <f>'FRANCE_REG (suite)'!DT11</f>
        <v>55.510699224621398</v>
      </c>
      <c r="BG4" s="8" t="s">
        <v>13</v>
      </c>
      <c r="BH4" s="156">
        <f>'FRANCE_REG (suite)'!DY11</f>
        <v>163233</v>
      </c>
      <c r="BI4" s="19">
        <f>'FRANCE_REG (suite)'!EL11</f>
        <v>41.507877112872301</v>
      </c>
      <c r="BJ4" s="20" t="s">
        <v>13</v>
      </c>
      <c r="BK4" s="155">
        <f>'FRANCE_REG (suite)'!EQ11</f>
        <v>628846</v>
      </c>
      <c r="BL4" s="7">
        <f>'FRANCE_REG (suite)'!FD11</f>
        <v>158.32438563213799</v>
      </c>
      <c r="BM4" s="8" t="s">
        <v>13</v>
      </c>
      <c r="BN4" s="156">
        <f>'FRANCE_REG (suite)'!FI11</f>
        <v>380759</v>
      </c>
      <c r="BO4" s="19">
        <f>'FRANCE_REG (suite)'!FV11</f>
        <v>94.950397713881401</v>
      </c>
      <c r="BP4" s="20" t="s">
        <v>13</v>
      </c>
      <c r="BQ4" s="155">
        <f>'FRANCE_REG (suite)'!GA11</f>
        <v>266654</v>
      </c>
      <c r="BR4" s="7">
        <f>'FRANCE_REG (suite)'!GN11</f>
        <v>71.869833919662696</v>
      </c>
      <c r="BS4" s="8" t="s">
        <v>13</v>
      </c>
      <c r="BT4" s="156">
        <f>'FRANCE_REG (suite)'!GS11</f>
        <v>248060</v>
      </c>
      <c r="BU4" s="19">
        <f>'FRANCE_REG (suite)'!HF11</f>
        <v>65.712972613895801</v>
      </c>
      <c r="BV4" s="20" t="s">
        <v>13</v>
      </c>
      <c r="BW4" s="155">
        <f>'FRANCE_REG (suite)'!HK11</f>
        <v>113811</v>
      </c>
      <c r="BX4" s="7">
        <f>'FRANCE_REG (suite)'!HX11</f>
        <v>29.5094278847344</v>
      </c>
      <c r="BY4" s="8" t="s">
        <v>13</v>
      </c>
    </row>
    <row r="5" spans="1:81">
      <c r="A5" t="s">
        <v>270</v>
      </c>
      <c r="B5" t="s">
        <v>271</v>
      </c>
      <c r="C5" s="26">
        <v>45961</v>
      </c>
      <c r="D5" s="9">
        <v>75.687201242630806</v>
      </c>
      <c r="E5" s="26">
        <v>3</v>
      </c>
      <c r="F5" s="26">
        <v>15707</v>
      </c>
      <c r="G5" s="9">
        <v>25.745351666516989</v>
      </c>
      <c r="H5" s="26">
        <v>2</v>
      </c>
      <c r="I5" s="26">
        <v>1166</v>
      </c>
      <c r="J5" s="9">
        <v>1.9173795847901491</v>
      </c>
      <c r="K5" s="26">
        <v>2</v>
      </c>
      <c r="L5" s="26">
        <v>7041</v>
      </c>
      <c r="M5" s="9">
        <v>11.514980651302238</v>
      </c>
      <c r="N5" s="26">
        <v>3</v>
      </c>
      <c r="O5" s="26">
        <v>30740</v>
      </c>
      <c r="P5" s="9">
        <v>50.72360308007022</v>
      </c>
      <c r="Q5" s="26">
        <v>3</v>
      </c>
      <c r="R5" s="26">
        <v>6025</v>
      </c>
      <c r="S5" s="9">
        <v>19.327611078366051</v>
      </c>
      <c r="T5" s="26">
        <v>3</v>
      </c>
      <c r="U5" s="26">
        <v>3586</v>
      </c>
      <c r="V5" s="9">
        <v>5.8372711645395423</v>
      </c>
      <c r="W5" s="5">
        <v>2</v>
      </c>
      <c r="X5" s="26">
        <v>1731</v>
      </c>
      <c r="Y5" s="9">
        <v>2.8386311058496188</v>
      </c>
      <c r="Z5" s="26">
        <v>3</v>
      </c>
      <c r="AA5" s="26">
        <v>4783</v>
      </c>
      <c r="AB5" s="9">
        <v>16.106317171939907</v>
      </c>
      <c r="AC5" s="26">
        <v>3</v>
      </c>
      <c r="AD5" s="26">
        <v>31638</v>
      </c>
      <c r="AE5" s="9">
        <v>56.727154593432381</v>
      </c>
      <c r="AF5" s="26">
        <v>3</v>
      </c>
      <c r="AG5" s="26">
        <v>4597</v>
      </c>
      <c r="AH5" s="9">
        <v>8.3191864244307965</v>
      </c>
      <c r="AI5" s="26">
        <v>3</v>
      </c>
      <c r="AJ5" s="26">
        <v>4848</v>
      </c>
      <c r="AK5" s="9">
        <v>8.7490842462246121</v>
      </c>
      <c r="AL5" s="26">
        <v>3</v>
      </c>
      <c r="AM5" s="26">
        <v>16243</v>
      </c>
      <c r="AN5" s="9">
        <v>27.81098714513611</v>
      </c>
      <c r="AO5" s="26">
        <v>3</v>
      </c>
      <c r="AP5" s="26">
        <v>5997</v>
      </c>
      <c r="AQ5" s="9">
        <v>9.777674681043532</v>
      </c>
      <c r="AR5" s="26">
        <v>2</v>
      </c>
      <c r="AS5" s="26">
        <v>3030</v>
      </c>
      <c r="AT5" s="9">
        <v>4.9331466801700321</v>
      </c>
      <c r="AU5" s="26">
        <v>2</v>
      </c>
      <c r="AV5" s="26">
        <v>2194</v>
      </c>
      <c r="AW5" s="9">
        <v>3.5161810191357779</v>
      </c>
      <c r="AX5" s="26">
        <v>2</v>
      </c>
      <c r="AY5" s="26">
        <v>1134</v>
      </c>
      <c r="AZ5" s="9">
        <v>2.0576124430637281</v>
      </c>
      <c r="BA5" s="26">
        <v>3</v>
      </c>
      <c r="BB5" s="26">
        <v>5082</v>
      </c>
      <c r="BC5" s="9">
        <v>9.0720063461155522</v>
      </c>
      <c r="BD5" s="26">
        <v>3</v>
      </c>
      <c r="BE5" s="26">
        <v>35412</v>
      </c>
      <c r="BF5" s="9">
        <v>63.249404056855312</v>
      </c>
      <c r="BG5" s="26">
        <v>3</v>
      </c>
      <c r="BH5" s="26">
        <v>25707</v>
      </c>
      <c r="BI5" s="9">
        <v>42.741728376682424</v>
      </c>
      <c r="BJ5" s="26">
        <v>3</v>
      </c>
      <c r="BK5" s="26">
        <v>92717</v>
      </c>
      <c r="BL5" s="9">
        <v>152.90921785309817</v>
      </c>
      <c r="BM5" s="26">
        <v>1</v>
      </c>
      <c r="BN5" s="26">
        <v>59893</v>
      </c>
      <c r="BO5" s="9">
        <v>98.071291454304387</v>
      </c>
      <c r="BP5" s="26">
        <v>3</v>
      </c>
      <c r="BQ5" s="26">
        <v>47194</v>
      </c>
      <c r="BR5" s="9">
        <v>82.546792588736963</v>
      </c>
      <c r="BS5" s="26">
        <v>3</v>
      </c>
      <c r="BT5" s="26">
        <v>46532</v>
      </c>
      <c r="BU5" s="9">
        <v>80.255947558202351</v>
      </c>
      <c r="BV5" s="26">
        <v>3</v>
      </c>
      <c r="BW5" s="26">
        <v>21191</v>
      </c>
      <c r="BX5" s="9">
        <v>35.877708117130702</v>
      </c>
      <c r="BY5" s="26">
        <v>3</v>
      </c>
      <c r="BZ5" s="94"/>
      <c r="CA5" s="94"/>
      <c r="CB5" s="94"/>
      <c r="CC5" s="94"/>
    </row>
    <row r="6" spans="1:81">
      <c r="A6" t="s">
        <v>274</v>
      </c>
      <c r="B6" s="32" t="s">
        <v>275</v>
      </c>
      <c r="C6" s="26">
        <v>29635</v>
      </c>
      <c r="D6" s="9">
        <v>72.847830104561993</v>
      </c>
      <c r="E6" s="26">
        <v>2</v>
      </c>
      <c r="F6" s="26">
        <v>10768</v>
      </c>
      <c r="G6" s="9">
        <v>26.138507699685277</v>
      </c>
      <c r="H6" s="26">
        <v>3</v>
      </c>
      <c r="I6" s="26">
        <v>750</v>
      </c>
      <c r="J6" s="9">
        <v>1.8478944366463836</v>
      </c>
      <c r="K6" s="26">
        <v>2</v>
      </c>
      <c r="L6" s="26">
        <v>4171</v>
      </c>
      <c r="M6" s="9">
        <v>9.9941227869791849</v>
      </c>
      <c r="N6" s="26">
        <v>1</v>
      </c>
      <c r="O6" s="26">
        <v>20203</v>
      </c>
      <c r="P6" s="9">
        <v>50.423522647570451</v>
      </c>
      <c r="Q6" s="26">
        <v>3</v>
      </c>
      <c r="R6" s="26">
        <v>3718</v>
      </c>
      <c r="S6" s="9">
        <v>18.27256100289101</v>
      </c>
      <c r="T6" s="26">
        <v>2</v>
      </c>
      <c r="U6" s="26">
        <v>3186</v>
      </c>
      <c r="V6" s="9">
        <v>7.7611292632532951</v>
      </c>
      <c r="W6" s="5">
        <v>3</v>
      </c>
      <c r="X6" s="26">
        <v>1023</v>
      </c>
      <c r="Y6" s="9">
        <v>2.514922879486603</v>
      </c>
      <c r="Z6" s="26">
        <v>3</v>
      </c>
      <c r="AA6" s="26">
        <v>3212</v>
      </c>
      <c r="AB6" s="9">
        <v>15.614452384014182</v>
      </c>
      <c r="AC6" s="26">
        <v>3</v>
      </c>
      <c r="AD6" s="26">
        <v>17037</v>
      </c>
      <c r="AE6" s="9">
        <v>50.664515584504208</v>
      </c>
      <c r="AF6" s="26">
        <v>3</v>
      </c>
      <c r="AG6" s="26">
        <v>2358</v>
      </c>
      <c r="AH6" s="9">
        <v>7.2183662051270678</v>
      </c>
      <c r="AI6" s="26">
        <v>2</v>
      </c>
      <c r="AJ6" s="26">
        <v>2581</v>
      </c>
      <c r="AK6" s="9">
        <v>7.6613592364054393</v>
      </c>
      <c r="AL6" s="26">
        <v>3</v>
      </c>
      <c r="AM6" s="26">
        <v>10230</v>
      </c>
      <c r="AN6" s="9">
        <v>27.212741514679127</v>
      </c>
      <c r="AO6" s="26">
        <v>2</v>
      </c>
      <c r="AP6" s="26">
        <v>3960</v>
      </c>
      <c r="AQ6" s="9">
        <v>9.3515345222926225</v>
      </c>
      <c r="AR6" s="26">
        <v>1</v>
      </c>
      <c r="AS6" s="26">
        <v>2111</v>
      </c>
      <c r="AT6" s="9">
        <v>4.9678881018981755</v>
      </c>
      <c r="AU6" s="26">
        <v>2</v>
      </c>
      <c r="AV6" s="26">
        <v>1355</v>
      </c>
      <c r="AW6" s="9">
        <v>3.1934361081809941</v>
      </c>
      <c r="AX6" s="26">
        <v>1</v>
      </c>
      <c r="AY6" s="26">
        <v>798</v>
      </c>
      <c r="AZ6" s="9">
        <v>2.4369535466395877</v>
      </c>
      <c r="BA6" s="26">
        <v>3</v>
      </c>
      <c r="BB6" s="26">
        <v>3032</v>
      </c>
      <c r="BC6" s="9">
        <v>8.7299143976161027</v>
      </c>
      <c r="BD6" s="26">
        <v>2</v>
      </c>
      <c r="BE6" s="26">
        <v>18724</v>
      </c>
      <c r="BF6" s="9">
        <v>54.36312556349344</v>
      </c>
      <c r="BG6" s="26">
        <v>1</v>
      </c>
      <c r="BH6" s="26">
        <v>15970</v>
      </c>
      <c r="BI6" s="9">
        <v>40.158836859034977</v>
      </c>
      <c r="BJ6" s="26">
        <v>1</v>
      </c>
      <c r="BK6" s="26">
        <v>63568</v>
      </c>
      <c r="BL6" s="9">
        <v>157.0618831313227</v>
      </c>
      <c r="BM6" s="26">
        <v>1</v>
      </c>
      <c r="BN6" s="26">
        <v>39999</v>
      </c>
      <c r="BO6" s="9">
        <v>97.351073596529588</v>
      </c>
      <c r="BP6" s="26">
        <v>3</v>
      </c>
      <c r="BQ6" s="26">
        <v>25649</v>
      </c>
      <c r="BR6" s="9">
        <v>71.346133998754183</v>
      </c>
      <c r="BS6" s="26">
        <v>1</v>
      </c>
      <c r="BT6" s="26">
        <v>24613</v>
      </c>
      <c r="BU6" s="9">
        <v>66.3563048341844</v>
      </c>
      <c r="BV6" s="26">
        <v>2</v>
      </c>
      <c r="BW6" s="26">
        <v>10472</v>
      </c>
      <c r="BX6" s="9">
        <v>26.918025438601898</v>
      </c>
      <c r="BY6" s="26">
        <v>1</v>
      </c>
      <c r="BZ6" s="94"/>
      <c r="CA6" s="94"/>
      <c r="CB6" s="94"/>
      <c r="CC6" s="94"/>
    </row>
    <row r="7" spans="1:81">
      <c r="A7" t="s">
        <v>272</v>
      </c>
      <c r="B7" t="s">
        <v>263</v>
      </c>
      <c r="C7" s="26">
        <v>28854</v>
      </c>
      <c r="D7" s="9">
        <v>77.377491822501298</v>
      </c>
      <c r="E7" s="26">
        <v>3</v>
      </c>
      <c r="F7" s="26">
        <v>10213</v>
      </c>
      <c r="G7" s="9">
        <v>27.179949005384643</v>
      </c>
      <c r="H7" s="26">
        <v>3</v>
      </c>
      <c r="I7" s="26">
        <v>738</v>
      </c>
      <c r="J7" s="9">
        <v>1.9767472899370757</v>
      </c>
      <c r="K7" s="26">
        <v>2</v>
      </c>
      <c r="L7" s="26">
        <v>3940</v>
      </c>
      <c r="M7" s="9">
        <v>10.395848246371489</v>
      </c>
      <c r="N7" s="26">
        <v>2</v>
      </c>
      <c r="O7" s="26">
        <v>20381</v>
      </c>
      <c r="P7" s="9">
        <v>55.249500631227768</v>
      </c>
      <c r="Q7" s="26">
        <v>3</v>
      </c>
      <c r="R7" s="26">
        <v>3482</v>
      </c>
      <c r="S7" s="9">
        <v>18.500190038307768</v>
      </c>
      <c r="T7" s="26">
        <v>2</v>
      </c>
      <c r="U7" s="26">
        <v>2322</v>
      </c>
      <c r="V7" s="9">
        <v>6.1864259224276594</v>
      </c>
      <c r="W7" s="26">
        <v>3</v>
      </c>
      <c r="X7" s="26">
        <v>932</v>
      </c>
      <c r="Y7" s="9">
        <v>2.5191104006856158</v>
      </c>
      <c r="Z7" s="26">
        <v>3</v>
      </c>
      <c r="AA7" s="26">
        <v>2950</v>
      </c>
      <c r="AB7" s="9">
        <v>15.940928226365916</v>
      </c>
      <c r="AC7" s="26">
        <v>3</v>
      </c>
      <c r="AD7" s="26">
        <v>16125</v>
      </c>
      <c r="AE7" s="9">
        <v>50.534395028581827</v>
      </c>
      <c r="AF7" s="26">
        <v>3</v>
      </c>
      <c r="AG7" s="26">
        <v>2163</v>
      </c>
      <c r="AH7" s="9">
        <v>6.8984022873550197</v>
      </c>
      <c r="AI7" s="26">
        <v>2</v>
      </c>
      <c r="AJ7" s="26">
        <v>2681</v>
      </c>
      <c r="AK7" s="9">
        <v>8.4979192475701968</v>
      </c>
      <c r="AL7" s="26">
        <v>3</v>
      </c>
      <c r="AM7" s="26">
        <v>9373</v>
      </c>
      <c r="AN7" s="9">
        <v>26.787573616934239</v>
      </c>
      <c r="AO7" s="26">
        <v>2</v>
      </c>
      <c r="AP7" s="26">
        <v>3956</v>
      </c>
      <c r="AQ7" s="9">
        <v>10.308839330961202</v>
      </c>
      <c r="AR7" s="26">
        <v>3</v>
      </c>
      <c r="AS7" s="26">
        <v>2045</v>
      </c>
      <c r="AT7" s="9">
        <v>5.3115504412722316</v>
      </c>
      <c r="AU7" s="26">
        <v>3</v>
      </c>
      <c r="AV7" s="26">
        <v>1070</v>
      </c>
      <c r="AW7" s="9">
        <v>2.768471246661103</v>
      </c>
      <c r="AX7" s="26">
        <v>1</v>
      </c>
      <c r="AY7" s="26">
        <v>491</v>
      </c>
      <c r="AZ7" s="9">
        <v>1.5895676139441741</v>
      </c>
      <c r="BA7" s="26">
        <v>1</v>
      </c>
      <c r="BB7" s="26">
        <v>2722</v>
      </c>
      <c r="BC7" s="9">
        <v>8.3633222634996542</v>
      </c>
      <c r="BD7" s="26">
        <v>2</v>
      </c>
      <c r="BE7" s="26">
        <v>17975</v>
      </c>
      <c r="BF7" s="9">
        <v>55.464326421162902</v>
      </c>
      <c r="BG7" s="26">
        <v>2</v>
      </c>
      <c r="BH7" s="26">
        <v>15115</v>
      </c>
      <c r="BI7" s="9">
        <v>41.293891003034425</v>
      </c>
      <c r="BJ7" s="26">
        <v>2</v>
      </c>
      <c r="BK7" s="26">
        <v>60907</v>
      </c>
      <c r="BL7" s="9">
        <v>164.58227047213552</v>
      </c>
      <c r="BM7" s="26">
        <v>3</v>
      </c>
      <c r="BN7" s="26">
        <v>34432</v>
      </c>
      <c r="BO7" s="9">
        <v>91.580306861335288</v>
      </c>
      <c r="BP7" s="26">
        <v>1</v>
      </c>
      <c r="BQ7" s="26">
        <v>23778</v>
      </c>
      <c r="BR7" s="9">
        <v>70.689878732081567</v>
      </c>
      <c r="BS7" s="26">
        <v>1</v>
      </c>
      <c r="BT7" s="26">
        <v>23599</v>
      </c>
      <c r="BU7" s="9">
        <v>68.721708605123013</v>
      </c>
      <c r="BV7" s="26">
        <v>3</v>
      </c>
      <c r="BW7" s="26">
        <v>11617</v>
      </c>
      <c r="BX7" s="9">
        <v>32.703568117474752</v>
      </c>
      <c r="BY7" s="26">
        <v>3</v>
      </c>
      <c r="BZ7" s="94"/>
      <c r="CA7" s="94"/>
      <c r="CB7" s="94"/>
      <c r="CC7" s="94"/>
    </row>
    <row r="8" spans="1:81">
      <c r="A8" t="s">
        <v>279</v>
      </c>
      <c r="B8" t="s">
        <v>268</v>
      </c>
      <c r="C8" s="26">
        <v>40135</v>
      </c>
      <c r="D8" s="9">
        <v>74.299947747649497</v>
      </c>
      <c r="E8" s="26">
        <v>3</v>
      </c>
      <c r="F8" s="26">
        <v>14997</v>
      </c>
      <c r="G8" s="9">
        <v>27.424009330946298</v>
      </c>
      <c r="H8" s="26">
        <v>3</v>
      </c>
      <c r="I8" s="26">
        <v>880</v>
      </c>
      <c r="J8" s="9">
        <v>1.6359693607572354</v>
      </c>
      <c r="K8" s="26">
        <v>1</v>
      </c>
      <c r="L8" s="26">
        <v>5379</v>
      </c>
      <c r="M8" s="9">
        <v>9.8941192840394585</v>
      </c>
      <c r="N8" s="26">
        <v>1</v>
      </c>
      <c r="O8" s="26">
        <v>26486</v>
      </c>
      <c r="P8" s="9">
        <v>49.777072330003193</v>
      </c>
      <c r="Q8" s="26">
        <v>3</v>
      </c>
      <c r="R8" s="26">
        <v>5240</v>
      </c>
      <c r="S8" s="9">
        <v>19.47974640282996</v>
      </c>
      <c r="T8" s="26">
        <v>3</v>
      </c>
      <c r="U8" s="26">
        <v>2923</v>
      </c>
      <c r="V8" s="9">
        <v>5.3537354678665592</v>
      </c>
      <c r="W8" s="26">
        <v>1</v>
      </c>
      <c r="X8" s="26">
        <v>1231</v>
      </c>
      <c r="Y8" s="9">
        <v>2.2859196152283205</v>
      </c>
      <c r="Z8" s="26">
        <v>2</v>
      </c>
      <c r="AA8" s="26">
        <v>4479</v>
      </c>
      <c r="AB8" s="9">
        <v>16.080228686186537</v>
      </c>
      <c r="AC8" s="26">
        <v>3</v>
      </c>
      <c r="AD8" s="26">
        <v>21418</v>
      </c>
      <c r="AE8" s="9">
        <v>47.401182213139499</v>
      </c>
      <c r="AF8" s="26">
        <v>1</v>
      </c>
      <c r="AG8" s="26">
        <v>3061</v>
      </c>
      <c r="AH8" s="9">
        <v>6.9261763536446095</v>
      </c>
      <c r="AI8" s="26">
        <v>2</v>
      </c>
      <c r="AJ8" s="26">
        <v>3208</v>
      </c>
      <c r="AK8" s="9">
        <v>7.1358802276048419</v>
      </c>
      <c r="AL8" s="26">
        <v>2</v>
      </c>
      <c r="AM8" s="26">
        <v>13712</v>
      </c>
      <c r="AN8" s="9">
        <v>27.218368095783021</v>
      </c>
      <c r="AO8" s="26">
        <v>2</v>
      </c>
      <c r="AP8" s="26">
        <v>5658</v>
      </c>
      <c r="AQ8" s="9">
        <v>10.340685537606195</v>
      </c>
      <c r="AR8" s="26">
        <v>3</v>
      </c>
      <c r="AS8" s="26">
        <v>2787</v>
      </c>
      <c r="AT8" s="9">
        <v>5.0822395271301275</v>
      </c>
      <c r="AU8" s="26">
        <v>3</v>
      </c>
      <c r="AV8" s="26">
        <v>2034</v>
      </c>
      <c r="AW8" s="9">
        <v>3.648894616708755</v>
      </c>
      <c r="AX8" s="26">
        <v>3</v>
      </c>
      <c r="AY8" s="26">
        <v>730</v>
      </c>
      <c r="AZ8" s="9">
        <v>1.6535824444045164</v>
      </c>
      <c r="BA8" s="26">
        <v>1</v>
      </c>
      <c r="BB8" s="26">
        <v>3868</v>
      </c>
      <c r="BC8" s="9">
        <v>8.2673751569385505</v>
      </c>
      <c r="BD8" s="26">
        <v>1</v>
      </c>
      <c r="BE8" s="26">
        <v>24843</v>
      </c>
      <c r="BF8" s="9">
        <v>53.067683507141481</v>
      </c>
      <c r="BG8" s="26">
        <v>1</v>
      </c>
      <c r="BH8" s="26">
        <v>22198</v>
      </c>
      <c r="BI8" s="9">
        <v>41.708950789123776</v>
      </c>
      <c r="BJ8" s="26">
        <v>2</v>
      </c>
      <c r="BK8" s="26">
        <v>84428</v>
      </c>
      <c r="BL8" s="9">
        <v>157.26337106495558</v>
      </c>
      <c r="BM8" s="26">
        <v>2</v>
      </c>
      <c r="BN8" s="26">
        <v>50292</v>
      </c>
      <c r="BO8" s="9">
        <v>91.967905461576592</v>
      </c>
      <c r="BP8" s="26">
        <v>1</v>
      </c>
      <c r="BQ8" s="26">
        <v>33912</v>
      </c>
      <c r="BR8" s="9">
        <v>70.183014670396858</v>
      </c>
      <c r="BS8" s="26">
        <v>1</v>
      </c>
      <c r="BT8" s="26">
        <v>28622</v>
      </c>
      <c r="BU8" s="9">
        <v>57.963126599419482</v>
      </c>
      <c r="BV8" s="26">
        <v>1</v>
      </c>
      <c r="BW8" s="26">
        <v>13153</v>
      </c>
      <c r="BX8" s="9">
        <v>25.781575496833934</v>
      </c>
      <c r="BY8" s="26">
        <v>1</v>
      </c>
      <c r="BZ8" s="94"/>
      <c r="CA8" s="94"/>
      <c r="CB8" s="94"/>
      <c r="CC8" s="94"/>
    </row>
    <row r="9" spans="1:81">
      <c r="A9" t="s">
        <v>276</v>
      </c>
      <c r="B9" t="s">
        <v>265</v>
      </c>
      <c r="C9" s="26">
        <v>59437</v>
      </c>
      <c r="D9" s="9">
        <v>65.998390044725397</v>
      </c>
      <c r="E9" s="26">
        <v>1</v>
      </c>
      <c r="F9" s="26">
        <v>20187</v>
      </c>
      <c r="G9" s="9">
        <v>22.547476856763033</v>
      </c>
      <c r="H9" s="26">
        <v>1</v>
      </c>
      <c r="I9" s="26">
        <v>1635</v>
      </c>
      <c r="J9" s="9">
        <v>1.8083498611150586</v>
      </c>
      <c r="K9" s="26">
        <v>2</v>
      </c>
      <c r="L9" s="26">
        <v>9134</v>
      </c>
      <c r="M9" s="9">
        <v>10.214520558981837</v>
      </c>
      <c r="N9" s="26">
        <v>1</v>
      </c>
      <c r="O9" s="26">
        <v>41177</v>
      </c>
      <c r="P9" s="9">
        <v>45.459887447104592</v>
      </c>
      <c r="Q9" s="26">
        <v>1</v>
      </c>
      <c r="R9" s="26">
        <v>8508</v>
      </c>
      <c r="S9" s="9">
        <v>18.448252658221925</v>
      </c>
      <c r="T9" s="26">
        <v>2</v>
      </c>
      <c r="U9" s="26">
        <v>5430</v>
      </c>
      <c r="V9" s="9">
        <v>6.0424200205166381</v>
      </c>
      <c r="W9" s="26">
        <v>3</v>
      </c>
      <c r="X9" s="26">
        <v>1572</v>
      </c>
      <c r="Y9" s="9">
        <v>1.7593258114393695</v>
      </c>
      <c r="Z9" s="26">
        <v>1</v>
      </c>
      <c r="AA9" s="26">
        <v>6144</v>
      </c>
      <c r="AB9" s="9">
        <v>13.895598049677048</v>
      </c>
      <c r="AC9" s="26">
        <v>1</v>
      </c>
      <c r="AD9" s="26">
        <v>41969</v>
      </c>
      <c r="AE9" s="9">
        <v>44.298275680655763</v>
      </c>
      <c r="AF9" s="26">
        <v>1</v>
      </c>
      <c r="AG9" s="26">
        <v>5611</v>
      </c>
      <c r="AH9" s="9">
        <v>5.9118399182554082</v>
      </c>
      <c r="AI9" s="26">
        <v>1</v>
      </c>
      <c r="AJ9" s="26">
        <v>5650</v>
      </c>
      <c r="AK9" s="9">
        <v>6.0254320160211794</v>
      </c>
      <c r="AL9" s="26">
        <v>1</v>
      </c>
      <c r="AM9" s="26">
        <v>25028</v>
      </c>
      <c r="AN9" s="9">
        <v>27.195009187214723</v>
      </c>
      <c r="AO9" s="26">
        <v>2</v>
      </c>
      <c r="AP9" s="26">
        <v>9268</v>
      </c>
      <c r="AQ9" s="9">
        <v>10.384080010079327</v>
      </c>
      <c r="AR9" s="26">
        <v>3</v>
      </c>
      <c r="AS9" s="26">
        <v>4350</v>
      </c>
      <c r="AT9" s="9">
        <v>4.8738187769377834</v>
      </c>
      <c r="AU9" s="26">
        <v>2</v>
      </c>
      <c r="AV9" s="26">
        <v>3282</v>
      </c>
      <c r="AW9" s="9">
        <v>3.6501492227122023</v>
      </c>
      <c r="AX9" s="26">
        <v>3</v>
      </c>
      <c r="AY9" s="26">
        <v>1730</v>
      </c>
      <c r="AZ9" s="9">
        <v>1.8168314818109046</v>
      </c>
      <c r="BA9" s="26">
        <v>2</v>
      </c>
      <c r="BB9" s="26">
        <v>7479</v>
      </c>
      <c r="BC9" s="9">
        <v>7.9289608601649428</v>
      </c>
      <c r="BD9" s="26">
        <v>1</v>
      </c>
      <c r="BE9" s="26">
        <v>47020</v>
      </c>
      <c r="BF9" s="9">
        <v>49.945433093727978</v>
      </c>
      <c r="BG9" s="26">
        <v>1</v>
      </c>
      <c r="BH9" s="26">
        <v>37054</v>
      </c>
      <c r="BI9" s="9">
        <v>40.927282440154151</v>
      </c>
      <c r="BJ9" s="26">
        <v>1</v>
      </c>
      <c r="BK9" s="26">
        <v>140184</v>
      </c>
      <c r="BL9" s="9">
        <v>155.725999417959</v>
      </c>
      <c r="BM9" s="26">
        <v>1</v>
      </c>
      <c r="BN9" s="26">
        <v>82925</v>
      </c>
      <c r="BO9" s="9">
        <v>92.535218431289096</v>
      </c>
      <c r="BP9" s="26">
        <v>1</v>
      </c>
      <c r="BQ9" s="26">
        <v>62518</v>
      </c>
      <c r="BR9" s="9">
        <v>67.283852415116399</v>
      </c>
      <c r="BS9" s="26">
        <v>1</v>
      </c>
      <c r="BT9" s="26">
        <v>49661</v>
      </c>
      <c r="BU9" s="9">
        <v>53.811072523757929</v>
      </c>
      <c r="BV9" s="26">
        <v>1</v>
      </c>
      <c r="BW9" s="26">
        <v>22012</v>
      </c>
      <c r="BX9" s="9">
        <v>24.179266761065389</v>
      </c>
      <c r="BY9" s="26">
        <v>1</v>
      </c>
      <c r="BZ9" s="94"/>
      <c r="CA9" s="94"/>
      <c r="CB9" s="94"/>
      <c r="CC9" s="94"/>
    </row>
    <row r="10" spans="1:81">
      <c r="A10" t="s">
        <v>278</v>
      </c>
      <c r="B10" t="s">
        <v>267</v>
      </c>
      <c r="C10" s="26">
        <v>25970</v>
      </c>
      <c r="D10" s="9">
        <v>71.241024548388296</v>
      </c>
      <c r="E10" s="26">
        <v>1</v>
      </c>
      <c r="F10" s="26">
        <v>9216</v>
      </c>
      <c r="G10" s="9">
        <v>25.139657670721768</v>
      </c>
      <c r="H10" s="26">
        <v>2</v>
      </c>
      <c r="I10" s="26">
        <v>695</v>
      </c>
      <c r="J10" s="9">
        <v>1.9019955474185914</v>
      </c>
      <c r="K10" s="26">
        <v>2</v>
      </c>
      <c r="L10" s="26">
        <v>3927</v>
      </c>
      <c r="M10" s="9">
        <v>10.425452212591985</v>
      </c>
      <c r="N10" s="26">
        <v>2</v>
      </c>
      <c r="O10" s="26">
        <v>16412</v>
      </c>
      <c r="P10" s="9">
        <v>46.180079026750747</v>
      </c>
      <c r="Q10" s="26">
        <v>1</v>
      </c>
      <c r="R10" s="26">
        <v>3372</v>
      </c>
      <c r="S10" s="9">
        <v>18.764591531415334</v>
      </c>
      <c r="T10" s="26">
        <v>2</v>
      </c>
      <c r="U10" s="26">
        <v>2186</v>
      </c>
      <c r="V10" s="9">
        <v>5.9633596831996947</v>
      </c>
      <c r="W10" s="26">
        <v>2</v>
      </c>
      <c r="X10" s="26">
        <v>785</v>
      </c>
      <c r="Y10" s="9">
        <v>2.1865448548865305</v>
      </c>
      <c r="Z10" s="26">
        <v>2</v>
      </c>
      <c r="AA10" s="26">
        <v>2490</v>
      </c>
      <c r="AB10" s="9">
        <v>13.41178718761844</v>
      </c>
      <c r="AC10" s="26">
        <v>1</v>
      </c>
      <c r="AD10" s="26">
        <v>13322</v>
      </c>
      <c r="AE10" s="9">
        <v>44.890078414461144</v>
      </c>
      <c r="AF10" s="26">
        <v>1</v>
      </c>
      <c r="AG10" s="26">
        <v>1863</v>
      </c>
      <c r="AH10" s="9">
        <v>6.5427840360696745</v>
      </c>
      <c r="AI10" s="26">
        <v>1</v>
      </c>
      <c r="AJ10" s="26">
        <v>1985</v>
      </c>
      <c r="AK10" s="9">
        <v>6.832143549737232</v>
      </c>
      <c r="AL10" s="26">
        <v>1</v>
      </c>
      <c r="AM10" s="26">
        <v>8557</v>
      </c>
      <c r="AN10" s="9">
        <v>25.168587473045896</v>
      </c>
      <c r="AO10" s="26">
        <v>1</v>
      </c>
      <c r="AP10" s="26">
        <v>3264</v>
      </c>
      <c r="AQ10" s="9">
        <v>8.5117926122582883</v>
      </c>
      <c r="AR10" s="26">
        <v>1</v>
      </c>
      <c r="AS10" s="26">
        <v>1542</v>
      </c>
      <c r="AT10" s="9">
        <v>3.9968288398246807</v>
      </c>
      <c r="AU10" s="26">
        <v>1</v>
      </c>
      <c r="AV10" s="26">
        <v>1366</v>
      </c>
      <c r="AW10" s="9">
        <v>3.5903792957812586</v>
      </c>
      <c r="AX10" s="26">
        <v>2</v>
      </c>
      <c r="AY10" s="26">
        <v>542</v>
      </c>
      <c r="AZ10" s="9">
        <v>1.856657535865343</v>
      </c>
      <c r="BA10" s="26">
        <v>2</v>
      </c>
      <c r="BB10" s="26">
        <v>2469</v>
      </c>
      <c r="BC10" s="9">
        <v>7.9396977428030491</v>
      </c>
      <c r="BD10" s="26">
        <v>1</v>
      </c>
      <c r="BE10" s="26">
        <v>17459</v>
      </c>
      <c r="BF10" s="9">
        <v>56.363148607615742</v>
      </c>
      <c r="BG10" s="26">
        <v>2</v>
      </c>
      <c r="BH10" s="26">
        <v>14086</v>
      </c>
      <c r="BI10" s="9">
        <v>39.828393329855885</v>
      </c>
      <c r="BJ10" s="26">
        <v>1</v>
      </c>
      <c r="BK10" s="26">
        <v>57217</v>
      </c>
      <c r="BL10" s="9">
        <v>159.44250152203801</v>
      </c>
      <c r="BM10" s="26">
        <v>2</v>
      </c>
      <c r="BN10" s="26">
        <v>32432</v>
      </c>
      <c r="BO10" s="9">
        <v>88.721253792390783</v>
      </c>
      <c r="BP10" s="26">
        <v>1</v>
      </c>
      <c r="BQ10" s="26">
        <v>23799</v>
      </c>
      <c r="BR10" s="9">
        <v>74.594185381221834</v>
      </c>
      <c r="BS10" s="26">
        <v>3</v>
      </c>
      <c r="BT10" s="26">
        <v>22776</v>
      </c>
      <c r="BU10" s="9">
        <v>69.574290671380453</v>
      </c>
      <c r="BV10" s="26">
        <v>3</v>
      </c>
      <c r="BW10" s="26">
        <v>9842</v>
      </c>
      <c r="BX10" s="9">
        <v>29.041808381218104</v>
      </c>
      <c r="BY10" s="26">
        <v>1</v>
      </c>
      <c r="BZ10" s="94"/>
      <c r="CA10" s="94"/>
      <c r="CB10" s="94"/>
      <c r="CC10" s="94"/>
    </row>
    <row r="11" spans="1:81">
      <c r="A11" t="s">
        <v>277</v>
      </c>
      <c r="B11" t="s">
        <v>266</v>
      </c>
      <c r="C11" s="26">
        <v>41683</v>
      </c>
      <c r="D11" s="9">
        <v>74.6855723623747</v>
      </c>
      <c r="E11" s="26">
        <v>3</v>
      </c>
      <c r="F11" s="26">
        <v>14677</v>
      </c>
      <c r="G11" s="9">
        <v>26.17157654797915</v>
      </c>
      <c r="H11" s="26">
        <v>3</v>
      </c>
      <c r="I11" s="26">
        <v>1140</v>
      </c>
      <c r="J11" s="9">
        <v>2.0498658054150747</v>
      </c>
      <c r="K11" s="26">
        <v>3</v>
      </c>
      <c r="L11" s="26">
        <v>6655</v>
      </c>
      <c r="M11" s="9">
        <v>11.538324940079388</v>
      </c>
      <c r="N11" s="26">
        <v>3</v>
      </c>
      <c r="O11" s="26">
        <v>24698</v>
      </c>
      <c r="P11" s="9">
        <v>45.088340195958651</v>
      </c>
      <c r="Q11" s="26">
        <v>1</v>
      </c>
      <c r="R11" s="26">
        <v>4594</v>
      </c>
      <c r="S11" s="9">
        <v>16.943170150185111</v>
      </c>
      <c r="T11" s="26">
        <v>1</v>
      </c>
      <c r="U11" s="26">
        <v>2776</v>
      </c>
      <c r="V11" s="9">
        <v>4.91922767268471</v>
      </c>
      <c r="W11" s="26">
        <v>1</v>
      </c>
      <c r="X11" s="26">
        <v>1239</v>
      </c>
      <c r="Y11" s="9">
        <v>2.257301383313179</v>
      </c>
      <c r="Z11" s="26">
        <v>2</v>
      </c>
      <c r="AA11" s="26">
        <v>3805</v>
      </c>
      <c r="AB11" s="9">
        <v>13.296183710626794</v>
      </c>
      <c r="AC11" s="26">
        <v>1</v>
      </c>
      <c r="AD11" s="26">
        <v>23387</v>
      </c>
      <c r="AE11" s="9">
        <v>51.71097563049068</v>
      </c>
      <c r="AF11" s="26">
        <v>3</v>
      </c>
      <c r="AG11" s="26">
        <v>3435</v>
      </c>
      <c r="AH11" s="9">
        <v>7.8855091748488757</v>
      </c>
      <c r="AI11" s="26">
        <v>3</v>
      </c>
      <c r="AJ11" s="26">
        <v>3356</v>
      </c>
      <c r="AK11" s="9">
        <v>7.5453658237502177</v>
      </c>
      <c r="AL11" s="26">
        <v>3</v>
      </c>
      <c r="AM11" s="26">
        <v>14968</v>
      </c>
      <c r="AN11" s="9">
        <v>28.875691348260062</v>
      </c>
      <c r="AO11" s="26">
        <v>3</v>
      </c>
      <c r="AP11" s="26">
        <v>6088</v>
      </c>
      <c r="AQ11" s="9">
        <v>10.338073424702356</v>
      </c>
      <c r="AR11" s="26">
        <v>3</v>
      </c>
      <c r="AS11" s="26">
        <v>2595</v>
      </c>
      <c r="AT11" s="9">
        <v>4.3820948576052769</v>
      </c>
      <c r="AU11" s="26">
        <v>1</v>
      </c>
      <c r="AV11" s="26">
        <v>1934</v>
      </c>
      <c r="AW11" s="9">
        <v>3.3056282014792213</v>
      </c>
      <c r="AX11" s="26">
        <v>2</v>
      </c>
      <c r="AY11" s="26">
        <v>900</v>
      </c>
      <c r="AZ11" s="9">
        <v>2.0021608264512398</v>
      </c>
      <c r="BA11" s="26">
        <v>2</v>
      </c>
      <c r="BB11" s="26">
        <v>4551</v>
      </c>
      <c r="BC11" s="9">
        <v>9.6567997927439997</v>
      </c>
      <c r="BD11" s="26">
        <v>3</v>
      </c>
      <c r="BE11" s="26">
        <v>28787</v>
      </c>
      <c r="BF11" s="9">
        <v>60.569074059182086</v>
      </c>
      <c r="BG11" s="26">
        <v>3</v>
      </c>
      <c r="BH11" s="26">
        <v>22726</v>
      </c>
      <c r="BI11" s="9">
        <v>42.013352052307404</v>
      </c>
      <c r="BJ11" s="26">
        <v>2</v>
      </c>
      <c r="BK11" s="26">
        <v>88495</v>
      </c>
      <c r="BL11" s="9">
        <v>161.23941713878028</v>
      </c>
      <c r="BM11" s="26">
        <v>3</v>
      </c>
      <c r="BN11" s="26">
        <v>56202</v>
      </c>
      <c r="BO11" s="9">
        <v>100.91646210257539</v>
      </c>
      <c r="BP11" s="26">
        <v>3</v>
      </c>
      <c r="BQ11" s="26">
        <v>36250</v>
      </c>
      <c r="BR11" s="9">
        <v>74.876827701681634</v>
      </c>
      <c r="BS11" s="26">
        <v>3</v>
      </c>
      <c r="BT11" s="26">
        <v>38595</v>
      </c>
      <c r="BU11" s="9">
        <v>77.339630822878618</v>
      </c>
      <c r="BV11" s="26">
        <v>3</v>
      </c>
      <c r="BW11" s="26">
        <v>18989</v>
      </c>
      <c r="BX11" s="9">
        <v>36.9527345191579</v>
      </c>
      <c r="BY11" s="26">
        <v>3</v>
      </c>
      <c r="BZ11" s="94"/>
      <c r="CA11" s="94"/>
      <c r="CB11" s="94"/>
      <c r="CC11" s="94"/>
    </row>
    <row r="12" spans="1:81">
      <c r="A12" t="s">
        <v>273</v>
      </c>
      <c r="B12" t="s">
        <v>264</v>
      </c>
      <c r="C12" s="26">
        <v>13416</v>
      </c>
      <c r="D12" s="9">
        <v>80.212152386526398</v>
      </c>
      <c r="E12" s="26">
        <v>3</v>
      </c>
      <c r="F12" s="26">
        <v>5108</v>
      </c>
      <c r="G12" s="9">
        <v>30.397226387251401</v>
      </c>
      <c r="H12" s="26">
        <v>3</v>
      </c>
      <c r="I12" s="26">
        <v>268</v>
      </c>
      <c r="J12" s="9">
        <v>1.5967669832545905</v>
      </c>
      <c r="K12" s="26">
        <v>1</v>
      </c>
      <c r="L12" s="26">
        <v>2062</v>
      </c>
      <c r="M12" s="9">
        <v>12.016898204827051</v>
      </c>
      <c r="N12" s="26">
        <v>3</v>
      </c>
      <c r="O12" s="26">
        <v>7953</v>
      </c>
      <c r="P12" s="9">
        <v>48.266067666428533</v>
      </c>
      <c r="Q12" s="26">
        <v>2</v>
      </c>
      <c r="R12" s="26">
        <v>1318</v>
      </c>
      <c r="S12" s="9">
        <v>16.517865101241309</v>
      </c>
      <c r="T12" s="26">
        <v>1</v>
      </c>
      <c r="U12" s="26">
        <v>773</v>
      </c>
      <c r="V12" s="9">
        <v>4.6175319520297329</v>
      </c>
      <c r="W12" s="26">
        <v>1</v>
      </c>
      <c r="X12" s="26">
        <v>326</v>
      </c>
      <c r="Y12" s="9">
        <v>1.9858186874658132</v>
      </c>
      <c r="Z12" s="26">
        <v>1</v>
      </c>
      <c r="AA12" s="26">
        <v>1375</v>
      </c>
      <c r="AB12" s="9">
        <v>15.965819961731247</v>
      </c>
      <c r="AC12" s="26">
        <v>3</v>
      </c>
      <c r="AD12" s="26">
        <v>6644</v>
      </c>
      <c r="AE12" s="9">
        <v>45.646514209967762</v>
      </c>
      <c r="AF12" s="26">
        <v>1</v>
      </c>
      <c r="AG12" s="26">
        <v>931</v>
      </c>
      <c r="AH12" s="9">
        <v>6.5769846007577986</v>
      </c>
      <c r="AI12" s="26">
        <v>2</v>
      </c>
      <c r="AJ12" s="26">
        <v>992</v>
      </c>
      <c r="AK12" s="9">
        <v>6.9440857711334285</v>
      </c>
      <c r="AL12" s="26">
        <v>2</v>
      </c>
      <c r="AM12" s="26">
        <v>4712</v>
      </c>
      <c r="AN12" s="9">
        <v>29.564279168153508</v>
      </c>
      <c r="AO12" s="26">
        <v>3</v>
      </c>
      <c r="AP12" s="26">
        <v>1817</v>
      </c>
      <c r="AQ12" s="9">
        <v>10.339377956708788</v>
      </c>
      <c r="AR12" s="26">
        <v>2</v>
      </c>
      <c r="AS12" s="26">
        <v>824</v>
      </c>
      <c r="AT12" s="9">
        <v>4.6749801320925668</v>
      </c>
      <c r="AU12" s="26">
        <v>2</v>
      </c>
      <c r="AV12" s="26">
        <v>675</v>
      </c>
      <c r="AW12" s="9">
        <v>3.9300172896804053</v>
      </c>
      <c r="AX12" s="26">
        <v>3</v>
      </c>
      <c r="AY12" s="26">
        <v>233</v>
      </c>
      <c r="AZ12" s="9">
        <v>1.6270922073232843</v>
      </c>
      <c r="BA12" s="26">
        <v>1</v>
      </c>
      <c r="BB12" s="26">
        <v>1542</v>
      </c>
      <c r="BC12" s="9">
        <v>10.356120891457262</v>
      </c>
      <c r="BD12" s="26">
        <v>3</v>
      </c>
      <c r="BE12" s="26">
        <v>9344</v>
      </c>
      <c r="BF12" s="9">
        <v>61.869608966027798</v>
      </c>
      <c r="BG12" s="26">
        <v>3</v>
      </c>
      <c r="BH12" s="26">
        <v>7262</v>
      </c>
      <c r="BI12" s="9">
        <v>44.764166819649482</v>
      </c>
      <c r="BJ12" s="26">
        <v>3</v>
      </c>
      <c r="BK12" s="26">
        <v>28667</v>
      </c>
      <c r="BL12" s="9">
        <v>174.03849975851665</v>
      </c>
      <c r="BM12" s="26">
        <v>3</v>
      </c>
      <c r="BN12" s="26">
        <v>16482</v>
      </c>
      <c r="BO12" s="9">
        <v>99.011669495019987</v>
      </c>
      <c r="BP12" s="26">
        <v>3</v>
      </c>
      <c r="BQ12" s="26">
        <v>10197</v>
      </c>
      <c r="BR12" s="9">
        <v>66.262536643217913</v>
      </c>
      <c r="BS12" s="26">
        <v>1</v>
      </c>
      <c r="BT12" s="26">
        <v>10388</v>
      </c>
      <c r="BU12" s="9">
        <v>66.119920413196084</v>
      </c>
      <c r="BV12" s="26">
        <v>2</v>
      </c>
      <c r="BW12" s="26">
        <v>4939</v>
      </c>
      <c r="BX12" s="9">
        <v>30.800676018738553</v>
      </c>
      <c r="BY12" s="26">
        <v>3</v>
      </c>
      <c r="BZ12" s="94"/>
      <c r="CA12" s="94"/>
      <c r="CB12" s="94"/>
      <c r="CC12" s="94"/>
    </row>
    <row r="13" spans="1:81">
      <c r="C13" s="26"/>
      <c r="D13" s="26"/>
      <c r="E13" s="26"/>
      <c r="F13" s="90"/>
      <c r="G13" s="90"/>
      <c r="H13" s="90"/>
      <c r="I13" s="90"/>
      <c r="J13" s="90"/>
      <c r="K13" s="90"/>
      <c r="L13" s="90"/>
      <c r="M13" s="90"/>
      <c r="N13" s="90"/>
      <c r="O13" s="90"/>
      <c r="P13" s="90"/>
      <c r="Q13" s="90"/>
      <c r="R13" s="90"/>
      <c r="S13" s="1"/>
      <c r="T13" s="90"/>
      <c r="U13" s="90"/>
      <c r="V13" s="1"/>
      <c r="W13" s="90"/>
      <c r="X13" s="90"/>
      <c r="Y13" s="1"/>
      <c r="Z13" s="90"/>
      <c r="AA13" s="90"/>
      <c r="AB13" s="1"/>
      <c r="AC13" s="90"/>
      <c r="AD13" s="90"/>
      <c r="AE13" s="1"/>
      <c r="AF13" s="90"/>
      <c r="AG13" s="90"/>
      <c r="AH13" s="1"/>
      <c r="AI13" s="90"/>
      <c r="AJ13" s="94"/>
      <c r="AK13" s="94"/>
      <c r="AL13" s="94"/>
      <c r="AM13" s="94"/>
      <c r="AN13" s="94"/>
      <c r="AO13" s="94"/>
      <c r="AP13" s="94"/>
      <c r="AQ13" s="94"/>
      <c r="AR13" s="94"/>
      <c r="AS13" s="94"/>
      <c r="AT13" s="94"/>
      <c r="AU13" s="94"/>
      <c r="AV13" s="94"/>
      <c r="AW13" s="4"/>
      <c r="AX13" s="94"/>
      <c r="AY13" s="94"/>
      <c r="AZ13" s="94"/>
      <c r="BA13" s="94"/>
      <c r="BB13" s="94"/>
      <c r="BC13" s="4"/>
      <c r="BD13" s="94"/>
      <c r="BE13" s="94"/>
      <c r="BF13" s="94"/>
      <c r="BG13" s="94"/>
      <c r="BH13" s="94"/>
      <c r="BI13" s="4"/>
      <c r="BJ13" s="94"/>
      <c r="BK13" s="94"/>
      <c r="BL13" s="94"/>
      <c r="BM13" s="94"/>
      <c r="BN13" s="94"/>
      <c r="BO13" s="94"/>
      <c r="BP13" s="94"/>
      <c r="BQ13" s="94"/>
      <c r="BR13" s="4"/>
      <c r="BS13" s="94"/>
      <c r="BT13" s="94"/>
      <c r="BU13" s="4"/>
      <c r="BV13" s="94"/>
      <c r="BW13" s="94"/>
      <c r="BX13" s="4"/>
      <c r="BY13" s="94"/>
      <c r="BZ13" s="94"/>
      <c r="CA13" s="94"/>
      <c r="CB13" s="94"/>
      <c r="CC13" s="94"/>
    </row>
    <row r="14" spans="1:81">
      <c r="C14" s="26"/>
      <c r="D14" s="26"/>
      <c r="E14" s="26"/>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row>
    <row r="15" spans="1:81">
      <c r="C15" s="26"/>
      <c r="D15" s="26"/>
      <c r="E15" s="26"/>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row>
    <row r="16" spans="1:81">
      <c r="C16" s="26"/>
      <c r="D16" s="26"/>
      <c r="E16" s="26"/>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row>
    <row r="17" spans="3:81">
      <c r="C17" s="26"/>
      <c r="D17" s="26"/>
      <c r="E17" s="26"/>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row>
    <row r="18" spans="3:81">
      <c r="C18" s="26"/>
      <c r="D18" s="26"/>
      <c r="E18" s="26"/>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row>
    <row r="19" spans="3:81">
      <c r="C19" s="26"/>
      <c r="D19" s="26"/>
      <c r="E19" s="26"/>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row>
    <row r="20" spans="3:81">
      <c r="C20" s="26"/>
      <c r="D20" s="26"/>
      <c r="E20" s="26"/>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row>
    <row r="21" spans="3:81">
      <c r="C21" s="26"/>
      <c r="D21" s="26"/>
      <c r="E21" s="26"/>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row>
    <row r="22" spans="3:81">
      <c r="C22" s="26"/>
      <c r="D22" s="26"/>
      <c r="E22" s="26"/>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row>
    <row r="23" spans="3:81">
      <c r="C23" s="26"/>
      <c r="D23" s="26"/>
      <c r="E23" s="26"/>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row>
    <row r="24" spans="3:81">
      <c r="C24" s="26"/>
      <c r="D24" s="26"/>
      <c r="E24" s="26"/>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row>
    <row r="25" spans="3:81">
      <c r="C25" s="94"/>
      <c r="D25" s="26"/>
      <c r="E25" s="26"/>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row>
    <row r="26" spans="3:81">
      <c r="C26" s="94"/>
      <c r="D26" s="26"/>
      <c r="E26" s="26"/>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row>
    <row r="27" spans="3:81">
      <c r="C27" s="94"/>
      <c r="D27" s="26"/>
      <c r="E27" s="26"/>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row>
    <row r="28" spans="3:81">
      <c r="C28" s="94"/>
      <c r="D28" s="26"/>
      <c r="E28" s="26"/>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row>
    <row r="29" spans="3:81">
      <c r="C29" s="94"/>
      <c r="D29" s="26"/>
      <c r="E29" s="26"/>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row>
    <row r="30" spans="3:81">
      <c r="C30" s="94"/>
      <c r="D30" s="26"/>
      <c r="E30" s="26"/>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row>
    <row r="31" spans="3:81">
      <c r="C31" s="94"/>
      <c r="D31" s="26"/>
      <c r="E31" s="26"/>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row>
    <row r="32" spans="3:81">
      <c r="C32" s="94"/>
      <c r="D32" s="26"/>
      <c r="E32" s="26"/>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row>
    <row r="33" spans="3:81">
      <c r="C33" s="94"/>
      <c r="D33" s="26"/>
      <c r="E33" s="2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row>
    <row r="34" spans="3:81">
      <c r="C34" s="94"/>
      <c r="D34" s="26"/>
      <c r="E34" s="2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row>
    <row r="35" spans="3:81">
      <c r="C35" s="94"/>
      <c r="D35" s="26"/>
      <c r="E35" s="2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row>
    <row r="36" spans="3:81">
      <c r="C36" s="94"/>
      <c r="D36" s="26"/>
      <c r="E36" s="26"/>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row>
    <row r="37" spans="3:81">
      <c r="C37" s="94"/>
      <c r="D37" s="26"/>
      <c r="E37" s="26"/>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row>
    <row r="38" spans="3:81">
      <c r="C38" s="94"/>
      <c r="D38" s="26"/>
      <c r="E38" s="2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row>
    <row r="39" spans="3:81">
      <c r="C39" s="94"/>
      <c r="D39" s="26"/>
      <c r="E39" s="26"/>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row>
    <row r="40" spans="3:81">
      <c r="C40" s="94"/>
      <c r="D40" s="26"/>
      <c r="E40" s="26"/>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row>
    <row r="41" spans="3:81">
      <c r="C41" s="94"/>
      <c r="D41" s="26"/>
      <c r="E41" s="2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row>
    <row r="42" spans="3:81">
      <c r="C42" s="94"/>
      <c r="D42" s="26"/>
      <c r="E42" s="26"/>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3:81">
      <c r="C43" s="94"/>
      <c r="D43" s="26"/>
      <c r="E43" s="26"/>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3:81">
      <c r="C44" s="94"/>
      <c r="D44" s="26"/>
      <c r="E44" s="26"/>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row>
    <row r="45" spans="3:81">
      <c r="C45" s="94"/>
      <c r="D45" s="26"/>
      <c r="E45" s="26"/>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row>
    <row r="46" spans="3:81">
      <c r="C46" s="94"/>
      <c r="D46" s="26"/>
      <c r="E46" s="26"/>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row>
    <row r="47" spans="3:81">
      <c r="C47" s="94"/>
      <c r="D47" s="26"/>
      <c r="E47" s="26"/>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row>
    <row r="48" spans="3:81">
      <c r="C48" s="94"/>
      <c r="D48" s="26"/>
      <c r="E48" s="26"/>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row>
    <row r="49" spans="3:81">
      <c r="C49" s="94"/>
      <c r="D49" s="26"/>
      <c r="E49" s="26"/>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row>
    <row r="50" spans="3:81">
      <c r="C50" s="94"/>
      <c r="D50" s="26"/>
      <c r="E50" s="26"/>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row>
    <row r="51" spans="3:81">
      <c r="C51" s="94"/>
      <c r="D51" s="26"/>
      <c r="E51" s="26"/>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row>
    <row r="52" spans="3:81">
      <c r="C52" s="94"/>
      <c r="D52" s="26"/>
      <c r="E52" s="26"/>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row>
    <row r="53" spans="3:81">
      <c r="C53" s="94"/>
      <c r="D53" s="26"/>
      <c r="E53" s="26"/>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row>
    <row r="54" spans="3:81">
      <c r="C54" s="94"/>
      <c r="D54" s="26"/>
      <c r="E54" s="26"/>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row>
    <row r="55" spans="3:81">
      <c r="C55" s="94"/>
      <c r="D55" s="26"/>
      <c r="E55" s="26"/>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row>
    <row r="56" spans="3:81">
      <c r="C56" s="94"/>
      <c r="D56" s="26"/>
      <c r="E56" s="26"/>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row>
    <row r="57" spans="3:81">
      <c r="C57" s="94"/>
      <c r="D57" s="26"/>
      <c r="E57" s="26"/>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row>
    <row r="58" spans="3:81">
      <c r="C58" s="94"/>
      <c r="D58" s="26"/>
      <c r="E58" s="26"/>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row>
    <row r="59" spans="3:81">
      <c r="C59" s="94"/>
      <c r="D59" s="26"/>
      <c r="E59" s="26"/>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row>
    <row r="60" spans="3:81">
      <c r="C60" s="94"/>
      <c r="D60" s="26"/>
      <c r="E60" s="26"/>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row>
    <row r="61" spans="3:81">
      <c r="C61" s="94"/>
      <c r="D61" s="26"/>
      <c r="E61" s="26"/>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row>
    <row r="62" spans="3:81">
      <c r="C62" s="94"/>
      <c r="D62" s="26"/>
      <c r="E62" s="26"/>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row>
    <row r="63" spans="3:81">
      <c r="C63" s="94"/>
      <c r="D63" s="26"/>
      <c r="E63" s="26"/>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row>
    <row r="64" spans="3:81">
      <c r="C64" s="94"/>
      <c r="D64" s="26"/>
      <c r="E64" s="26"/>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row>
    <row r="65" spans="3:81">
      <c r="C65" s="94"/>
      <c r="D65" s="26"/>
      <c r="E65" s="26"/>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row>
    <row r="66" spans="3:81">
      <c r="C66" s="94"/>
      <c r="D66" s="26"/>
      <c r="E66" s="26"/>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row>
    <row r="67" spans="3:81">
      <c r="C67" s="94"/>
      <c r="D67" s="26"/>
      <c r="E67" s="26"/>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row>
    <row r="68" spans="3:81">
      <c r="C68" s="94"/>
      <c r="D68" s="26"/>
      <c r="E68" s="26"/>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row>
    <row r="69" spans="3:81">
      <c r="C69" s="94"/>
      <c r="D69" s="26"/>
      <c r="E69" s="26"/>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row>
    <row r="70" spans="3:81">
      <c r="C70" s="94"/>
      <c r="D70" s="26"/>
      <c r="E70" s="26"/>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row>
    <row r="71" spans="3:81">
      <c r="C71" s="94"/>
      <c r="D71" s="26"/>
      <c r="E71" s="26"/>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row>
    <row r="72" spans="3:81">
      <c r="C72" s="94"/>
      <c r="D72" s="26"/>
      <c r="E72" s="26"/>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row>
    <row r="73" spans="3:81">
      <c r="C73" s="94"/>
      <c r="D73" s="26"/>
      <c r="E73" s="26"/>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row>
    <row r="74" spans="3:81">
      <c r="C74" s="94"/>
      <c r="D74" s="26"/>
      <c r="E74" s="26"/>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row>
    <row r="75" spans="3:81">
      <c r="C75" s="94"/>
      <c r="D75" s="26"/>
      <c r="E75" s="26"/>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row>
    <row r="76" spans="3:81">
      <c r="C76" s="94"/>
      <c r="D76" s="26"/>
      <c r="E76" s="26"/>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row>
    <row r="77" spans="3:81">
      <c r="C77" s="94"/>
      <c r="D77" s="26"/>
      <c r="E77" s="26"/>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row>
    <row r="78" spans="3:81">
      <c r="C78" s="94"/>
      <c r="D78" s="26"/>
      <c r="E78" s="26"/>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row>
    <row r="79" spans="3:81">
      <c r="C79" s="94"/>
      <c r="D79" s="26"/>
      <c r="E79" s="26"/>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row>
    <row r="80" spans="3:81">
      <c r="C80" s="94"/>
      <c r="D80" s="26"/>
      <c r="E80" s="26"/>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row>
    <row r="81" spans="3:81">
      <c r="C81" s="94"/>
      <c r="D81" s="26"/>
      <c r="E81" s="26"/>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row>
    <row r="82" spans="3:81">
      <c r="C82" s="94"/>
      <c r="D82" s="26"/>
      <c r="E82" s="26"/>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row>
    <row r="83" spans="3:81">
      <c r="C83" s="94"/>
      <c r="D83" s="26"/>
      <c r="E83" s="26"/>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row>
    <row r="84" spans="3:81">
      <c r="C84" s="94"/>
      <c r="D84" s="26"/>
      <c r="E84" s="26"/>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row>
    <row r="85" spans="3:81">
      <c r="C85" s="94"/>
      <c r="D85" s="26"/>
      <c r="E85" s="26"/>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row>
    <row r="86" spans="3:81">
      <c r="C86" s="94"/>
      <c r="D86" s="26"/>
      <c r="E86" s="26"/>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row>
    <row r="87" spans="3:81">
      <c r="C87" s="94"/>
      <c r="D87" s="26"/>
      <c r="E87" s="26"/>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row>
    <row r="88" spans="3:81">
      <c r="C88" s="94"/>
      <c r="D88" s="26"/>
      <c r="E88" s="26"/>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row>
    <row r="89" spans="3:81">
      <c r="C89" s="94"/>
      <c r="D89" s="26"/>
      <c r="E89" s="26"/>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row>
    <row r="90" spans="3:81">
      <c r="C90" s="94"/>
      <c r="D90" s="26"/>
      <c r="E90" s="26"/>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row>
    <row r="91" spans="3:81">
      <c r="C91" s="94"/>
      <c r="D91" s="26"/>
      <c r="E91" s="26"/>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row>
    <row r="92" spans="3:81">
      <c r="C92" s="94"/>
      <c r="D92" s="26"/>
      <c r="E92" s="26"/>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row>
    <row r="93" spans="3:81">
      <c r="C93" s="94"/>
      <c r="D93" s="26"/>
      <c r="E93" s="26"/>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row>
    <row r="94" spans="3:81">
      <c r="C94" s="94"/>
      <c r="D94" s="26"/>
      <c r="E94" s="26"/>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row>
    <row r="95" spans="3:81">
      <c r="C95" s="94"/>
      <c r="D95" s="26"/>
      <c r="E95" s="26"/>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row>
    <row r="96" spans="3:81">
      <c r="C96" s="94"/>
      <c r="D96" s="26"/>
      <c r="E96" s="26"/>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row>
    <row r="97" spans="3:81">
      <c r="C97" s="94"/>
      <c r="D97" s="26"/>
      <c r="E97" s="26"/>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row>
    <row r="98" spans="3:81">
      <c r="C98" s="94"/>
      <c r="D98" s="26"/>
      <c r="E98" s="26"/>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row>
    <row r="99" spans="3:81">
      <c r="C99" s="94"/>
      <c r="D99" s="26"/>
      <c r="E99" s="26"/>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row>
    <row r="100" spans="3:81">
      <c r="C100" s="94"/>
      <c r="D100" s="26"/>
      <c r="E100" s="26"/>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row>
    <row r="101" spans="3:81">
      <c r="C101" s="94"/>
      <c r="D101" s="26"/>
      <c r="E101" s="26"/>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row>
    <row r="102" spans="3:81">
      <c r="C102" s="94"/>
      <c r="D102" s="26"/>
      <c r="E102" s="26"/>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row>
    <row r="103" spans="3:81">
      <c r="C103" s="94"/>
      <c r="D103" s="26"/>
      <c r="E103" s="26"/>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row>
    <row r="104" spans="3:81">
      <c r="C104" s="94"/>
      <c r="D104" s="26"/>
      <c r="E104" s="26"/>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row>
    <row r="105" spans="3:81">
      <c r="C105" s="94"/>
      <c r="D105" s="26"/>
      <c r="E105" s="26"/>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row>
    <row r="106" spans="3:81">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3:81">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3:81">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3:81">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3:81">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3:81">
      <c r="F111" s="1"/>
      <c r="G111" s="1"/>
      <c r="H111" s="2"/>
      <c r="I111" s="1"/>
      <c r="J111" s="1"/>
      <c r="K111" s="2"/>
      <c r="L111" s="1"/>
      <c r="M111" s="2"/>
      <c r="N111" s="2"/>
      <c r="O111" s="1"/>
      <c r="P111" s="2"/>
      <c r="Q111" s="2"/>
      <c r="R111" s="1"/>
      <c r="S111" s="2"/>
      <c r="T111" s="2"/>
      <c r="U111" s="1"/>
      <c r="V111" s="2"/>
      <c r="W111" s="2"/>
      <c r="X111" s="1"/>
      <c r="Y111" s="2"/>
      <c r="Z111" s="2"/>
      <c r="AA111" s="1"/>
      <c r="AB111" s="2"/>
      <c r="AC111" s="2"/>
      <c r="AD111" s="1"/>
      <c r="AE111" s="2"/>
      <c r="AF111" s="2"/>
      <c r="AG111" s="1"/>
      <c r="AH111" s="2"/>
      <c r="AI111" s="2"/>
    </row>
    <row r="112" spans="3:81">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2"/>
      <c r="H337" s="2"/>
      <c r="I337" s="1"/>
      <c r="J337" s="2"/>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2"/>
      <c r="N364" s="2"/>
      <c r="O364" s="1"/>
      <c r="P364" s="2"/>
      <c r="Q364" s="2"/>
      <c r="R364" s="1"/>
      <c r="S364" s="2"/>
      <c r="T364" s="2"/>
      <c r="U364" s="1"/>
      <c r="V364" s="2"/>
      <c r="W364" s="2"/>
      <c r="X364" s="1"/>
      <c r="Y364" s="2"/>
      <c r="Z364" s="2"/>
      <c r="AA364" s="1"/>
      <c r="AB364" s="2"/>
      <c r="AC364" s="2"/>
      <c r="AD364" s="1"/>
      <c r="AE364" s="2"/>
      <c r="AF364" s="2"/>
      <c r="AG364" s="1"/>
      <c r="AH364" s="2"/>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2"/>
      <c r="H556" s="2"/>
      <c r="I556" s="1"/>
      <c r="J556" s="2"/>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2"/>
      <c r="N583" s="2"/>
      <c r="O583" s="1"/>
      <c r="P583" s="2"/>
      <c r="Q583" s="2"/>
      <c r="R583" s="1"/>
      <c r="S583" s="2"/>
      <c r="T583" s="2"/>
      <c r="U583" s="1"/>
      <c r="V583" s="2"/>
      <c r="W583" s="2"/>
      <c r="X583" s="1"/>
      <c r="Y583" s="2"/>
      <c r="Z583" s="2"/>
      <c r="AA583" s="1"/>
      <c r="AB583" s="2"/>
      <c r="AC583" s="2"/>
      <c r="AD583" s="1"/>
      <c r="AE583" s="2"/>
      <c r="AF583" s="2"/>
      <c r="AG583" s="1"/>
      <c r="AH583" s="2"/>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2"/>
      <c r="H593" s="2"/>
      <c r="I593" s="1"/>
      <c r="J593" s="2"/>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2"/>
      <c r="N620" s="2"/>
      <c r="O620" s="1"/>
      <c r="P620" s="2"/>
      <c r="Q620" s="2"/>
      <c r="R620" s="1"/>
      <c r="S620" s="2"/>
      <c r="T620" s="2"/>
      <c r="U620" s="1"/>
      <c r="V620" s="2"/>
      <c r="W620" s="2"/>
      <c r="X620" s="1"/>
      <c r="Y620" s="2"/>
      <c r="Z620" s="2"/>
      <c r="AA620" s="1"/>
      <c r="AB620" s="2"/>
      <c r="AC620" s="2"/>
      <c r="AD620" s="1"/>
      <c r="AE620" s="2"/>
      <c r="AF620" s="2"/>
      <c r="AG620" s="1"/>
      <c r="AH620" s="2"/>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2"/>
      <c r="H718" s="2"/>
      <c r="I718" s="1"/>
      <c r="J718" s="2"/>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2"/>
      <c r="H730" s="2"/>
      <c r="I730" s="1"/>
      <c r="J730" s="2"/>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2"/>
      <c r="N745" s="2"/>
      <c r="O745" s="1"/>
      <c r="P745" s="2"/>
      <c r="Q745" s="2"/>
      <c r="R745" s="1"/>
      <c r="S745" s="2"/>
      <c r="T745" s="2"/>
      <c r="U745" s="1"/>
      <c r="V745" s="2"/>
      <c r="W745" s="2"/>
      <c r="X745" s="1"/>
      <c r="Y745" s="2"/>
      <c r="Z745" s="2"/>
      <c r="AA745" s="1"/>
      <c r="AB745" s="2"/>
      <c r="AC745" s="2"/>
      <c r="AD745" s="1"/>
      <c r="AE745" s="2"/>
      <c r="AF745" s="2"/>
      <c r="AG745" s="1"/>
      <c r="AH745" s="2"/>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2"/>
      <c r="N757" s="2"/>
      <c r="O757" s="1"/>
      <c r="P757" s="2"/>
      <c r="Q757" s="2"/>
      <c r="R757" s="1"/>
      <c r="S757" s="2"/>
      <c r="T757" s="2"/>
      <c r="U757" s="1"/>
      <c r="V757" s="2"/>
      <c r="W757" s="2"/>
      <c r="X757" s="1"/>
      <c r="Y757" s="2"/>
      <c r="Z757" s="2"/>
      <c r="AA757" s="1"/>
      <c r="AB757" s="2"/>
      <c r="AC757" s="2"/>
      <c r="AD757" s="1"/>
      <c r="AE757" s="2"/>
      <c r="AF757" s="2"/>
      <c r="AG757" s="1"/>
      <c r="AH757" s="2"/>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2"/>
      <c r="H786" s="2"/>
      <c r="I786" s="1"/>
      <c r="J786" s="2"/>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2"/>
      <c r="H790" s="2"/>
      <c r="I790" s="1"/>
      <c r="J790" s="2"/>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2"/>
      <c r="N813" s="2"/>
      <c r="O813" s="1"/>
      <c r="P813" s="2"/>
      <c r="Q813" s="2"/>
      <c r="R813" s="1"/>
      <c r="S813" s="2"/>
      <c r="T813" s="2"/>
      <c r="U813" s="1"/>
      <c r="V813" s="2"/>
      <c r="W813" s="2"/>
      <c r="X813" s="1"/>
      <c r="Y813" s="2"/>
      <c r="Z813" s="2"/>
      <c r="AA813" s="1"/>
      <c r="AB813" s="2"/>
      <c r="AC813" s="2"/>
      <c r="AD813" s="1"/>
      <c r="AE813" s="2"/>
      <c r="AF813" s="2"/>
      <c r="AG813" s="1"/>
      <c r="AH813" s="2"/>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2"/>
      <c r="N817" s="2"/>
      <c r="O817" s="1"/>
      <c r="P817" s="2"/>
      <c r="Q817" s="2"/>
      <c r="R817" s="1"/>
      <c r="S817" s="2"/>
      <c r="T817" s="2"/>
      <c r="U817" s="1"/>
      <c r="V817" s="2"/>
      <c r="W817" s="2"/>
      <c r="X817" s="1"/>
      <c r="Y817" s="2"/>
      <c r="Z817" s="2"/>
      <c r="AA817" s="1"/>
      <c r="AB817" s="2"/>
      <c r="AC817" s="2"/>
      <c r="AD817" s="1"/>
      <c r="AE817" s="2"/>
      <c r="AF817" s="2"/>
      <c r="AG817" s="1"/>
      <c r="AH817" s="2"/>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2"/>
      <c r="H876" s="2"/>
      <c r="I876" s="1"/>
      <c r="J876" s="2"/>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2"/>
      <c r="N903" s="2"/>
      <c r="O903" s="1"/>
      <c r="P903" s="2"/>
      <c r="Q903" s="2"/>
      <c r="R903" s="1"/>
      <c r="S903" s="2"/>
      <c r="T903" s="2"/>
      <c r="U903" s="1"/>
      <c r="V903" s="2"/>
      <c r="W903" s="2"/>
      <c r="X903" s="1"/>
      <c r="Y903" s="2"/>
      <c r="Z903" s="2"/>
      <c r="AA903" s="1"/>
      <c r="AB903" s="2"/>
      <c r="AC903" s="2"/>
      <c r="AD903" s="1"/>
      <c r="AE903" s="2"/>
      <c r="AF903" s="2"/>
      <c r="AG903" s="1"/>
      <c r="AH903" s="2"/>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2"/>
      <c r="H924" s="2"/>
      <c r="I924" s="1"/>
      <c r="J924" s="2"/>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2"/>
      <c r="H946" s="2"/>
      <c r="I946" s="1"/>
      <c r="J946" s="2"/>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2"/>
      <c r="N951" s="2"/>
      <c r="O951" s="1"/>
      <c r="P951" s="2"/>
      <c r="Q951" s="2"/>
      <c r="R951" s="1"/>
      <c r="S951" s="2"/>
      <c r="T951" s="2"/>
      <c r="U951" s="1"/>
      <c r="V951" s="2"/>
      <c r="W951" s="2"/>
      <c r="X951" s="1"/>
      <c r="Y951" s="2"/>
      <c r="Z951" s="2"/>
      <c r="AA951" s="1"/>
      <c r="AB951" s="2"/>
      <c r="AC951" s="2"/>
      <c r="AD951" s="1"/>
      <c r="AE951" s="2"/>
      <c r="AF951" s="2"/>
      <c r="AG951" s="1"/>
      <c r="AH951" s="2"/>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2"/>
      <c r="N973" s="2"/>
      <c r="O973" s="1"/>
      <c r="P973" s="2"/>
      <c r="Q973" s="2"/>
      <c r="R973" s="1"/>
      <c r="S973" s="2"/>
      <c r="T973" s="2"/>
      <c r="U973" s="1"/>
      <c r="V973" s="2"/>
      <c r="W973" s="2"/>
      <c r="X973" s="1"/>
      <c r="Y973" s="2"/>
      <c r="Z973" s="2"/>
      <c r="AA973" s="1"/>
      <c r="AB973" s="2"/>
      <c r="AC973" s="2"/>
      <c r="AD973" s="1"/>
      <c r="AE973" s="2"/>
      <c r="AF973" s="2"/>
      <c r="AG973" s="1"/>
      <c r="AH973" s="2"/>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2"/>
      <c r="H1017" s="2"/>
      <c r="I1017" s="1"/>
      <c r="J1017" s="2"/>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2"/>
      <c r="N1044" s="2"/>
      <c r="O1044" s="1"/>
      <c r="P1044" s="2"/>
      <c r="Q1044" s="2"/>
      <c r="R1044" s="1"/>
      <c r="S1044" s="2"/>
      <c r="T1044" s="2"/>
      <c r="U1044" s="1"/>
      <c r="V1044" s="2"/>
      <c r="W1044" s="2"/>
      <c r="X1044" s="1"/>
      <c r="Y1044" s="2"/>
      <c r="Z1044" s="2"/>
      <c r="AA1044" s="1"/>
      <c r="AB1044" s="2"/>
      <c r="AC1044" s="2"/>
      <c r="AD1044" s="1"/>
      <c r="AE1044" s="2"/>
      <c r="AF1044" s="2"/>
      <c r="AG1044" s="1"/>
      <c r="AH1044" s="2"/>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2"/>
      <c r="H1098" s="2"/>
      <c r="I1098" s="1"/>
      <c r="J1098" s="2"/>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2"/>
      <c r="N1125" s="2"/>
      <c r="O1125" s="1"/>
      <c r="P1125" s="2"/>
      <c r="Q1125" s="2"/>
      <c r="R1125" s="1"/>
      <c r="S1125" s="2"/>
      <c r="T1125" s="2"/>
      <c r="U1125" s="1"/>
      <c r="V1125" s="2"/>
      <c r="W1125" s="2"/>
      <c r="X1125" s="1"/>
      <c r="Y1125" s="2"/>
      <c r="Z1125" s="2"/>
      <c r="AA1125" s="1"/>
      <c r="AB1125" s="2"/>
      <c r="AC1125" s="2"/>
      <c r="AD1125" s="1"/>
      <c r="AE1125" s="2"/>
      <c r="AF1125" s="2"/>
      <c r="AG1125" s="1"/>
      <c r="AH1125" s="2"/>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G1224" s="4"/>
      <c r="H1224"/>
      <c r="I1224" s="4"/>
      <c r="J1224" s="4"/>
      <c r="K1224"/>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1"/>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c r="F1235" s="1"/>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c r="F1236" s="1"/>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c r="F1237" s="1"/>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c r="F1238" s="1"/>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c r="F1239" s="1"/>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c r="F1240" s="1"/>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c r="F1241" s="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c r="F1251" s="4"/>
      <c r="L1251" s="4"/>
      <c r="M1251" s="4"/>
      <c r="N1251"/>
      <c r="O1251" s="4"/>
      <c r="P1251" s="4"/>
      <c r="Q1251"/>
      <c r="R1251" s="4"/>
      <c r="S1251" s="4"/>
      <c r="T1251"/>
      <c r="U1251" s="4"/>
      <c r="V1251" s="4"/>
      <c r="W1251"/>
      <c r="X1251" s="4"/>
      <c r="Y1251" s="4"/>
      <c r="Z1251"/>
      <c r="AA1251" s="4"/>
      <c r="AB1251" s="4"/>
      <c r="AC1251"/>
      <c r="AD1251" s="4"/>
      <c r="AE1251" s="4"/>
      <c r="AF1251"/>
      <c r="AG1251" s="4"/>
      <c r="AH1251" s="4"/>
      <c r="AI1251"/>
    </row>
  </sheetData>
  <sheetProtection algorithmName="SHA-512" hashValue="1NO2y4hJG8S79ZPFV6F8flJe4sNP20UhfhgJ8eav4nQrpi9EZr4qCAPc/heslWcSPqUIjITslkAoGq6bEYgtCw==" saltValue="9hsy35Vh420eietbwnN8JA==" spinCount="100000" sheet="1" objects="1" scenarios="1"/>
  <mergeCells count="32">
    <mergeCell ref="O1:Q1"/>
    <mergeCell ref="R1:T1"/>
    <mergeCell ref="C1:E1"/>
    <mergeCell ref="F1:H1"/>
    <mergeCell ref="I1:K1"/>
    <mergeCell ref="L1:N1"/>
    <mergeCell ref="U1:W1"/>
    <mergeCell ref="X1:Z1"/>
    <mergeCell ref="AA1:AC1"/>
    <mergeCell ref="AD1:AF1"/>
    <mergeCell ref="AG1:AI2"/>
    <mergeCell ref="AJ1:AL2"/>
    <mergeCell ref="AM1:AO1"/>
    <mergeCell ref="AP1:AR1"/>
    <mergeCell ref="AS1:AU1"/>
    <mergeCell ref="AV1:AX1"/>
    <mergeCell ref="AM2:AO2"/>
    <mergeCell ref="AP2:AR2"/>
    <mergeCell ref="AS2:AU2"/>
    <mergeCell ref="AV2:AX2"/>
    <mergeCell ref="AY1:BA1"/>
    <mergeCell ref="BB1:BD1"/>
    <mergeCell ref="BE1:BG1"/>
    <mergeCell ref="AY2:BA2"/>
    <mergeCell ref="BB2:BD2"/>
    <mergeCell ref="BE2:BG2"/>
    <mergeCell ref="BN1:BP1"/>
    <mergeCell ref="BQ1:BS1"/>
    <mergeCell ref="BT1:BV1"/>
    <mergeCell ref="BW1:BY1"/>
    <mergeCell ref="BH1:BJ1"/>
    <mergeCell ref="BK1:BM1"/>
  </mergeCells>
  <conditionalFormatting sqref="E4">
    <cfRule type="iconSet" priority="50">
      <iconSet iconSet="3ArrowsGray">
        <cfvo type="percent" val="0"/>
        <cfvo type="percent" val="33"/>
        <cfvo type="percent" val="67"/>
      </iconSet>
    </cfRule>
    <cfRule type="iconSet" priority="49">
      <iconSet reverse="1">
        <cfvo type="percent" val="0"/>
        <cfvo type="num" val="2"/>
        <cfvo type="num" val="3"/>
      </iconSet>
    </cfRule>
  </conditionalFormatting>
  <conditionalFormatting sqref="E5:E12">
    <cfRule type="iconSet" priority="150">
      <iconSet iconSet="3ArrowsGray">
        <cfvo type="percent" val="0"/>
        <cfvo type="percent" val="33"/>
        <cfvo type="percent" val="67"/>
      </iconSet>
    </cfRule>
    <cfRule type="iconSet" priority="149">
      <iconSet reverse="1">
        <cfvo type="percent" val="0"/>
        <cfvo type="num" val="2"/>
        <cfvo type="num" val="3"/>
      </iconSet>
    </cfRule>
  </conditionalFormatting>
  <conditionalFormatting sqref="E13:E46">
    <cfRule type="iconSet" priority="182">
      <iconSet iconSet="3ArrowsGray">
        <cfvo type="percent" val="0"/>
        <cfvo type="percent" val="33"/>
        <cfvo type="percent" val="67"/>
      </iconSet>
    </cfRule>
    <cfRule type="iconSet" priority="181">
      <iconSet reverse="1">
        <cfvo type="percent" val="0"/>
        <cfvo type="num" val="2"/>
        <cfvo type="num" val="3"/>
      </iconSet>
    </cfRule>
  </conditionalFormatting>
  <conditionalFormatting sqref="H4">
    <cfRule type="iconSet" priority="48">
      <iconSet iconSet="3ArrowsGray">
        <cfvo type="percent" val="0"/>
        <cfvo type="percent" val="33"/>
        <cfvo type="percent" val="67"/>
      </iconSet>
    </cfRule>
    <cfRule type="iconSet" priority="47">
      <iconSet reverse="1">
        <cfvo type="percent" val="0"/>
        <cfvo type="num" val="2"/>
        <cfvo type="num" val="3"/>
      </iconSet>
    </cfRule>
  </conditionalFormatting>
  <conditionalFormatting sqref="H5:H12">
    <cfRule type="iconSet" priority="128">
      <iconSet iconSet="3ArrowsGray">
        <cfvo type="percent" val="0"/>
        <cfvo type="percent" val="33"/>
        <cfvo type="percent" val="67"/>
      </iconSet>
    </cfRule>
    <cfRule type="iconSet" priority="127">
      <iconSet reverse="1">
        <cfvo type="percent" val="0"/>
        <cfvo type="num" val="2"/>
        <cfvo type="num" val="3"/>
      </iconSet>
    </cfRule>
  </conditionalFormatting>
  <conditionalFormatting sqref="K4">
    <cfRule type="iconSet" priority="30">
      <iconSet iconSet="3ArrowsGray">
        <cfvo type="percent" val="0"/>
        <cfvo type="percent" val="33"/>
        <cfvo type="percent" val="67"/>
      </iconSet>
    </cfRule>
    <cfRule type="iconSet" priority="29">
      <iconSet reverse="1">
        <cfvo type="percent" val="0"/>
        <cfvo type="num" val="2"/>
        <cfvo type="num" val="3"/>
      </iconSet>
    </cfRule>
  </conditionalFormatting>
  <conditionalFormatting sqref="K5:K12">
    <cfRule type="iconSet" priority="110">
      <iconSet iconSet="3ArrowsGray">
        <cfvo type="percent" val="0"/>
        <cfvo type="percent" val="33"/>
        <cfvo type="percent" val="67"/>
      </iconSet>
    </cfRule>
    <cfRule type="iconSet" priority="109">
      <iconSet reverse="1">
        <cfvo type="percent" val="0"/>
        <cfvo type="num" val="2"/>
        <cfvo type="num" val="3"/>
      </iconSet>
    </cfRule>
  </conditionalFormatting>
  <conditionalFormatting sqref="N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N5:N12">
    <cfRule type="iconSet" priority="103">
      <iconSet reverse="1">
        <cfvo type="percent" val="0"/>
        <cfvo type="num" val="2"/>
        <cfvo type="num" val="3"/>
      </iconSet>
    </cfRule>
    <cfRule type="iconSet" priority="104">
      <iconSet iconSet="3ArrowsGray">
        <cfvo type="percent" val="0"/>
        <cfvo type="percent" val="33"/>
        <cfvo type="percent" val="67"/>
      </iconSet>
    </cfRule>
  </conditionalFormatting>
  <conditionalFormatting sqref="Q4">
    <cfRule type="iconSet" priority="46">
      <iconSet iconSet="3ArrowsGray">
        <cfvo type="percent" val="0"/>
        <cfvo type="percent" val="33"/>
        <cfvo type="percent" val="67"/>
      </iconSet>
    </cfRule>
    <cfRule type="iconSet" priority="45">
      <iconSet reverse="1">
        <cfvo type="percent" val="0"/>
        <cfvo type="num" val="2"/>
        <cfvo type="num" val="3"/>
      </iconSet>
    </cfRule>
  </conditionalFormatting>
  <conditionalFormatting sqref="Q5:Q12">
    <cfRule type="iconSet" priority="126">
      <iconSet iconSet="3ArrowsGray">
        <cfvo type="percent" val="0"/>
        <cfvo type="percent" val="33"/>
        <cfvo type="percent" val="67"/>
      </iconSet>
    </cfRule>
    <cfRule type="iconSet" priority="125">
      <iconSet reverse="1">
        <cfvo type="percent" val="0"/>
        <cfvo type="num" val="2"/>
        <cfvo type="num" val="3"/>
      </iconSet>
    </cfRule>
  </conditionalFormatting>
  <conditionalFormatting sqref="T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T5:T12">
    <cfRule type="iconSet" priority="94">
      <iconSet iconSet="3ArrowsGray">
        <cfvo type="percent" val="0"/>
        <cfvo type="percent" val="33"/>
        <cfvo type="percent" val="67"/>
      </iconSet>
    </cfRule>
    <cfRule type="iconSet" priority="93">
      <iconSet reverse="1">
        <cfvo type="percent" val="0"/>
        <cfvo type="num" val="2"/>
        <cfvo type="num" val="3"/>
      </iconSet>
    </cfRule>
  </conditionalFormatting>
  <conditionalFormatting sqref="W4">
    <cfRule type="iconSet" priority="24">
      <iconSet iconSet="3ArrowsGray">
        <cfvo type="percent" val="0"/>
        <cfvo type="percent" val="33"/>
        <cfvo type="percent" val="67"/>
      </iconSet>
    </cfRule>
    <cfRule type="iconSet" priority="23">
      <iconSet reverse="1">
        <cfvo type="percent" val="0"/>
        <cfvo type="num" val="2"/>
        <cfvo type="num" val="3"/>
      </iconSet>
    </cfRule>
  </conditionalFormatting>
  <conditionalFormatting sqref="W5:W12">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Z4">
    <cfRule type="iconSet" priority="22">
      <iconSet iconSet="3ArrowsGray">
        <cfvo type="percent" val="0"/>
        <cfvo type="percent" val="33"/>
        <cfvo type="percent" val="67"/>
      </iconSet>
    </cfRule>
    <cfRule type="iconSet" priority="21">
      <iconSet reverse="1">
        <cfvo type="percent" val="0"/>
        <cfvo type="num" val="2"/>
        <cfvo type="num" val="3"/>
      </iconSet>
    </cfRule>
  </conditionalFormatting>
  <conditionalFormatting sqref="Z5:Z12">
    <cfRule type="iconSet" priority="90">
      <iconSet iconSet="3ArrowsGray">
        <cfvo type="percent" val="0"/>
        <cfvo type="percent" val="33"/>
        <cfvo type="percent" val="67"/>
      </iconSet>
    </cfRule>
    <cfRule type="iconSet" priority="89">
      <iconSet reverse="1">
        <cfvo type="percent" val="0"/>
        <cfvo type="num" val="2"/>
        <cfvo type="num" val="3"/>
      </iconSet>
    </cfRule>
  </conditionalFormatting>
  <conditionalFormatting sqref="AC4">
    <cfRule type="iconSet" priority="20">
      <iconSet iconSet="3ArrowsGray">
        <cfvo type="percent" val="0"/>
        <cfvo type="percent" val="33"/>
        <cfvo type="percent" val="67"/>
      </iconSet>
    </cfRule>
    <cfRule type="iconSet" priority="19">
      <iconSet reverse="1">
        <cfvo type="percent" val="0"/>
        <cfvo type="num" val="2"/>
        <cfvo type="num" val="3"/>
      </iconSet>
    </cfRule>
  </conditionalFormatting>
  <conditionalFormatting sqref="AC5:AC12">
    <cfRule type="iconSet" priority="88">
      <iconSet iconSet="3ArrowsGray">
        <cfvo type="percent" val="0"/>
        <cfvo type="percent" val="33"/>
        <cfvo type="percent" val="67"/>
      </iconSet>
    </cfRule>
    <cfRule type="iconSet" priority="87">
      <iconSet reverse="1">
        <cfvo type="percent" val="0"/>
        <cfvo type="num" val="2"/>
        <cfvo type="num" val="3"/>
      </iconSet>
    </cfRule>
  </conditionalFormatting>
  <conditionalFormatting sqref="AF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F5:AF12">
    <cfRule type="iconSet" priority="123">
      <iconSet reverse="1">
        <cfvo type="percent" val="0"/>
        <cfvo type="num" val="2"/>
        <cfvo type="num" val="3"/>
      </iconSet>
    </cfRule>
    <cfRule type="iconSet" priority="124">
      <iconSet iconSet="3ArrowsGray">
        <cfvo type="percent" val="0"/>
        <cfvo type="percent" val="33"/>
        <cfvo type="percent" val="67"/>
      </iconSet>
    </cfRule>
  </conditionalFormatting>
  <conditionalFormatting sqref="AI4">
    <cfRule type="iconSet" priority="18">
      <iconSet iconSet="3ArrowsGray">
        <cfvo type="percent" val="0"/>
        <cfvo type="percent" val="33"/>
        <cfvo type="percent" val="67"/>
      </iconSet>
    </cfRule>
    <cfRule type="iconSet" priority="17">
      <iconSet reverse="1">
        <cfvo type="percent" val="0"/>
        <cfvo type="num" val="2"/>
        <cfvo type="num" val="3"/>
      </iconSet>
    </cfRule>
  </conditionalFormatting>
  <conditionalFormatting sqref="AI5:AI12">
    <cfRule type="iconSet" priority="82">
      <iconSet iconSet="3ArrowsGray">
        <cfvo type="percent" val="0"/>
        <cfvo type="percent" val="33"/>
        <cfvo type="percent" val="67"/>
      </iconSet>
    </cfRule>
    <cfRule type="iconSet" priority="81">
      <iconSet reverse="1">
        <cfvo type="percent" val="0"/>
        <cfvo type="num" val="2"/>
        <cfvo type="num" val="3"/>
      </iconSet>
    </cfRule>
  </conditionalFormatting>
  <conditionalFormatting sqref="AL4">
    <cfRule type="iconSet" priority="16">
      <iconSet iconSet="3ArrowsGray">
        <cfvo type="percent" val="0"/>
        <cfvo type="percent" val="33"/>
        <cfvo type="percent" val="67"/>
      </iconSet>
    </cfRule>
    <cfRule type="iconSet" priority="15">
      <iconSet reverse="1">
        <cfvo type="percent" val="0"/>
        <cfvo type="num" val="2"/>
        <cfvo type="num" val="3"/>
      </iconSet>
    </cfRule>
  </conditionalFormatting>
  <conditionalFormatting sqref="AL5:AL12">
    <cfRule type="iconSet" priority="80">
      <iconSet iconSet="3ArrowsGray">
        <cfvo type="percent" val="0"/>
        <cfvo type="percent" val="33"/>
        <cfvo type="percent" val="67"/>
      </iconSet>
    </cfRule>
    <cfRule type="iconSet" priority="79">
      <iconSet reverse="1">
        <cfvo type="percent" val="0"/>
        <cfvo type="num" val="2"/>
        <cfvo type="num" val="3"/>
      </iconSet>
    </cfRule>
  </conditionalFormatting>
  <conditionalFormatting sqref="AO4">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AO5:AO12">
    <cfRule type="iconSet" priority="122">
      <iconSet iconSet="3ArrowsGray">
        <cfvo type="percent" val="0"/>
        <cfvo type="percent" val="33"/>
        <cfvo type="percent" val="67"/>
      </iconSet>
    </cfRule>
    <cfRule type="iconSet" priority="121">
      <iconSet reverse="1">
        <cfvo type="percent" val="0"/>
        <cfvo type="num" val="2"/>
        <cfvo type="num" val="3"/>
      </iconSet>
    </cfRule>
  </conditionalFormatting>
  <conditionalFormatting sqref="AR4">
    <cfRule type="iconSet" priority="10">
      <iconSet iconSet="3ArrowsGray">
        <cfvo type="percent" val="0"/>
        <cfvo type="percent" val="33"/>
        <cfvo type="percent" val="67"/>
      </iconSet>
    </cfRule>
    <cfRule type="iconSet" priority="9">
      <iconSet reverse="1">
        <cfvo type="percent" val="0"/>
        <cfvo type="num" val="2"/>
        <cfvo type="num" val="3"/>
      </iconSet>
    </cfRule>
  </conditionalFormatting>
  <conditionalFormatting sqref="AR5:AR12">
    <cfRule type="iconSet" priority="68">
      <iconSet iconSet="3ArrowsGray">
        <cfvo type="percent" val="0"/>
        <cfvo type="percent" val="33"/>
        <cfvo type="percent" val="67"/>
      </iconSet>
    </cfRule>
    <cfRule type="iconSet" priority="67">
      <iconSet reverse="1">
        <cfvo type="percent" val="0"/>
        <cfvo type="num" val="2"/>
        <cfvo type="num" val="3"/>
      </iconSet>
    </cfRule>
  </conditionalFormatting>
  <conditionalFormatting sqref="AU4">
    <cfRule type="iconSet" priority="14">
      <iconSet iconSet="3ArrowsGray">
        <cfvo type="percent" val="0"/>
        <cfvo type="percent" val="33"/>
        <cfvo type="percent" val="67"/>
      </iconSet>
    </cfRule>
    <cfRule type="iconSet" priority="13">
      <iconSet reverse="1">
        <cfvo type="percent" val="0"/>
        <cfvo type="num" val="2"/>
        <cfvo type="num" val="3"/>
      </iconSet>
    </cfRule>
  </conditionalFormatting>
  <conditionalFormatting sqref="AU5:AU12">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X4">
    <cfRule type="iconSet" priority="12">
      <iconSet iconSet="3ArrowsGray">
        <cfvo type="percent" val="0"/>
        <cfvo type="percent" val="33"/>
        <cfvo type="percent" val="67"/>
      </iconSet>
    </cfRule>
    <cfRule type="iconSet" priority="11">
      <iconSet reverse="1">
        <cfvo type="percent" val="0"/>
        <cfvo type="num" val="2"/>
        <cfvo type="num" val="3"/>
      </iconSet>
    </cfRule>
  </conditionalFormatting>
  <conditionalFormatting sqref="AX5:AX12">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BA4">
    <cfRule type="iconSet" priority="8">
      <iconSet iconSet="3ArrowsGray">
        <cfvo type="percent" val="0"/>
        <cfvo type="percent" val="33"/>
        <cfvo type="percent" val="67"/>
      </iconSet>
    </cfRule>
    <cfRule type="iconSet" priority="7">
      <iconSet reverse="1">
        <cfvo type="percent" val="0"/>
        <cfvo type="num" val="2"/>
        <cfvo type="num" val="3"/>
      </iconSet>
    </cfRule>
  </conditionalFormatting>
  <conditionalFormatting sqref="BA5:BA12">
    <cfRule type="iconSet" priority="62">
      <iconSet iconSet="3ArrowsGray">
        <cfvo type="percent" val="0"/>
        <cfvo type="percent" val="33"/>
        <cfvo type="percent" val="67"/>
      </iconSet>
    </cfRule>
    <cfRule type="iconSet" priority="61">
      <iconSet reverse="1">
        <cfvo type="percent" val="0"/>
        <cfvo type="num" val="2"/>
        <cfvo type="num" val="3"/>
      </iconSet>
    </cfRule>
  </conditionalFormatting>
  <conditionalFormatting sqref="BD4">
    <cfRule type="iconSet" priority="6">
      <iconSet iconSet="3ArrowsGray">
        <cfvo type="percent" val="0"/>
        <cfvo type="percent" val="33"/>
        <cfvo type="percent" val="67"/>
      </iconSet>
    </cfRule>
    <cfRule type="iconSet" priority="5">
      <iconSet reverse="1">
        <cfvo type="percent" val="0"/>
        <cfvo type="num" val="2"/>
        <cfvo type="num" val="3"/>
      </iconSet>
    </cfRule>
  </conditionalFormatting>
  <conditionalFormatting sqref="BD5:BD12">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BG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BG5:BG12">
    <cfRule type="iconSet" priority="120">
      <iconSet iconSet="3ArrowsGray">
        <cfvo type="percent" val="0"/>
        <cfvo type="percent" val="33"/>
        <cfvo type="percent" val="67"/>
      </iconSet>
    </cfRule>
    <cfRule type="iconSet" priority="119">
      <iconSet reverse="1">
        <cfvo type="percent" val="0"/>
        <cfvo type="num" val="2"/>
        <cfvo type="num" val="3"/>
      </iconSet>
    </cfRule>
  </conditionalFormatting>
  <conditionalFormatting sqref="BJ4">
    <cfRule type="iconSet" priority="38">
      <iconSet iconSet="3ArrowsGray">
        <cfvo type="percent" val="0"/>
        <cfvo type="percent" val="33"/>
        <cfvo type="percent" val="67"/>
      </iconSet>
    </cfRule>
    <cfRule type="iconSet" priority="37">
      <iconSet reverse="1">
        <cfvo type="percent" val="0"/>
        <cfvo type="num" val="2"/>
        <cfvo type="num" val="3"/>
      </iconSet>
    </cfRule>
  </conditionalFormatting>
  <conditionalFormatting sqref="BJ5:BJ12">
    <cfRule type="iconSet" priority="118">
      <iconSet iconSet="3ArrowsGray">
        <cfvo type="percent" val="0"/>
        <cfvo type="percent" val="33"/>
        <cfvo type="percent" val="67"/>
      </iconSet>
    </cfRule>
    <cfRule type="iconSet" priority="117">
      <iconSet reverse="1">
        <cfvo type="percent" val="0"/>
        <cfvo type="num" val="2"/>
        <cfvo type="num" val="3"/>
      </iconSet>
    </cfRule>
  </conditionalFormatting>
  <conditionalFormatting sqref="BM4">
    <cfRule type="iconSet" priority="36">
      <iconSet iconSet="3ArrowsGray">
        <cfvo type="percent" val="0"/>
        <cfvo type="percent" val="33"/>
        <cfvo type="percent" val="67"/>
      </iconSet>
    </cfRule>
    <cfRule type="iconSet" priority="35">
      <iconSet reverse="1">
        <cfvo type="percent" val="0"/>
        <cfvo type="num" val="2"/>
        <cfvo type="num" val="3"/>
      </iconSet>
    </cfRule>
  </conditionalFormatting>
  <conditionalFormatting sqref="BM5:BM12">
    <cfRule type="iconSet" priority="115">
      <iconSet reverse="1">
        <cfvo type="percent" val="0"/>
        <cfvo type="num" val="2"/>
        <cfvo type="num" val="3"/>
      </iconSet>
    </cfRule>
    <cfRule type="iconSet" priority="116">
      <iconSet iconSet="3ArrowsGray">
        <cfvo type="percent" val="0"/>
        <cfvo type="percent" val="33"/>
        <cfvo type="percent" val="67"/>
      </iconSet>
    </cfRule>
  </conditionalFormatting>
  <conditionalFormatting sqref="BP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BP5:BP12">
    <cfRule type="iconSet" priority="113">
      <iconSet reverse="1">
        <cfvo type="percent" val="0"/>
        <cfvo type="num" val="2"/>
        <cfvo type="num" val="3"/>
      </iconSet>
    </cfRule>
    <cfRule type="iconSet" priority="114">
      <iconSet iconSet="3ArrowsGray">
        <cfvo type="percent" val="0"/>
        <cfvo type="percent" val="33"/>
        <cfvo type="percent" val="67"/>
      </iconSet>
    </cfRule>
  </conditionalFormatting>
  <conditionalFormatting sqref="BS4">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BS5:BS12">
    <cfRule type="iconSet" priority="112">
      <iconSet iconSet="3ArrowsGray">
        <cfvo type="percent" val="0"/>
        <cfvo type="percent" val="33"/>
        <cfvo type="percent" val="67"/>
      </iconSet>
    </cfRule>
    <cfRule type="iconSet" priority="111">
      <iconSet reverse="1">
        <cfvo type="percent" val="0"/>
        <cfvo type="num" val="2"/>
        <cfvo type="num" val="3"/>
      </iconSet>
    </cfRule>
  </conditionalFormatting>
  <conditionalFormatting sqref="BV4">
    <cfRule type="iconSet" priority="4">
      <iconSet iconSet="3ArrowsGray">
        <cfvo type="percent" val="0"/>
        <cfvo type="percent" val="33"/>
        <cfvo type="percent" val="67"/>
      </iconSet>
    </cfRule>
    <cfRule type="iconSet" priority="3">
      <iconSet reverse="1">
        <cfvo type="percent" val="0"/>
        <cfvo type="num" val="2"/>
        <cfvo type="num" val="3"/>
      </iconSet>
    </cfRule>
  </conditionalFormatting>
  <conditionalFormatting sqref="BV5:BV12">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BY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conditionalFormatting sqref="BY5:BY12">
    <cfRule type="iconSet" priority="52">
      <iconSet iconSet="3ArrowsGray">
        <cfvo type="percent" val="0"/>
        <cfvo type="percent" val="33"/>
        <cfvo type="percent" val="67"/>
      </iconSet>
    </cfRule>
    <cfRule type="iconSet" priority="51">
      <iconSet reverse="1">
        <cfvo type="percent" val="0"/>
        <cfvo type="num" val="2"/>
        <cfvo type="num" val="3"/>
      </iconSet>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AJ64"/>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40625" defaultRowHeight="15"/>
  <cols>
    <col min="1" max="1" width="17.7109375" customWidth="1"/>
    <col min="2" max="2" width="54" bestFit="1" customWidth="1"/>
    <col min="3" max="36" width="13.7109375" customWidth="1"/>
  </cols>
  <sheetData>
    <row r="1" spans="1:36" ht="15" customHeight="1">
      <c r="A1" s="14"/>
      <c r="B1" s="28" t="s">
        <v>52</v>
      </c>
      <c r="C1" s="288" t="s">
        <v>132</v>
      </c>
      <c r="D1" s="282"/>
      <c r="E1" s="282"/>
      <c r="F1" s="287" t="s">
        <v>136</v>
      </c>
      <c r="G1" s="287"/>
      <c r="H1" s="287"/>
      <c r="I1" s="286" t="s">
        <v>157</v>
      </c>
      <c r="J1" s="286"/>
      <c r="K1" s="286"/>
      <c r="L1" s="287" t="s">
        <v>158</v>
      </c>
      <c r="M1" s="287"/>
      <c r="N1" s="287"/>
      <c r="O1" s="291" t="s">
        <v>159</v>
      </c>
      <c r="P1" s="292"/>
      <c r="Q1" s="292"/>
      <c r="R1" s="294" t="s">
        <v>282</v>
      </c>
      <c r="S1" s="294"/>
      <c r="T1" s="294"/>
      <c r="U1" s="289" t="s">
        <v>160</v>
      </c>
      <c r="V1" s="289"/>
      <c r="W1" s="289"/>
      <c r="X1" s="287" t="s">
        <v>161</v>
      </c>
      <c r="Y1" s="287"/>
      <c r="Z1" s="287"/>
      <c r="AA1" s="288" t="s">
        <v>162</v>
      </c>
      <c r="AB1" s="282"/>
      <c r="AC1" s="282"/>
      <c r="AD1" s="287" t="s">
        <v>191</v>
      </c>
      <c r="AE1" s="287"/>
      <c r="AF1" s="287"/>
      <c r="AG1" s="288" t="s">
        <v>192</v>
      </c>
      <c r="AH1" s="282"/>
      <c r="AI1" s="282"/>
    </row>
    <row r="2" spans="1:36" ht="15" customHeight="1">
      <c r="A2" s="14"/>
      <c r="B2" s="14"/>
      <c r="C2" s="181"/>
      <c r="D2" s="181"/>
      <c r="E2" s="181"/>
      <c r="F2" s="181"/>
      <c r="G2" s="181"/>
      <c r="H2" s="181"/>
      <c r="I2" s="181"/>
      <c r="J2" s="181"/>
      <c r="K2" s="181"/>
      <c r="L2" s="181"/>
      <c r="M2" s="181"/>
      <c r="N2" s="181"/>
      <c r="O2" s="293"/>
      <c r="P2" s="293"/>
      <c r="Q2" s="293"/>
      <c r="R2" s="293"/>
      <c r="S2" s="293"/>
      <c r="T2" s="293"/>
      <c r="U2" s="289"/>
      <c r="V2" s="289"/>
      <c r="W2" s="289"/>
      <c r="X2" s="181"/>
      <c r="Y2" s="181"/>
      <c r="Z2" s="181"/>
      <c r="AA2" s="181"/>
      <c r="AB2" s="181"/>
      <c r="AC2" s="181"/>
      <c r="AD2" s="181"/>
      <c r="AE2" s="181"/>
      <c r="AF2" s="181"/>
      <c r="AG2" s="181"/>
      <c r="AH2" s="181"/>
      <c r="AI2" s="181"/>
    </row>
    <row r="3" spans="1:36" s="25" customFormat="1" ht="31.5" customHeight="1">
      <c r="A3" s="31" t="s">
        <v>194</v>
      </c>
      <c r="B3" s="31" t="s">
        <v>22</v>
      </c>
      <c r="C3" s="21" t="s">
        <v>85</v>
      </c>
      <c r="D3" s="23" t="s">
        <v>99</v>
      </c>
      <c r="E3" s="21" t="s">
        <v>100</v>
      </c>
      <c r="F3" s="22" t="s">
        <v>85</v>
      </c>
      <c r="G3" s="22" t="s">
        <v>99</v>
      </c>
      <c r="H3" s="22" t="s">
        <v>100</v>
      </c>
      <c r="I3" s="21" t="s">
        <v>85</v>
      </c>
      <c r="J3" s="23" t="s">
        <v>99</v>
      </c>
      <c r="K3" s="21" t="s">
        <v>100</v>
      </c>
      <c r="L3" s="22" t="s">
        <v>85</v>
      </c>
      <c r="M3" s="24" t="s">
        <v>99</v>
      </c>
      <c r="N3" s="22" t="s">
        <v>100</v>
      </c>
      <c r="O3" s="21" t="s">
        <v>85</v>
      </c>
      <c r="P3" s="23" t="s">
        <v>99</v>
      </c>
      <c r="Q3" s="21" t="s">
        <v>100</v>
      </c>
      <c r="R3" s="22" t="s">
        <v>85</v>
      </c>
      <c r="S3" s="24" t="s">
        <v>99</v>
      </c>
      <c r="T3" s="22" t="s">
        <v>100</v>
      </c>
      <c r="U3" s="21" t="s">
        <v>85</v>
      </c>
      <c r="V3" s="23" t="s">
        <v>99</v>
      </c>
      <c r="W3" s="21" t="s">
        <v>100</v>
      </c>
      <c r="X3" s="117" t="s">
        <v>85</v>
      </c>
      <c r="Y3" s="118" t="s">
        <v>99</v>
      </c>
      <c r="Z3" s="117" t="s">
        <v>100</v>
      </c>
      <c r="AA3" s="21" t="s">
        <v>85</v>
      </c>
      <c r="AB3" s="23" t="s">
        <v>99</v>
      </c>
      <c r="AC3" s="21" t="s">
        <v>100</v>
      </c>
      <c r="AD3" s="22" t="s">
        <v>85</v>
      </c>
      <c r="AE3" s="24" t="s">
        <v>99</v>
      </c>
      <c r="AF3" s="22" t="s">
        <v>100</v>
      </c>
      <c r="AG3" s="21" t="s">
        <v>85</v>
      </c>
      <c r="AH3" s="23" t="s">
        <v>99</v>
      </c>
      <c r="AI3" s="21" t="s">
        <v>100</v>
      </c>
    </row>
    <row r="4" spans="1:36" ht="15.75" customHeight="1">
      <c r="A4" s="31"/>
      <c r="B4" s="92" t="s">
        <v>0</v>
      </c>
      <c r="C4" s="155">
        <f>FRANCE_REG!C11</f>
        <v>292389</v>
      </c>
      <c r="D4" s="7">
        <f>FRANCE_REG!P11</f>
        <v>72.957891238547006</v>
      </c>
      <c r="E4" s="8" t="s">
        <v>13</v>
      </c>
      <c r="F4" s="156">
        <f>FRANCE_REG!U11</f>
        <v>103587</v>
      </c>
      <c r="G4" s="19">
        <f>FRANCE_REG!AH11</f>
        <v>25.751238211339199</v>
      </c>
      <c r="H4" s="20" t="s">
        <v>13</v>
      </c>
      <c r="I4" s="157">
        <f>FRANCE_REG!BW11</f>
        <v>192748</v>
      </c>
      <c r="J4" s="7">
        <f>FRANCE_REG!CJ11</f>
        <v>48.615821049127099</v>
      </c>
      <c r="K4" s="100" t="s">
        <v>13</v>
      </c>
      <c r="L4" s="158">
        <f>FRANCE_REG!FI11</f>
        <v>173591</v>
      </c>
      <c r="M4" s="19">
        <f>FRANCE_REG!FV11</f>
        <v>48.354929087877203</v>
      </c>
      <c r="N4" s="101" t="s">
        <v>13</v>
      </c>
      <c r="O4" s="157">
        <f>'FRANCE_REG (suite)'!C11</f>
        <v>104792</v>
      </c>
      <c r="P4" s="7">
        <f>'FRANCE_REG (suite)'!P11</f>
        <v>27.2354751597282</v>
      </c>
      <c r="Q4" s="100" t="s">
        <v>13</v>
      </c>
      <c r="R4" s="158">
        <f>'FRANCE_REG (suite)'!DG11</f>
        <v>202526</v>
      </c>
      <c r="S4" s="19">
        <f>'FRANCE_REG (suite)'!DT11</f>
        <v>55.510699224621398</v>
      </c>
      <c r="T4" s="101" t="s">
        <v>13</v>
      </c>
      <c r="U4" s="157">
        <f>'FRANCE_REG (suite)'!DY11</f>
        <v>163233</v>
      </c>
      <c r="V4" s="7">
        <f>'FRANCE_REG (suite)'!EL11</f>
        <v>41.507877112872301</v>
      </c>
      <c r="W4" s="100" t="s">
        <v>13</v>
      </c>
      <c r="X4" s="158">
        <f>'FRANCE_REG (suite)'!EQ11</f>
        <v>628846</v>
      </c>
      <c r="Y4" s="19">
        <f>'FRANCE_REG (suite)'!FD11</f>
        <v>158.32438563213799</v>
      </c>
      <c r="Z4" s="101" t="s">
        <v>13</v>
      </c>
      <c r="AA4" s="157">
        <f>'FRANCE_REG (suite)'!GA11</f>
        <v>266654</v>
      </c>
      <c r="AB4" s="7">
        <f>'FRANCE_REG (suite)'!GN11</f>
        <v>71.869833919662696</v>
      </c>
      <c r="AC4" s="100" t="s">
        <v>13</v>
      </c>
      <c r="AD4" s="158">
        <f>'FRANCE_REG (suite)'!GS11</f>
        <v>248060</v>
      </c>
      <c r="AE4" s="19">
        <f>'FRANCE_REG (suite)'!HF11</f>
        <v>65.712972613895801</v>
      </c>
      <c r="AF4" s="101" t="s">
        <v>13</v>
      </c>
      <c r="AG4" s="157">
        <f>'FRANCE_REG (suite)'!HK11</f>
        <v>113811</v>
      </c>
      <c r="AH4" s="7">
        <f>'FRANCE_REG (suite)'!HX11</f>
        <v>29.5094278847344</v>
      </c>
      <c r="AI4" s="100" t="s">
        <v>13</v>
      </c>
    </row>
    <row r="5" spans="1:36">
      <c r="A5" t="s">
        <v>197</v>
      </c>
      <c r="B5" s="116" t="s">
        <v>303</v>
      </c>
      <c r="C5" s="26">
        <v>9716</v>
      </c>
      <c r="D5" s="9">
        <v>72.854000640829298</v>
      </c>
      <c r="E5" s="26">
        <v>2</v>
      </c>
      <c r="F5" s="26">
        <v>3337</v>
      </c>
      <c r="G5" s="9">
        <v>24.912941926438862</v>
      </c>
      <c r="H5" s="26">
        <v>2</v>
      </c>
      <c r="I5" s="26">
        <v>6282</v>
      </c>
      <c r="J5" s="9">
        <v>47.968020216191093</v>
      </c>
      <c r="K5" s="26">
        <v>2</v>
      </c>
      <c r="L5" s="26">
        <v>4641</v>
      </c>
      <c r="M5" s="9">
        <v>41.785400090923929</v>
      </c>
      <c r="N5" s="26">
        <v>1</v>
      </c>
      <c r="O5" s="26">
        <v>3158</v>
      </c>
      <c r="P5" s="9">
        <v>25.369718079818718</v>
      </c>
      <c r="Q5" s="26">
        <v>1</v>
      </c>
      <c r="R5" s="26">
        <v>6410</v>
      </c>
      <c r="S5" s="9">
        <v>55.408906121903463</v>
      </c>
      <c r="T5" s="26">
        <v>2</v>
      </c>
      <c r="U5" s="26">
        <v>5173</v>
      </c>
      <c r="V5" s="9">
        <v>39.72476524508545</v>
      </c>
      <c r="W5" s="26">
        <v>1</v>
      </c>
      <c r="X5" s="26">
        <v>21742</v>
      </c>
      <c r="Y5" s="9">
        <v>165.29052937891296</v>
      </c>
      <c r="Z5" s="26">
        <v>3</v>
      </c>
      <c r="AA5">
        <v>8841</v>
      </c>
      <c r="AB5" s="9">
        <v>74.747406460707168</v>
      </c>
      <c r="AC5" s="26">
        <v>3</v>
      </c>
      <c r="AD5" s="26">
        <v>8642</v>
      </c>
      <c r="AE5" s="9">
        <v>71.133595811777724</v>
      </c>
      <c r="AF5" s="26">
        <v>3</v>
      </c>
      <c r="AG5" s="26">
        <v>3624</v>
      </c>
      <c r="AH5" s="9">
        <v>29.058220190941025</v>
      </c>
      <c r="AI5" s="26">
        <v>2</v>
      </c>
      <c r="AJ5" s="26"/>
    </row>
    <row r="6" spans="1:36">
      <c r="A6" t="s">
        <v>200</v>
      </c>
      <c r="B6" s="116" t="s">
        <v>304</v>
      </c>
      <c r="C6" s="26">
        <v>8048</v>
      </c>
      <c r="D6" s="9">
        <v>81.3592131633295</v>
      </c>
      <c r="E6" s="26">
        <v>3</v>
      </c>
      <c r="F6" s="26">
        <v>2892</v>
      </c>
      <c r="G6" s="9">
        <v>28.943314509145726</v>
      </c>
      <c r="H6" s="26">
        <v>3</v>
      </c>
      <c r="I6" s="26">
        <v>4173</v>
      </c>
      <c r="J6" s="9">
        <v>42.984337766808132</v>
      </c>
      <c r="K6" s="26">
        <v>1</v>
      </c>
      <c r="L6" s="26">
        <v>4408</v>
      </c>
      <c r="M6" s="9">
        <v>56.995895748978725</v>
      </c>
      <c r="N6" s="26">
        <v>3</v>
      </c>
      <c r="O6" s="26">
        <v>2671</v>
      </c>
      <c r="P6" s="9">
        <v>29.209953789844995</v>
      </c>
      <c r="Q6" s="26">
        <v>3</v>
      </c>
      <c r="R6" s="26">
        <v>5107</v>
      </c>
      <c r="S6" s="9">
        <v>61.947226519411402</v>
      </c>
      <c r="T6" s="26">
        <v>3</v>
      </c>
      <c r="U6" s="26">
        <v>4327</v>
      </c>
      <c r="V6" s="9">
        <v>45.185357307912277</v>
      </c>
      <c r="W6" s="26">
        <v>3</v>
      </c>
      <c r="X6" s="26">
        <v>16443</v>
      </c>
      <c r="Y6" s="9">
        <v>168.65175159688337</v>
      </c>
      <c r="Z6" s="26">
        <v>3</v>
      </c>
      <c r="AA6">
        <v>6379</v>
      </c>
      <c r="AB6" s="9">
        <v>75.615985154360033</v>
      </c>
      <c r="AC6" s="26">
        <v>3</v>
      </c>
      <c r="AD6" s="26">
        <v>7318</v>
      </c>
      <c r="AE6" s="9">
        <v>83.659672552363787</v>
      </c>
      <c r="AF6" s="26">
        <v>3</v>
      </c>
      <c r="AG6" s="26">
        <v>3595</v>
      </c>
      <c r="AH6" s="9">
        <v>39.291772512161181</v>
      </c>
      <c r="AI6" s="26">
        <v>3</v>
      </c>
      <c r="AJ6" s="26"/>
    </row>
    <row r="7" spans="1:36">
      <c r="A7" t="s">
        <v>201</v>
      </c>
      <c r="B7" s="116" t="s">
        <v>305</v>
      </c>
      <c r="C7" s="26">
        <v>6190</v>
      </c>
      <c r="D7" s="9">
        <v>72.874647704308998</v>
      </c>
      <c r="E7" s="26">
        <v>2</v>
      </c>
      <c r="F7" s="26">
        <v>2209</v>
      </c>
      <c r="G7" s="9">
        <v>25.872946497577441</v>
      </c>
      <c r="H7" s="26">
        <v>2</v>
      </c>
      <c r="I7" s="26">
        <v>3610</v>
      </c>
      <c r="J7" s="9">
        <v>43.114231869282023</v>
      </c>
      <c r="K7" s="26">
        <v>1</v>
      </c>
      <c r="L7" s="26">
        <v>2744</v>
      </c>
      <c r="M7" s="9">
        <v>37.170985322756465</v>
      </c>
      <c r="N7" s="26">
        <v>1</v>
      </c>
      <c r="O7" s="26">
        <v>1966</v>
      </c>
      <c r="P7" s="9">
        <v>24.49366023798342</v>
      </c>
      <c r="Q7" s="26">
        <v>1</v>
      </c>
      <c r="R7" s="26">
        <v>4369</v>
      </c>
      <c r="S7" s="9">
        <v>57.329757765612342</v>
      </c>
      <c r="T7" s="26">
        <v>2</v>
      </c>
      <c r="U7" s="26">
        <v>3295</v>
      </c>
      <c r="V7" s="9">
        <v>39.624876019421094</v>
      </c>
      <c r="W7" s="26">
        <v>1</v>
      </c>
      <c r="X7" s="26">
        <v>14086</v>
      </c>
      <c r="Y7" s="9">
        <v>167.82772031601181</v>
      </c>
      <c r="Z7" s="26">
        <v>3</v>
      </c>
      <c r="AA7">
        <v>5231</v>
      </c>
      <c r="AB7" s="9">
        <v>67.484634183134233</v>
      </c>
      <c r="AC7" s="26">
        <v>1</v>
      </c>
      <c r="AD7" s="26">
        <v>5573</v>
      </c>
      <c r="AE7" s="9">
        <v>70.220613904550987</v>
      </c>
      <c r="AF7" s="26">
        <v>3</v>
      </c>
      <c r="AG7" s="26">
        <v>2554</v>
      </c>
      <c r="AH7" s="9">
        <v>31.671893496777422</v>
      </c>
      <c r="AI7" s="26">
        <v>3</v>
      </c>
      <c r="AJ7" s="26"/>
    </row>
    <row r="8" spans="1:36">
      <c r="A8" t="s">
        <v>202</v>
      </c>
      <c r="B8" s="116" t="s">
        <v>306</v>
      </c>
      <c r="C8" s="26">
        <v>10393</v>
      </c>
      <c r="D8" s="9">
        <v>71.261231621036302</v>
      </c>
      <c r="E8" s="26">
        <v>1</v>
      </c>
      <c r="F8" s="26">
        <v>3687</v>
      </c>
      <c r="G8" s="9">
        <v>25.093066181312462</v>
      </c>
      <c r="H8" s="26">
        <v>2</v>
      </c>
      <c r="I8" s="26">
        <v>7087</v>
      </c>
      <c r="J8" s="9">
        <v>49.838057345375084</v>
      </c>
      <c r="K8" s="26">
        <v>3</v>
      </c>
      <c r="L8" s="26">
        <v>5393</v>
      </c>
      <c r="M8" s="9">
        <v>50.348007590369235</v>
      </c>
      <c r="N8" s="26">
        <v>3</v>
      </c>
      <c r="O8" s="26">
        <v>3698</v>
      </c>
      <c r="P8" s="9">
        <v>28.017619834188228</v>
      </c>
      <c r="Q8" s="26">
        <v>2</v>
      </c>
      <c r="R8" s="26">
        <v>6429</v>
      </c>
      <c r="S8" s="9">
        <v>55.06278763494123</v>
      </c>
      <c r="T8" s="26">
        <v>2</v>
      </c>
      <c r="U8" s="26">
        <v>5788</v>
      </c>
      <c r="V8" s="9">
        <v>40.835236342764958</v>
      </c>
      <c r="W8" s="26">
        <v>2</v>
      </c>
      <c r="X8" s="26">
        <v>21786</v>
      </c>
      <c r="Y8" s="9">
        <v>151.44363496910597</v>
      </c>
      <c r="Z8" s="26">
        <v>1</v>
      </c>
      <c r="AA8">
        <v>8931</v>
      </c>
      <c r="AB8" s="9">
        <v>74.324131304214859</v>
      </c>
      <c r="AC8" s="26">
        <v>3</v>
      </c>
      <c r="AD8" s="26">
        <v>10265</v>
      </c>
      <c r="AE8" s="9">
        <v>81.699122718729058</v>
      </c>
      <c r="AF8" s="26">
        <v>3</v>
      </c>
      <c r="AG8" s="26">
        <v>4597</v>
      </c>
      <c r="AH8" s="9">
        <v>34.374611945393632</v>
      </c>
      <c r="AI8" s="26">
        <v>3</v>
      </c>
      <c r="AJ8" s="26"/>
    </row>
    <row r="9" spans="1:36">
      <c r="A9" t="s">
        <v>208</v>
      </c>
      <c r="B9" s="116" t="s">
        <v>307</v>
      </c>
      <c r="C9" s="26">
        <v>14341</v>
      </c>
      <c r="D9" s="9">
        <v>74.008693937351595</v>
      </c>
      <c r="E9" s="26">
        <v>3</v>
      </c>
      <c r="F9" s="26">
        <v>4948</v>
      </c>
      <c r="G9" s="9">
        <v>25.474617874222304</v>
      </c>
      <c r="H9" s="26">
        <v>2</v>
      </c>
      <c r="I9" s="26">
        <v>8508</v>
      </c>
      <c r="J9" s="9">
        <v>44.55941142632475</v>
      </c>
      <c r="K9" s="26">
        <v>1</v>
      </c>
      <c r="L9" s="26">
        <v>9516</v>
      </c>
      <c r="M9" s="9">
        <v>57.388717174599321</v>
      </c>
      <c r="N9" s="26">
        <v>3</v>
      </c>
      <c r="O9" s="26">
        <v>5595</v>
      </c>
      <c r="P9" s="9">
        <v>30.698936823974702</v>
      </c>
      <c r="Q9" s="26">
        <v>3</v>
      </c>
      <c r="R9" s="26">
        <v>10867</v>
      </c>
      <c r="S9" s="9">
        <v>63.448298403134721</v>
      </c>
      <c r="T9" s="26">
        <v>3</v>
      </c>
      <c r="U9" s="26">
        <v>7870</v>
      </c>
      <c r="V9" s="9">
        <v>41.835637926752455</v>
      </c>
      <c r="W9" s="26">
        <v>2</v>
      </c>
      <c r="X9" s="26">
        <v>30817</v>
      </c>
      <c r="Y9" s="9">
        <v>161.52690045022052</v>
      </c>
      <c r="Z9" s="26">
        <v>3</v>
      </c>
      <c r="AA9">
        <v>13583</v>
      </c>
      <c r="AB9" s="9">
        <v>78.583327129903083</v>
      </c>
      <c r="AC9" s="26">
        <v>3</v>
      </c>
      <c r="AD9" s="26">
        <v>13407</v>
      </c>
      <c r="AE9" s="9">
        <v>76.185657108417729</v>
      </c>
      <c r="AF9" s="26">
        <v>3</v>
      </c>
      <c r="AG9" s="26">
        <v>7065</v>
      </c>
      <c r="AH9" s="9">
        <v>39.480478201850275</v>
      </c>
      <c r="AI9" s="26">
        <v>3</v>
      </c>
      <c r="AJ9" s="26"/>
    </row>
    <row r="10" spans="1:36">
      <c r="A10" t="s">
        <v>221</v>
      </c>
      <c r="B10" s="116" t="s">
        <v>308</v>
      </c>
      <c r="C10" s="26">
        <v>2896</v>
      </c>
      <c r="D10" s="9">
        <v>76.379502620904802</v>
      </c>
      <c r="E10" s="26">
        <v>3</v>
      </c>
      <c r="F10" s="26">
        <v>1023</v>
      </c>
      <c r="G10" s="9">
        <v>26.98788938168483</v>
      </c>
      <c r="H10" s="26">
        <v>2</v>
      </c>
      <c r="I10" s="26">
        <v>1507</v>
      </c>
      <c r="J10" s="9">
        <v>40.418831962342878</v>
      </c>
      <c r="K10" s="26">
        <v>1</v>
      </c>
      <c r="L10" s="26">
        <v>1383</v>
      </c>
      <c r="M10" s="9">
        <v>41.656705033848667</v>
      </c>
      <c r="N10" s="26">
        <v>1</v>
      </c>
      <c r="O10" s="26">
        <v>1031</v>
      </c>
      <c r="P10" s="9">
        <v>28.334094864604712</v>
      </c>
      <c r="Q10" s="26">
        <v>2</v>
      </c>
      <c r="R10" s="26">
        <v>2190</v>
      </c>
      <c r="S10" s="9">
        <v>63.891139214542605</v>
      </c>
      <c r="T10" s="26">
        <v>3</v>
      </c>
      <c r="U10" s="26">
        <v>1606</v>
      </c>
      <c r="V10" s="9">
        <v>43.116004750049555</v>
      </c>
      <c r="W10" s="26">
        <v>2</v>
      </c>
      <c r="X10" s="26">
        <v>6201</v>
      </c>
      <c r="Y10" s="9">
        <v>166.13730571782207</v>
      </c>
      <c r="Z10" s="26">
        <v>3</v>
      </c>
      <c r="AA10">
        <v>2392</v>
      </c>
      <c r="AB10" s="9">
        <v>69.259462998365564</v>
      </c>
      <c r="AC10" s="26">
        <v>1</v>
      </c>
      <c r="AD10" s="26">
        <v>2424</v>
      </c>
      <c r="AE10" s="9">
        <v>68.432139282275216</v>
      </c>
      <c r="AF10" s="26">
        <v>2</v>
      </c>
      <c r="AG10" s="26">
        <v>1247</v>
      </c>
      <c r="AH10" s="9">
        <v>34.381262505579294</v>
      </c>
      <c r="AI10" s="26">
        <v>3</v>
      </c>
      <c r="AJ10" s="26"/>
    </row>
    <row r="11" spans="1:36">
      <c r="A11" t="s">
        <v>223</v>
      </c>
      <c r="B11" s="116" t="s">
        <v>309</v>
      </c>
      <c r="C11" s="26">
        <v>5134</v>
      </c>
      <c r="D11" s="9">
        <v>80.818277971553002</v>
      </c>
      <c r="E11" s="26">
        <v>3</v>
      </c>
      <c r="F11" s="26">
        <v>1860</v>
      </c>
      <c r="G11" s="9">
        <v>29.328749025281443</v>
      </c>
      <c r="H11" s="26">
        <v>3</v>
      </c>
      <c r="I11" s="26">
        <v>2868</v>
      </c>
      <c r="J11" s="9">
        <v>46.204055035119644</v>
      </c>
      <c r="K11" s="26">
        <v>1</v>
      </c>
      <c r="L11" s="26">
        <v>2345</v>
      </c>
      <c r="M11" s="9">
        <v>43.761096772348083</v>
      </c>
      <c r="N11" s="26">
        <v>1</v>
      </c>
      <c r="O11" s="26">
        <v>1808</v>
      </c>
      <c r="P11" s="9">
        <v>29.675243684200808</v>
      </c>
      <c r="Q11" s="26">
        <v>3</v>
      </c>
      <c r="R11" s="26">
        <v>3666</v>
      </c>
      <c r="S11" s="9">
        <v>64.805014535748924</v>
      </c>
      <c r="T11" s="26">
        <v>3</v>
      </c>
      <c r="U11" s="26">
        <v>2682</v>
      </c>
      <c r="V11" s="9">
        <v>44.660767224673052</v>
      </c>
      <c r="W11" s="26">
        <v>3</v>
      </c>
      <c r="X11" s="26">
        <v>10969</v>
      </c>
      <c r="Y11" s="9">
        <v>177.84000847334528</v>
      </c>
      <c r="Z11" s="26">
        <v>3</v>
      </c>
      <c r="AA11">
        <v>3483</v>
      </c>
      <c r="AB11" s="9">
        <v>60.60774878042249</v>
      </c>
      <c r="AC11" s="26">
        <v>1</v>
      </c>
      <c r="AD11" s="26">
        <v>3932</v>
      </c>
      <c r="AE11" s="9">
        <v>66.797706983415708</v>
      </c>
      <c r="AF11" s="26">
        <v>2</v>
      </c>
      <c r="AG11" s="26">
        <v>2008</v>
      </c>
      <c r="AH11" s="9">
        <v>33.720949822613157</v>
      </c>
      <c r="AI11" s="26">
        <v>3</v>
      </c>
      <c r="AJ11" s="26"/>
    </row>
    <row r="12" spans="1:36">
      <c r="A12" t="s">
        <v>244</v>
      </c>
      <c r="B12" s="116" t="s">
        <v>310</v>
      </c>
      <c r="C12" s="26">
        <v>2071</v>
      </c>
      <c r="D12" s="9">
        <v>84.290322350334904</v>
      </c>
      <c r="E12" s="26">
        <v>3</v>
      </c>
      <c r="F12" s="26">
        <v>747</v>
      </c>
      <c r="G12" s="9">
        <v>30.016780819512046</v>
      </c>
      <c r="H12" s="26">
        <v>3</v>
      </c>
      <c r="I12" s="26">
        <v>1087</v>
      </c>
      <c r="J12" s="9">
        <v>45.921681721616643</v>
      </c>
      <c r="K12" s="26">
        <v>2</v>
      </c>
      <c r="L12" s="26">
        <v>1130</v>
      </c>
      <c r="M12" s="9">
        <v>60.090491984607638</v>
      </c>
      <c r="N12" s="26">
        <v>3</v>
      </c>
      <c r="O12" s="26">
        <v>686</v>
      </c>
      <c r="P12" s="9">
        <v>30.885169057111646</v>
      </c>
      <c r="Q12" s="26">
        <v>3</v>
      </c>
      <c r="R12" s="26">
        <v>1253</v>
      </c>
      <c r="S12" s="9">
        <v>61.007129456939062</v>
      </c>
      <c r="T12" s="26">
        <v>3</v>
      </c>
      <c r="U12" s="26">
        <v>1046</v>
      </c>
      <c r="V12" s="9">
        <v>44.135701471648908</v>
      </c>
      <c r="W12" s="26">
        <v>2</v>
      </c>
      <c r="X12" s="26">
        <v>4042</v>
      </c>
      <c r="Y12" s="9">
        <v>168.08195377371709</v>
      </c>
      <c r="Z12" s="26">
        <v>3</v>
      </c>
      <c r="AA12">
        <v>1640</v>
      </c>
      <c r="AB12" s="9">
        <v>77.497235834306508</v>
      </c>
      <c r="AC12" s="26">
        <v>3</v>
      </c>
      <c r="AD12" s="26">
        <v>1835</v>
      </c>
      <c r="AE12" s="9">
        <v>83.424944214451358</v>
      </c>
      <c r="AF12" s="26">
        <v>3</v>
      </c>
      <c r="AG12" s="26">
        <v>864</v>
      </c>
      <c r="AH12" s="9">
        <v>38.127586499898278</v>
      </c>
      <c r="AI12" s="26">
        <v>3</v>
      </c>
      <c r="AJ12" s="26"/>
    </row>
    <row r="13" spans="1:36">
      <c r="A13" t="s">
        <v>195</v>
      </c>
      <c r="B13" s="116" t="s">
        <v>311</v>
      </c>
      <c r="C13" s="26">
        <v>15214</v>
      </c>
      <c r="D13" s="9">
        <v>75.487570594527497</v>
      </c>
      <c r="E13" s="26">
        <v>3</v>
      </c>
      <c r="F13" s="26">
        <v>5108</v>
      </c>
      <c r="G13" s="9">
        <v>25.428034866814876</v>
      </c>
      <c r="H13" s="26">
        <v>2</v>
      </c>
      <c r="I13" s="26">
        <v>10003</v>
      </c>
      <c r="J13" s="9">
        <v>49.723332633385262</v>
      </c>
      <c r="K13" s="26">
        <v>3</v>
      </c>
      <c r="L13" s="26">
        <v>13986</v>
      </c>
      <c r="M13" s="9">
        <v>71.165630928202972</v>
      </c>
      <c r="N13" s="26">
        <v>3</v>
      </c>
      <c r="O13" s="26">
        <v>6162</v>
      </c>
      <c r="P13" s="9">
        <v>30.85333247378194</v>
      </c>
      <c r="Q13" s="26">
        <v>3</v>
      </c>
      <c r="R13" s="26">
        <v>13231</v>
      </c>
      <c r="S13" s="9">
        <v>67.917203660634627</v>
      </c>
      <c r="T13" s="26">
        <v>3</v>
      </c>
      <c r="U13" s="26">
        <v>9214</v>
      </c>
      <c r="V13" s="9">
        <v>46.186883562975602</v>
      </c>
      <c r="W13" s="26">
        <v>3</v>
      </c>
      <c r="X13" s="26">
        <v>30020</v>
      </c>
      <c r="Y13" s="9">
        <v>149.62115946935836</v>
      </c>
      <c r="Z13" s="26">
        <v>1</v>
      </c>
      <c r="AA13">
        <v>18383</v>
      </c>
      <c r="AB13" s="9">
        <v>93.761164583058175</v>
      </c>
      <c r="AC13" s="26">
        <v>3</v>
      </c>
      <c r="AD13" s="26">
        <v>17420</v>
      </c>
      <c r="AE13" s="9">
        <v>88.632552889614743</v>
      </c>
      <c r="AF13" s="26">
        <v>3</v>
      </c>
      <c r="AG13" s="26">
        <v>8210</v>
      </c>
      <c r="AH13" s="9">
        <v>41.49369880763679</v>
      </c>
      <c r="AI13" s="26">
        <v>3</v>
      </c>
      <c r="AJ13" s="26"/>
    </row>
    <row r="14" spans="1:36" ht="15" customHeight="1">
      <c r="A14" t="s">
        <v>196</v>
      </c>
      <c r="B14" s="116" t="s">
        <v>312</v>
      </c>
      <c r="C14" s="26">
        <v>5605</v>
      </c>
      <c r="D14" s="9">
        <v>75.358988771015802</v>
      </c>
      <c r="E14" s="26">
        <v>3</v>
      </c>
      <c r="F14" s="26">
        <v>2062</v>
      </c>
      <c r="G14" s="9">
        <v>27.443886954019895</v>
      </c>
      <c r="H14" s="26">
        <v>3</v>
      </c>
      <c r="I14" s="26">
        <v>3640</v>
      </c>
      <c r="J14" s="9">
        <v>50.12105586136834</v>
      </c>
      <c r="K14" s="26">
        <v>3</v>
      </c>
      <c r="L14" s="26">
        <v>3127</v>
      </c>
      <c r="M14" s="9">
        <v>52.973361570462032</v>
      </c>
      <c r="N14" s="26">
        <v>3</v>
      </c>
      <c r="O14" s="26">
        <v>1834</v>
      </c>
      <c r="P14" s="9">
        <v>27.045471435351608</v>
      </c>
      <c r="Q14" s="26">
        <v>2</v>
      </c>
      <c r="R14" s="26">
        <v>3256</v>
      </c>
      <c r="S14" s="9">
        <v>53.566744561796767</v>
      </c>
      <c r="T14" s="26">
        <v>1</v>
      </c>
      <c r="U14" s="26">
        <v>3076</v>
      </c>
      <c r="V14" s="9">
        <v>42.329586543077504</v>
      </c>
      <c r="W14" s="26">
        <v>2</v>
      </c>
      <c r="X14" s="26">
        <v>11875</v>
      </c>
      <c r="Y14" s="9">
        <v>161.22503554580831</v>
      </c>
      <c r="Z14" s="26">
        <v>2</v>
      </c>
      <c r="AA14">
        <v>4724</v>
      </c>
      <c r="AB14" s="9">
        <v>73.821860738752832</v>
      </c>
      <c r="AC14" s="26">
        <v>2</v>
      </c>
      <c r="AD14" s="26">
        <v>4679</v>
      </c>
      <c r="AE14" s="9">
        <v>71.383225503823127</v>
      </c>
      <c r="AF14" s="26">
        <v>3</v>
      </c>
      <c r="AG14" s="26">
        <v>2008</v>
      </c>
      <c r="AH14" s="9">
        <v>28.687465041793789</v>
      </c>
      <c r="AI14" s="26">
        <v>2</v>
      </c>
      <c r="AJ14" s="26"/>
    </row>
    <row r="15" spans="1:36">
      <c r="A15" t="s">
        <v>204</v>
      </c>
      <c r="B15" s="116" t="s">
        <v>313</v>
      </c>
      <c r="C15" s="26">
        <v>6305</v>
      </c>
      <c r="D15" s="9">
        <v>74.183831183116297</v>
      </c>
      <c r="E15" s="26">
        <v>2</v>
      </c>
      <c r="F15" s="26">
        <v>2189</v>
      </c>
      <c r="G15" s="9">
        <v>25.498541090605102</v>
      </c>
      <c r="H15" s="26">
        <v>2</v>
      </c>
      <c r="I15" s="26">
        <v>4558</v>
      </c>
      <c r="J15" s="9">
        <v>54.046375471855399</v>
      </c>
      <c r="K15" s="26">
        <v>3</v>
      </c>
      <c r="L15" s="26">
        <v>4441</v>
      </c>
      <c r="M15" s="9">
        <v>63.77812922821348</v>
      </c>
      <c r="N15" s="26">
        <v>3</v>
      </c>
      <c r="O15" s="26">
        <v>2179</v>
      </c>
      <c r="P15" s="9">
        <v>28.012469884278847</v>
      </c>
      <c r="Q15" s="26">
        <v>2</v>
      </c>
      <c r="R15" s="26">
        <v>4509</v>
      </c>
      <c r="S15" s="9">
        <v>62.517225542868331</v>
      </c>
      <c r="T15" s="26">
        <v>3</v>
      </c>
      <c r="U15" s="26">
        <v>3316</v>
      </c>
      <c r="V15" s="9">
        <v>40.070287187779094</v>
      </c>
      <c r="W15" s="26">
        <v>1</v>
      </c>
      <c r="X15" s="26">
        <v>12606</v>
      </c>
      <c r="Y15" s="9">
        <v>149.72095750817132</v>
      </c>
      <c r="Z15" s="26">
        <v>1</v>
      </c>
      <c r="AA15">
        <v>6215</v>
      </c>
      <c r="AB15" s="9">
        <v>83.732422046122949</v>
      </c>
      <c r="AC15" s="26">
        <v>3</v>
      </c>
      <c r="AD15" s="26">
        <v>6912</v>
      </c>
      <c r="AE15" s="9">
        <v>90.487927664518239</v>
      </c>
      <c r="AF15" s="26">
        <v>3</v>
      </c>
      <c r="AG15" s="26">
        <v>3124</v>
      </c>
      <c r="AH15" s="9">
        <v>39.397821970087577</v>
      </c>
      <c r="AI15" s="26">
        <v>3</v>
      </c>
      <c r="AJ15" s="26"/>
    </row>
    <row r="16" spans="1:36">
      <c r="A16" t="s">
        <v>205</v>
      </c>
      <c r="B16" s="116" t="s">
        <v>314</v>
      </c>
      <c r="C16" s="26">
        <v>8019</v>
      </c>
      <c r="D16" s="9">
        <v>71.63846568404</v>
      </c>
      <c r="E16" s="26">
        <v>2</v>
      </c>
      <c r="F16" s="26">
        <v>2963</v>
      </c>
      <c r="G16" s="9">
        <v>26.214918122798018</v>
      </c>
      <c r="H16" s="26">
        <v>2</v>
      </c>
      <c r="I16" s="26">
        <v>5476</v>
      </c>
      <c r="J16" s="9">
        <v>48.839001809429035</v>
      </c>
      <c r="K16" s="26">
        <v>2</v>
      </c>
      <c r="L16" s="26">
        <v>5646</v>
      </c>
      <c r="M16" s="9">
        <v>53.40219209104086</v>
      </c>
      <c r="N16" s="26">
        <v>3</v>
      </c>
      <c r="O16" s="26">
        <v>2926</v>
      </c>
      <c r="P16" s="9">
        <v>27.020586968506347</v>
      </c>
      <c r="Q16" s="26">
        <v>2</v>
      </c>
      <c r="R16" s="26">
        <v>5881</v>
      </c>
      <c r="S16" s="9">
        <v>55.071360693643321</v>
      </c>
      <c r="T16" s="26">
        <v>2</v>
      </c>
      <c r="U16" s="26">
        <v>4320</v>
      </c>
      <c r="V16" s="9">
        <v>38.579482093044234</v>
      </c>
      <c r="W16" s="26">
        <v>1</v>
      </c>
      <c r="X16" s="26">
        <v>17061</v>
      </c>
      <c r="Y16" s="9">
        <v>151.9198556972373</v>
      </c>
      <c r="Z16" s="26">
        <v>1</v>
      </c>
      <c r="AA16">
        <v>7675</v>
      </c>
      <c r="AB16" s="9">
        <v>71.285271145303668</v>
      </c>
      <c r="AC16" s="26">
        <v>2</v>
      </c>
      <c r="AD16" s="26">
        <v>7267</v>
      </c>
      <c r="AE16" s="9">
        <v>66.873727575440569</v>
      </c>
      <c r="AF16" s="26">
        <v>2</v>
      </c>
      <c r="AG16" s="26">
        <v>2935</v>
      </c>
      <c r="AH16" s="9">
        <v>26.593421410828885</v>
      </c>
      <c r="AI16" s="26">
        <v>1</v>
      </c>
      <c r="AJ16" s="26"/>
    </row>
    <row r="17" spans="1:36">
      <c r="A17" t="s">
        <v>206</v>
      </c>
      <c r="B17" s="116" t="s">
        <v>315</v>
      </c>
      <c r="C17" s="26">
        <v>5499</v>
      </c>
      <c r="D17" s="9">
        <v>77.493594694559704</v>
      </c>
      <c r="E17" s="26">
        <v>3</v>
      </c>
      <c r="F17" s="26">
        <v>1936</v>
      </c>
      <c r="G17" s="9">
        <v>26.895210334888951</v>
      </c>
      <c r="H17" s="26">
        <v>3</v>
      </c>
      <c r="I17" s="26">
        <v>3668</v>
      </c>
      <c r="J17" s="9">
        <v>51.965818786193907</v>
      </c>
      <c r="K17" s="26">
        <v>3</v>
      </c>
      <c r="L17" s="26">
        <v>2877</v>
      </c>
      <c r="M17" s="9">
        <v>47.008197573183196</v>
      </c>
      <c r="N17" s="26">
        <v>2</v>
      </c>
      <c r="O17" s="26">
        <v>1655</v>
      </c>
      <c r="P17" s="9">
        <v>25.108423776599849</v>
      </c>
      <c r="Q17" s="26">
        <v>1</v>
      </c>
      <c r="R17" s="26">
        <v>3588</v>
      </c>
      <c r="S17" s="9">
        <v>57.756060532318685</v>
      </c>
      <c r="T17" s="26">
        <v>3</v>
      </c>
      <c r="U17" s="26">
        <v>2827</v>
      </c>
      <c r="V17" s="9">
        <v>40.262022392064367</v>
      </c>
      <c r="W17" s="26">
        <v>2</v>
      </c>
      <c r="X17" s="26">
        <v>11657</v>
      </c>
      <c r="Y17" s="9">
        <v>164.81894361310626</v>
      </c>
      <c r="Z17" s="26">
        <v>3</v>
      </c>
      <c r="AA17">
        <v>4485</v>
      </c>
      <c r="AB17" s="9">
        <v>70.173412904939511</v>
      </c>
      <c r="AC17" s="26">
        <v>1</v>
      </c>
      <c r="AD17" s="26">
        <v>4610</v>
      </c>
      <c r="AE17" s="9">
        <v>70.50484492926536</v>
      </c>
      <c r="AF17" s="26">
        <v>3</v>
      </c>
      <c r="AG17" s="26">
        <v>2163</v>
      </c>
      <c r="AH17" s="9">
        <v>31.930220800833361</v>
      </c>
      <c r="AI17" s="26">
        <v>3</v>
      </c>
      <c r="AJ17" s="26"/>
    </row>
    <row r="18" spans="1:36">
      <c r="A18" t="s">
        <v>249</v>
      </c>
      <c r="B18" s="116" t="s">
        <v>316</v>
      </c>
      <c r="C18" s="26">
        <v>3534</v>
      </c>
      <c r="D18" s="9">
        <v>73.483279030108605</v>
      </c>
      <c r="E18" s="26">
        <v>2</v>
      </c>
      <c r="F18" s="26">
        <v>1225</v>
      </c>
      <c r="G18" s="9">
        <v>25.197694670799873</v>
      </c>
      <c r="H18" s="26">
        <v>2</v>
      </c>
      <c r="I18" s="26">
        <v>2485</v>
      </c>
      <c r="J18" s="9">
        <v>51.115813426076322</v>
      </c>
      <c r="K18" s="26">
        <v>3</v>
      </c>
      <c r="L18" s="26">
        <v>2227</v>
      </c>
      <c r="M18" s="9">
        <v>45.72146461113136</v>
      </c>
      <c r="N18" s="26">
        <v>1</v>
      </c>
      <c r="O18" s="26">
        <v>1276</v>
      </c>
      <c r="P18" s="9">
        <v>26.716062733926059</v>
      </c>
      <c r="Q18" s="26">
        <v>2</v>
      </c>
      <c r="R18" s="26">
        <v>2963</v>
      </c>
      <c r="S18" s="9">
        <v>60.538597408126371</v>
      </c>
      <c r="T18" s="26">
        <v>3</v>
      </c>
      <c r="U18" s="26">
        <v>1929</v>
      </c>
      <c r="V18" s="9">
        <v>39.290767675769715</v>
      </c>
      <c r="W18" s="26">
        <v>1</v>
      </c>
      <c r="X18" s="26">
        <v>7195</v>
      </c>
      <c r="Y18" s="9">
        <v>147.32296785443776</v>
      </c>
      <c r="Z18" s="26">
        <v>1</v>
      </c>
      <c r="AA18">
        <v>3716</v>
      </c>
      <c r="AB18" s="9">
        <v>75.740674011449173</v>
      </c>
      <c r="AC18" s="26">
        <v>3</v>
      </c>
      <c r="AD18" s="26">
        <v>3237</v>
      </c>
      <c r="AE18" s="9">
        <v>66.243333028867127</v>
      </c>
      <c r="AF18" s="26">
        <v>2</v>
      </c>
      <c r="AG18" s="26">
        <v>1660</v>
      </c>
      <c r="AH18" s="9">
        <v>34.110940572603873</v>
      </c>
      <c r="AI18" s="26">
        <v>3</v>
      </c>
      <c r="AJ18" s="26"/>
    </row>
    <row r="19" spans="1:36">
      <c r="A19" t="s">
        <v>215</v>
      </c>
      <c r="B19" s="116" t="s">
        <v>317</v>
      </c>
      <c r="C19" s="26">
        <v>1852</v>
      </c>
      <c r="D19" s="9">
        <v>74.431316561284007</v>
      </c>
      <c r="E19" s="26">
        <v>2</v>
      </c>
      <c r="F19" s="26">
        <v>637</v>
      </c>
      <c r="G19" s="9">
        <v>25.201312288983843</v>
      </c>
      <c r="H19" s="26">
        <v>2</v>
      </c>
      <c r="I19" s="26">
        <v>1328</v>
      </c>
      <c r="J19" s="9">
        <v>54.340578670018033</v>
      </c>
      <c r="K19" s="26">
        <v>3</v>
      </c>
      <c r="L19" s="26">
        <v>904</v>
      </c>
      <c r="M19" s="9">
        <v>53.884194609113294</v>
      </c>
      <c r="N19" s="26">
        <v>3</v>
      </c>
      <c r="O19" s="26">
        <v>711</v>
      </c>
      <c r="P19" s="9">
        <v>31.147615332752878</v>
      </c>
      <c r="Q19" s="26">
        <v>3</v>
      </c>
      <c r="R19" s="26">
        <v>1028</v>
      </c>
      <c r="S19" s="9">
        <v>57.452037951015988</v>
      </c>
      <c r="T19" s="26">
        <v>2</v>
      </c>
      <c r="U19" s="26">
        <v>1071</v>
      </c>
      <c r="V19" s="9">
        <v>45.613402221917873</v>
      </c>
      <c r="W19" s="26">
        <v>3</v>
      </c>
      <c r="X19" s="26">
        <v>4115</v>
      </c>
      <c r="Y19" s="9">
        <v>168.36707567534998</v>
      </c>
      <c r="Z19" s="26">
        <v>3</v>
      </c>
      <c r="AA19">
        <v>1485</v>
      </c>
      <c r="AB19" s="9">
        <v>75.352735421824619</v>
      </c>
      <c r="AC19" s="26">
        <v>2</v>
      </c>
      <c r="AD19" s="26">
        <v>1331</v>
      </c>
      <c r="AE19" s="9">
        <v>64.43567852689371</v>
      </c>
      <c r="AF19" s="26">
        <v>2</v>
      </c>
      <c r="AG19" s="26">
        <v>547</v>
      </c>
      <c r="AH19" s="9">
        <v>24.225771144517914</v>
      </c>
      <c r="AI19" s="26">
        <v>1</v>
      </c>
      <c r="AJ19" s="26"/>
    </row>
    <row r="20" spans="1:36">
      <c r="A20" t="s">
        <v>216</v>
      </c>
      <c r="B20" s="116" t="s">
        <v>318</v>
      </c>
      <c r="C20" s="26">
        <v>2580</v>
      </c>
      <c r="D20" s="9">
        <v>81.148266432333799</v>
      </c>
      <c r="E20" s="26">
        <v>3</v>
      </c>
      <c r="F20" s="26">
        <v>886</v>
      </c>
      <c r="G20" s="9">
        <v>27.711406037460481</v>
      </c>
      <c r="H20" s="26">
        <v>3</v>
      </c>
      <c r="I20" s="26">
        <v>1539</v>
      </c>
      <c r="J20" s="9">
        <v>48.629088253095105</v>
      </c>
      <c r="K20" s="26">
        <v>2</v>
      </c>
      <c r="L20" s="26">
        <v>1342</v>
      </c>
      <c r="M20" s="9">
        <v>47.064390059070824</v>
      </c>
      <c r="N20" s="26">
        <v>2</v>
      </c>
      <c r="O20" s="26">
        <v>813</v>
      </c>
      <c r="P20" s="9">
        <v>27.091000215971409</v>
      </c>
      <c r="Q20" s="26">
        <v>2</v>
      </c>
      <c r="R20" s="26">
        <v>1736</v>
      </c>
      <c r="S20" s="9">
        <v>60.340940974118986</v>
      </c>
      <c r="T20" s="26">
        <v>3</v>
      </c>
      <c r="U20" s="26">
        <v>1258</v>
      </c>
      <c r="V20" s="9">
        <v>39.862163163768621</v>
      </c>
      <c r="W20" s="26">
        <v>2</v>
      </c>
      <c r="X20" s="26">
        <v>4857</v>
      </c>
      <c r="Y20" s="9">
        <v>152.44309842901851</v>
      </c>
      <c r="Z20" s="26">
        <v>1</v>
      </c>
      <c r="AA20">
        <v>2193</v>
      </c>
      <c r="AB20" s="9">
        <v>73.885931440868205</v>
      </c>
      <c r="AC20" s="26">
        <v>2</v>
      </c>
      <c r="AD20" s="26">
        <v>2132</v>
      </c>
      <c r="AE20" s="9">
        <v>70.554669378915577</v>
      </c>
      <c r="AF20" s="26">
        <v>3</v>
      </c>
      <c r="AG20" s="26">
        <v>968</v>
      </c>
      <c r="AH20" s="9">
        <v>31.233157900874811</v>
      </c>
      <c r="AI20" s="26">
        <v>2</v>
      </c>
      <c r="AJ20" s="26"/>
    </row>
    <row r="21" spans="1:36">
      <c r="A21" t="s">
        <v>219</v>
      </c>
      <c r="B21" s="116" t="s">
        <v>319</v>
      </c>
      <c r="C21" s="26">
        <v>1856</v>
      </c>
      <c r="D21" s="9">
        <v>68.897739852750206</v>
      </c>
      <c r="E21" s="26">
        <v>1</v>
      </c>
      <c r="F21" s="26">
        <v>621</v>
      </c>
      <c r="G21" s="9">
        <v>22.943199682009645</v>
      </c>
      <c r="H21" s="26">
        <v>1</v>
      </c>
      <c r="I21" s="26">
        <v>1452</v>
      </c>
      <c r="J21" s="9">
        <v>55.377369225227369</v>
      </c>
      <c r="K21" s="26">
        <v>3</v>
      </c>
      <c r="L21" s="26">
        <v>1088</v>
      </c>
      <c r="M21" s="9">
        <v>53.542947521024892</v>
      </c>
      <c r="N21" s="26">
        <v>3</v>
      </c>
      <c r="O21" s="26">
        <v>649</v>
      </c>
      <c r="P21" s="9">
        <v>26.823964165746922</v>
      </c>
      <c r="Q21" s="26">
        <v>2</v>
      </c>
      <c r="R21" s="26">
        <v>1186</v>
      </c>
      <c r="S21" s="9">
        <v>55.690958860859574</v>
      </c>
      <c r="T21" s="26">
        <v>2</v>
      </c>
      <c r="U21" s="26">
        <v>941</v>
      </c>
      <c r="V21" s="9">
        <v>36.14498572374827</v>
      </c>
      <c r="W21" s="26">
        <v>1</v>
      </c>
      <c r="X21" s="26">
        <v>4257</v>
      </c>
      <c r="Y21" s="9">
        <v>160.10945737717634</v>
      </c>
      <c r="Z21" s="26">
        <v>2</v>
      </c>
      <c r="AA21">
        <v>1598</v>
      </c>
      <c r="AB21" s="9">
        <v>71.856933322088153</v>
      </c>
      <c r="AC21" s="26">
        <v>2</v>
      </c>
      <c r="AD21" s="26">
        <v>1712</v>
      </c>
      <c r="AE21" s="9">
        <v>71.803758513688408</v>
      </c>
      <c r="AF21" s="26">
        <v>3</v>
      </c>
      <c r="AG21" s="26">
        <v>681</v>
      </c>
      <c r="AH21" s="9">
        <v>26.763265630875303</v>
      </c>
      <c r="AI21" s="26">
        <v>1</v>
      </c>
      <c r="AJ21" s="26"/>
    </row>
    <row r="22" spans="1:36">
      <c r="A22" t="s">
        <v>220</v>
      </c>
      <c r="B22" s="116" t="s">
        <v>320</v>
      </c>
      <c r="C22" s="26">
        <v>3257</v>
      </c>
      <c r="D22" s="9">
        <v>75.299086405942504</v>
      </c>
      <c r="E22" s="26">
        <v>2</v>
      </c>
      <c r="F22" s="26">
        <v>1115</v>
      </c>
      <c r="G22" s="9">
        <v>25.791580316129274</v>
      </c>
      <c r="H22" s="26">
        <v>2</v>
      </c>
      <c r="I22" s="26">
        <v>2267</v>
      </c>
      <c r="J22" s="9">
        <v>53.30583797400709</v>
      </c>
      <c r="K22" s="26">
        <v>3</v>
      </c>
      <c r="L22" s="26">
        <v>1772</v>
      </c>
      <c r="M22" s="9">
        <v>50.906583339991428</v>
      </c>
      <c r="N22" s="26">
        <v>2</v>
      </c>
      <c r="O22" s="26">
        <v>955</v>
      </c>
      <c r="P22" s="9">
        <v>24.369914617186417</v>
      </c>
      <c r="Q22" s="26">
        <v>1</v>
      </c>
      <c r="R22" s="26">
        <v>2213</v>
      </c>
      <c r="S22" s="9">
        <v>62.651151954358582</v>
      </c>
      <c r="T22" s="26">
        <v>3</v>
      </c>
      <c r="U22" s="26">
        <v>1789</v>
      </c>
      <c r="V22" s="9">
        <v>42.668733569974798</v>
      </c>
      <c r="W22" s="26">
        <v>2</v>
      </c>
      <c r="X22" s="26">
        <v>7047</v>
      </c>
      <c r="Y22" s="9">
        <v>165.33109202539384</v>
      </c>
      <c r="Z22" s="26">
        <v>3</v>
      </c>
      <c r="AA22">
        <v>3128</v>
      </c>
      <c r="AB22" s="9">
        <v>82.675002719750537</v>
      </c>
      <c r="AC22" s="26">
        <v>3</v>
      </c>
      <c r="AD22" s="26">
        <v>3465</v>
      </c>
      <c r="AE22" s="9">
        <v>87.702587639244456</v>
      </c>
      <c r="AF22" s="26">
        <v>3</v>
      </c>
      <c r="AG22" s="26">
        <v>1514</v>
      </c>
      <c r="AH22" s="9">
        <v>37.413183099698074</v>
      </c>
      <c r="AI22" s="26">
        <v>3</v>
      </c>
      <c r="AJ22" s="26"/>
    </row>
    <row r="23" spans="1:36">
      <c r="A23" t="s">
        <v>225</v>
      </c>
      <c r="B23" s="116" t="s">
        <v>321</v>
      </c>
      <c r="C23" s="26">
        <v>801</v>
      </c>
      <c r="D23" s="9">
        <v>79.908037055544895</v>
      </c>
      <c r="E23" s="26">
        <v>3</v>
      </c>
      <c r="F23" s="26">
        <v>287</v>
      </c>
      <c r="G23" s="9">
        <v>28.486887227286534</v>
      </c>
      <c r="H23" s="26">
        <v>2</v>
      </c>
      <c r="I23" s="26">
        <v>487</v>
      </c>
      <c r="J23" s="9">
        <v>49.835508686322015</v>
      </c>
      <c r="K23" s="26">
        <v>2</v>
      </c>
      <c r="L23" s="26">
        <v>423</v>
      </c>
      <c r="M23" s="9">
        <v>55.050418362902214</v>
      </c>
      <c r="N23" s="26">
        <v>3</v>
      </c>
      <c r="O23" s="26">
        <v>235</v>
      </c>
      <c r="P23" s="9">
        <v>26.192770758187514</v>
      </c>
      <c r="Q23" s="26">
        <v>2</v>
      </c>
      <c r="R23" s="26">
        <v>498</v>
      </c>
      <c r="S23" s="9">
        <v>61.098027857507901</v>
      </c>
      <c r="T23" s="26">
        <v>2</v>
      </c>
      <c r="U23" s="26">
        <v>448</v>
      </c>
      <c r="V23" s="9">
        <v>45.508030079491007</v>
      </c>
      <c r="W23" s="26">
        <v>2</v>
      </c>
      <c r="X23" s="26">
        <v>1556</v>
      </c>
      <c r="Y23" s="9">
        <v>157.11639479636798</v>
      </c>
      <c r="Z23" s="26">
        <v>2</v>
      </c>
      <c r="AA23">
        <v>608</v>
      </c>
      <c r="AB23" s="9">
        <v>72.420089794228275</v>
      </c>
      <c r="AC23" s="26">
        <v>2</v>
      </c>
      <c r="AD23" s="26">
        <v>687</v>
      </c>
      <c r="AE23" s="9">
        <v>78.030625671609769</v>
      </c>
      <c r="AF23" s="26">
        <v>3</v>
      </c>
      <c r="AG23" s="26">
        <v>243</v>
      </c>
      <c r="AH23" s="9">
        <v>27.831020235015565</v>
      </c>
      <c r="AI23" s="26">
        <v>2</v>
      </c>
      <c r="AJ23" s="26"/>
    </row>
    <row r="24" spans="1:36">
      <c r="A24" t="s">
        <v>227</v>
      </c>
      <c r="B24" s="116" t="s">
        <v>322</v>
      </c>
      <c r="C24" s="26">
        <v>2153</v>
      </c>
      <c r="D24" s="9">
        <v>81.087864704177505</v>
      </c>
      <c r="E24" s="26">
        <v>3</v>
      </c>
      <c r="F24" s="26">
        <v>817</v>
      </c>
      <c r="G24" s="9">
        <v>30.589645698644308</v>
      </c>
      <c r="H24" s="26">
        <v>3</v>
      </c>
      <c r="I24" s="26">
        <v>1397</v>
      </c>
      <c r="J24" s="9">
        <v>53.481245752647652</v>
      </c>
      <c r="K24" s="26">
        <v>3</v>
      </c>
      <c r="L24" s="26">
        <v>1572</v>
      </c>
      <c r="M24" s="9">
        <v>66.286713463317113</v>
      </c>
      <c r="N24" s="26">
        <v>3</v>
      </c>
      <c r="O24" s="26">
        <v>882</v>
      </c>
      <c r="P24" s="9">
        <v>34.694714332231761</v>
      </c>
      <c r="Q24" s="26">
        <v>3</v>
      </c>
      <c r="R24" s="26">
        <v>1339</v>
      </c>
      <c r="S24" s="9">
        <v>56.6434717138415</v>
      </c>
      <c r="T24" s="26">
        <v>2</v>
      </c>
      <c r="U24" s="26">
        <v>1196</v>
      </c>
      <c r="V24" s="9">
        <v>46.007203843181905</v>
      </c>
      <c r="W24" s="26">
        <v>3</v>
      </c>
      <c r="X24" s="26">
        <v>4303</v>
      </c>
      <c r="Y24" s="9">
        <v>162.70124724617918</v>
      </c>
      <c r="Z24" s="26">
        <v>2</v>
      </c>
      <c r="AA24">
        <v>2071</v>
      </c>
      <c r="AB24" s="9">
        <v>83.721079804602567</v>
      </c>
      <c r="AC24" s="26">
        <v>3</v>
      </c>
      <c r="AD24" s="26">
        <v>2017</v>
      </c>
      <c r="AE24" s="9">
        <v>79.915355342265158</v>
      </c>
      <c r="AF24" s="26">
        <v>3</v>
      </c>
      <c r="AG24" s="26">
        <v>941</v>
      </c>
      <c r="AH24" s="9">
        <v>36.266994782065041</v>
      </c>
      <c r="AI24" s="26">
        <v>3</v>
      </c>
      <c r="AJ24" s="26"/>
    </row>
    <row r="25" spans="1:36">
      <c r="A25" t="s">
        <v>229</v>
      </c>
      <c r="B25" s="116" t="s">
        <v>323</v>
      </c>
      <c r="C25" s="26">
        <v>1699</v>
      </c>
      <c r="D25" s="9">
        <v>84.133483545088794</v>
      </c>
      <c r="E25" s="26">
        <v>3</v>
      </c>
      <c r="F25" s="26">
        <v>609</v>
      </c>
      <c r="G25" s="9">
        <v>29.986107351664497</v>
      </c>
      <c r="H25" s="26">
        <v>3</v>
      </c>
      <c r="I25" s="26">
        <v>945</v>
      </c>
      <c r="J25" s="9">
        <v>47.767419227873489</v>
      </c>
      <c r="K25" s="26">
        <v>2</v>
      </c>
      <c r="L25" s="26">
        <v>946</v>
      </c>
      <c r="M25" s="9">
        <v>58.499890695972567</v>
      </c>
      <c r="N25" s="26">
        <v>3</v>
      </c>
      <c r="O25" s="26">
        <v>465</v>
      </c>
      <c r="P25" s="9">
        <v>25.520403155959897</v>
      </c>
      <c r="Q25" s="26">
        <v>2</v>
      </c>
      <c r="R25" s="26">
        <v>1003</v>
      </c>
      <c r="S25" s="9">
        <v>60.15360823934045</v>
      </c>
      <c r="T25" s="26">
        <v>3</v>
      </c>
      <c r="U25" s="26">
        <v>832</v>
      </c>
      <c r="V25" s="9">
        <v>42.672114347161347</v>
      </c>
      <c r="W25" s="26">
        <v>2</v>
      </c>
      <c r="X25" s="26">
        <v>3180</v>
      </c>
      <c r="Y25" s="9">
        <v>159.26177050090229</v>
      </c>
      <c r="Z25" s="26">
        <v>2</v>
      </c>
      <c r="AA25">
        <v>1119</v>
      </c>
      <c r="AB25" s="9">
        <v>64.468102463316455</v>
      </c>
      <c r="AC25" s="26">
        <v>1</v>
      </c>
      <c r="AD25" s="26">
        <v>1516</v>
      </c>
      <c r="AE25" s="9">
        <v>83.34690816754113</v>
      </c>
      <c r="AF25" s="26">
        <v>3</v>
      </c>
      <c r="AG25" s="26">
        <v>553</v>
      </c>
      <c r="AH25" s="9">
        <v>30.106844971483667</v>
      </c>
      <c r="AI25" s="26">
        <v>2</v>
      </c>
      <c r="AJ25" s="26"/>
    </row>
    <row r="26" spans="1:36">
      <c r="A26" t="s">
        <v>231</v>
      </c>
      <c r="B26" s="116" t="s">
        <v>324</v>
      </c>
      <c r="C26" s="26">
        <v>2397</v>
      </c>
      <c r="D26" s="9">
        <v>80.640453835196496</v>
      </c>
      <c r="E26" s="26">
        <v>3</v>
      </c>
      <c r="F26" s="26">
        <v>825</v>
      </c>
      <c r="G26" s="9">
        <v>27.352211310411665</v>
      </c>
      <c r="H26" s="26">
        <v>2</v>
      </c>
      <c r="I26" s="26">
        <v>1488</v>
      </c>
      <c r="J26" s="9">
        <v>50.628804380436932</v>
      </c>
      <c r="K26" s="26">
        <v>2</v>
      </c>
      <c r="L26" s="26">
        <v>1075</v>
      </c>
      <c r="M26" s="9">
        <v>46.122480086143753</v>
      </c>
      <c r="N26" s="26">
        <v>2</v>
      </c>
      <c r="O26" s="26">
        <v>712</v>
      </c>
      <c r="P26" s="9">
        <v>25.936785289106339</v>
      </c>
      <c r="Q26" s="26">
        <v>2</v>
      </c>
      <c r="R26" s="26">
        <v>1431</v>
      </c>
      <c r="S26" s="9">
        <v>58.98678078039098</v>
      </c>
      <c r="T26" s="26">
        <v>3</v>
      </c>
      <c r="U26" s="26">
        <v>1380</v>
      </c>
      <c r="V26" s="9">
        <v>47.421720731424834</v>
      </c>
      <c r="W26" s="26">
        <v>3</v>
      </c>
      <c r="X26" s="26">
        <v>4653</v>
      </c>
      <c r="Y26" s="9">
        <v>157.76351605793366</v>
      </c>
      <c r="Z26" s="26">
        <v>2</v>
      </c>
      <c r="AA26">
        <v>1746</v>
      </c>
      <c r="AB26" s="9">
        <v>69.031126342159141</v>
      </c>
      <c r="AC26" s="26">
        <v>2</v>
      </c>
      <c r="AD26" s="26">
        <v>1727</v>
      </c>
      <c r="AE26" s="9">
        <v>65.44667046870299</v>
      </c>
      <c r="AF26" s="26">
        <v>2</v>
      </c>
      <c r="AG26" s="26">
        <v>788</v>
      </c>
      <c r="AH26" s="9">
        <v>28.288287296124057</v>
      </c>
      <c r="AI26" s="26">
        <v>2</v>
      </c>
      <c r="AJ26" s="26"/>
    </row>
    <row r="27" spans="1:36">
      <c r="A27" t="s">
        <v>239</v>
      </c>
      <c r="B27" s="116" t="s">
        <v>325</v>
      </c>
      <c r="C27" s="26">
        <v>1635</v>
      </c>
      <c r="D27" s="9">
        <v>86.060377992776196</v>
      </c>
      <c r="E27" s="26">
        <v>3</v>
      </c>
      <c r="F27" s="26">
        <v>571</v>
      </c>
      <c r="G27" s="9">
        <v>30.156602532917201</v>
      </c>
      <c r="H27" s="26">
        <v>3</v>
      </c>
      <c r="I27" s="26">
        <v>918</v>
      </c>
      <c r="J27" s="9">
        <v>50.213767902502681</v>
      </c>
      <c r="K27" s="26">
        <v>2</v>
      </c>
      <c r="L27" s="26">
        <v>805</v>
      </c>
      <c r="M27" s="9">
        <v>52.406838374176708</v>
      </c>
      <c r="N27" s="26">
        <v>3</v>
      </c>
      <c r="O27" s="26">
        <v>468</v>
      </c>
      <c r="P27" s="9">
        <v>26.972748077045235</v>
      </c>
      <c r="Q27" s="26">
        <v>2</v>
      </c>
      <c r="R27" s="26">
        <v>995</v>
      </c>
      <c r="S27" s="9">
        <v>63.068666290386339</v>
      </c>
      <c r="T27" s="26">
        <v>3</v>
      </c>
      <c r="U27" s="26">
        <v>853</v>
      </c>
      <c r="V27" s="9">
        <v>47.933657782739687</v>
      </c>
      <c r="W27" s="26">
        <v>3</v>
      </c>
      <c r="X27" s="26">
        <v>3171</v>
      </c>
      <c r="Y27" s="9">
        <v>172.62652422511209</v>
      </c>
      <c r="Z27" s="26">
        <v>3</v>
      </c>
      <c r="AA27">
        <v>1160</v>
      </c>
      <c r="AB27" s="9">
        <v>69.23861758391746</v>
      </c>
      <c r="AC27" s="26">
        <v>2</v>
      </c>
      <c r="AD27" s="26">
        <v>1299</v>
      </c>
      <c r="AE27" s="9">
        <v>74.531365635685006</v>
      </c>
      <c r="AF27" s="26">
        <v>3</v>
      </c>
      <c r="AG27" s="26">
        <v>402</v>
      </c>
      <c r="AH27" s="9">
        <v>22.417622720411075</v>
      </c>
      <c r="AI27" s="26">
        <v>1</v>
      </c>
      <c r="AJ27" s="26"/>
    </row>
    <row r="28" spans="1:36">
      <c r="A28" t="s">
        <v>243</v>
      </c>
      <c r="B28" s="116" t="s">
        <v>326</v>
      </c>
      <c r="C28" s="26">
        <v>1597</v>
      </c>
      <c r="D28" s="9">
        <v>69.937585267319804</v>
      </c>
      <c r="E28" s="26">
        <v>2</v>
      </c>
      <c r="F28" s="26">
        <v>561</v>
      </c>
      <c r="G28" s="9">
        <v>24.302167671644494</v>
      </c>
      <c r="H28" s="26">
        <v>2</v>
      </c>
      <c r="I28" s="26">
        <v>1043</v>
      </c>
      <c r="J28" s="9">
        <v>45.877091933145948</v>
      </c>
      <c r="K28" s="26">
        <v>2</v>
      </c>
      <c r="L28" s="26">
        <v>838</v>
      </c>
      <c r="M28" s="9">
        <v>41.227493143434025</v>
      </c>
      <c r="N28" s="26">
        <v>1</v>
      </c>
      <c r="O28" s="26">
        <v>605</v>
      </c>
      <c r="P28" s="9">
        <v>28.03960946747339</v>
      </c>
      <c r="Q28" s="26">
        <v>2</v>
      </c>
      <c r="R28" s="26">
        <v>1077</v>
      </c>
      <c r="S28" s="9">
        <v>52.65450944781098</v>
      </c>
      <c r="T28" s="26">
        <v>2</v>
      </c>
      <c r="U28" s="26">
        <v>827</v>
      </c>
      <c r="V28" s="9">
        <v>36.927716501834162</v>
      </c>
      <c r="W28" s="26">
        <v>1</v>
      </c>
      <c r="X28" s="26">
        <v>3608</v>
      </c>
      <c r="Y28" s="9">
        <v>158.21786454078685</v>
      </c>
      <c r="Z28" s="26">
        <v>2</v>
      </c>
      <c r="AA28">
        <v>1327</v>
      </c>
      <c r="AB28" s="9">
        <v>62.387273059183634</v>
      </c>
      <c r="AC28" s="26">
        <v>1</v>
      </c>
      <c r="AD28" s="26">
        <v>1253</v>
      </c>
      <c r="AE28" s="9">
        <v>57.230443407707995</v>
      </c>
      <c r="AF28" s="26">
        <v>1</v>
      </c>
      <c r="AG28" s="26">
        <v>512</v>
      </c>
      <c r="AH28" s="9">
        <v>22.907304767275335</v>
      </c>
      <c r="AI28" s="26">
        <v>1</v>
      </c>
      <c r="AJ28" s="26"/>
    </row>
    <row r="29" spans="1:36">
      <c r="A29" t="s">
        <v>245</v>
      </c>
      <c r="B29" s="116" t="s">
        <v>327</v>
      </c>
      <c r="C29" s="26">
        <v>4279</v>
      </c>
      <c r="D29" s="9">
        <v>69.956864892823802</v>
      </c>
      <c r="E29" s="26">
        <v>1</v>
      </c>
      <c r="F29" s="26">
        <v>1494</v>
      </c>
      <c r="G29" s="9">
        <v>23.933025118996444</v>
      </c>
      <c r="H29" s="26">
        <v>1</v>
      </c>
      <c r="I29" s="26">
        <v>2874</v>
      </c>
      <c r="J29" s="9">
        <v>48.454577995344827</v>
      </c>
      <c r="K29" s="26">
        <v>2</v>
      </c>
      <c r="L29" s="26">
        <v>1894</v>
      </c>
      <c r="M29" s="9">
        <v>42.267068846365852</v>
      </c>
      <c r="N29" s="26">
        <v>1</v>
      </c>
      <c r="O29" s="26">
        <v>1361</v>
      </c>
      <c r="P29" s="9">
        <v>25.436387414417737</v>
      </c>
      <c r="Q29" s="26">
        <v>1</v>
      </c>
      <c r="R29" s="26">
        <v>2391</v>
      </c>
      <c r="S29" s="9">
        <v>51.835601336542808</v>
      </c>
      <c r="T29" s="26">
        <v>1</v>
      </c>
      <c r="U29" s="26">
        <v>2315</v>
      </c>
      <c r="V29" s="9">
        <v>39.373592841212435</v>
      </c>
      <c r="W29" s="26">
        <v>1</v>
      </c>
      <c r="X29" s="26">
        <v>9592</v>
      </c>
      <c r="Y29" s="9">
        <v>159.46118927345623</v>
      </c>
      <c r="Z29" s="26">
        <v>2</v>
      </c>
      <c r="AA29">
        <v>3564</v>
      </c>
      <c r="AB29" s="9">
        <v>71.569742634498454</v>
      </c>
      <c r="AC29" s="26">
        <v>2</v>
      </c>
      <c r="AD29" s="26">
        <v>3218</v>
      </c>
      <c r="AE29" s="9">
        <v>61.059035469009444</v>
      </c>
      <c r="AF29" s="26">
        <v>1</v>
      </c>
      <c r="AG29" s="26">
        <v>1600</v>
      </c>
      <c r="AH29" s="9">
        <v>27.972737831410484</v>
      </c>
      <c r="AI29" s="26">
        <v>1</v>
      </c>
      <c r="AJ29" s="26"/>
    </row>
    <row r="30" spans="1:36">
      <c r="A30" t="s">
        <v>246</v>
      </c>
      <c r="B30" s="116" t="s">
        <v>328</v>
      </c>
      <c r="C30" s="26">
        <v>3076</v>
      </c>
      <c r="D30" s="9">
        <v>69.246252849811597</v>
      </c>
      <c r="E30" s="26">
        <v>1</v>
      </c>
      <c r="F30" s="26">
        <v>1174</v>
      </c>
      <c r="G30" s="9">
        <v>25.687793527360636</v>
      </c>
      <c r="H30" s="26">
        <v>2</v>
      </c>
      <c r="I30" s="26">
        <v>2298</v>
      </c>
      <c r="J30" s="9">
        <v>52.773888138575799</v>
      </c>
      <c r="K30" s="26">
        <v>3</v>
      </c>
      <c r="L30" s="26">
        <v>1321</v>
      </c>
      <c r="M30" s="9">
        <v>38.425268595169626</v>
      </c>
      <c r="N30" s="26">
        <v>1</v>
      </c>
      <c r="O30" s="26">
        <v>895</v>
      </c>
      <c r="P30" s="9">
        <v>22.204315088650034</v>
      </c>
      <c r="Q30" s="26">
        <v>1</v>
      </c>
      <c r="R30" s="26">
        <v>1713</v>
      </c>
      <c r="S30" s="9">
        <v>48.63852513890177</v>
      </c>
      <c r="T30" s="26">
        <v>1</v>
      </c>
      <c r="U30" s="26">
        <v>1546</v>
      </c>
      <c r="V30" s="9">
        <v>35.154305029598106</v>
      </c>
      <c r="W30" s="26">
        <v>1</v>
      </c>
      <c r="X30" s="26">
        <v>6439</v>
      </c>
      <c r="Y30" s="9">
        <v>144.3344057935563</v>
      </c>
      <c r="Z30" s="26">
        <v>1</v>
      </c>
      <c r="AA30">
        <v>2307</v>
      </c>
      <c r="AB30" s="9">
        <v>61.732526510018715</v>
      </c>
      <c r="AC30" s="26">
        <v>1</v>
      </c>
      <c r="AD30" s="26">
        <v>2123</v>
      </c>
      <c r="AE30" s="9">
        <v>53.936802550566718</v>
      </c>
      <c r="AF30" s="26">
        <v>1</v>
      </c>
      <c r="AG30" s="26">
        <v>980</v>
      </c>
      <c r="AH30" s="9">
        <v>22.960558911643197</v>
      </c>
      <c r="AI30" s="26">
        <v>1</v>
      </c>
      <c r="AJ30" s="26"/>
    </row>
    <row r="31" spans="1:36">
      <c r="A31" t="s">
        <v>247</v>
      </c>
      <c r="B31" s="116" t="s">
        <v>329</v>
      </c>
      <c r="C31" s="26">
        <v>3965</v>
      </c>
      <c r="D31" s="9">
        <v>70.633612376029106</v>
      </c>
      <c r="E31" s="26">
        <v>2</v>
      </c>
      <c r="F31" s="26">
        <v>1389</v>
      </c>
      <c r="G31" s="9">
        <v>24.360373771281587</v>
      </c>
      <c r="H31" s="26">
        <v>2</v>
      </c>
      <c r="I31" s="26">
        <v>2923</v>
      </c>
      <c r="J31" s="9">
        <v>51.537882588608355</v>
      </c>
      <c r="K31" s="26">
        <v>3</v>
      </c>
      <c r="L31" s="26">
        <v>2024</v>
      </c>
      <c r="M31" s="9">
        <v>39.62078712668719</v>
      </c>
      <c r="N31" s="26">
        <v>1</v>
      </c>
      <c r="O31" s="26">
        <v>1268</v>
      </c>
      <c r="P31" s="9">
        <v>23.992866798605661</v>
      </c>
      <c r="Q31" s="26">
        <v>1</v>
      </c>
      <c r="R31" s="26">
        <v>2993</v>
      </c>
      <c r="S31" s="9">
        <v>57.680857247331197</v>
      </c>
      <c r="T31" s="26">
        <v>2</v>
      </c>
      <c r="U31" s="26">
        <v>2134</v>
      </c>
      <c r="V31" s="9">
        <v>37.239032257699819</v>
      </c>
      <c r="W31" s="26">
        <v>1</v>
      </c>
      <c r="X31" s="26">
        <v>8798</v>
      </c>
      <c r="Y31" s="9">
        <v>154.70616997796816</v>
      </c>
      <c r="Z31" s="26">
        <v>1</v>
      </c>
      <c r="AA31">
        <v>3878</v>
      </c>
      <c r="AB31" s="9">
        <v>73.11408542893686</v>
      </c>
      <c r="AC31" s="26">
        <v>2</v>
      </c>
      <c r="AD31" s="26">
        <v>3371</v>
      </c>
      <c r="AE31" s="9">
        <v>62.289190169758506</v>
      </c>
      <c r="AF31" s="26">
        <v>1</v>
      </c>
      <c r="AG31" s="26">
        <v>1363</v>
      </c>
      <c r="AH31" s="9">
        <v>24.489150082412536</v>
      </c>
      <c r="AI31" s="26">
        <v>1</v>
      </c>
      <c r="AJ31" s="26"/>
    </row>
    <row r="32" spans="1:36">
      <c r="A32" t="s">
        <v>250</v>
      </c>
      <c r="B32" s="116" t="s">
        <v>330</v>
      </c>
      <c r="C32" s="26">
        <v>2474</v>
      </c>
      <c r="D32" s="9">
        <v>77.571398941855406</v>
      </c>
      <c r="E32" s="26">
        <v>3</v>
      </c>
      <c r="F32" s="26">
        <v>819</v>
      </c>
      <c r="G32" s="9">
        <v>25.618637514013479</v>
      </c>
      <c r="H32" s="26">
        <v>2</v>
      </c>
      <c r="I32" s="26">
        <v>1678</v>
      </c>
      <c r="J32" s="9">
        <v>52.069952964739407</v>
      </c>
      <c r="K32" s="26">
        <v>3</v>
      </c>
      <c r="L32" s="26">
        <v>1586</v>
      </c>
      <c r="M32" s="9">
        <v>48.697264683257693</v>
      </c>
      <c r="N32" s="26">
        <v>2</v>
      </c>
      <c r="O32" s="26">
        <v>873</v>
      </c>
      <c r="P32" s="9">
        <v>27.315234570879262</v>
      </c>
      <c r="Q32" s="26">
        <v>2</v>
      </c>
      <c r="R32" s="26">
        <v>2054</v>
      </c>
      <c r="S32" s="9">
        <v>63.006465004538086</v>
      </c>
      <c r="T32" s="26">
        <v>3</v>
      </c>
      <c r="U32" s="26">
        <v>1368</v>
      </c>
      <c r="V32" s="9">
        <v>42.369397354387281</v>
      </c>
      <c r="W32" s="26">
        <v>2</v>
      </c>
      <c r="X32" s="26">
        <v>5150</v>
      </c>
      <c r="Y32" s="9">
        <v>160.27114347397688</v>
      </c>
      <c r="Z32" s="26">
        <v>2</v>
      </c>
      <c r="AA32">
        <v>2461</v>
      </c>
      <c r="AB32" s="9">
        <v>75.766051403225859</v>
      </c>
      <c r="AC32" s="26">
        <v>3</v>
      </c>
      <c r="AD32" s="26">
        <v>2695</v>
      </c>
      <c r="AE32" s="9">
        <v>83.333742404406252</v>
      </c>
      <c r="AF32" s="26">
        <v>3</v>
      </c>
      <c r="AG32" s="26">
        <v>1365</v>
      </c>
      <c r="AH32" s="9">
        <v>42.265624987134736</v>
      </c>
      <c r="AI32" s="26">
        <v>3</v>
      </c>
      <c r="AJ32" s="26"/>
    </row>
    <row r="33" spans="1:36">
      <c r="A33" t="s">
        <v>251</v>
      </c>
      <c r="B33" s="116" t="s">
        <v>331</v>
      </c>
      <c r="C33" s="26">
        <v>3229</v>
      </c>
      <c r="D33" s="9">
        <v>74.419045068619297</v>
      </c>
      <c r="E33" s="26">
        <v>2</v>
      </c>
      <c r="F33" s="26">
        <v>1078</v>
      </c>
      <c r="G33" s="9">
        <v>24.655794855409702</v>
      </c>
      <c r="H33" s="26">
        <v>2</v>
      </c>
      <c r="I33" s="26">
        <v>2112</v>
      </c>
      <c r="J33" s="9">
        <v>48.190845332136831</v>
      </c>
      <c r="K33" s="26">
        <v>2</v>
      </c>
      <c r="L33" s="26">
        <v>1600</v>
      </c>
      <c r="M33" s="9">
        <v>37.950783583721631</v>
      </c>
      <c r="N33" s="26">
        <v>1</v>
      </c>
      <c r="O33" s="26">
        <v>1138</v>
      </c>
      <c r="P33" s="9">
        <v>26.838113091272525</v>
      </c>
      <c r="Q33" s="26">
        <v>2</v>
      </c>
      <c r="R33" s="26">
        <v>2519</v>
      </c>
      <c r="S33" s="9">
        <v>59.54376882762535</v>
      </c>
      <c r="T33" s="26">
        <v>3</v>
      </c>
      <c r="U33" s="26">
        <v>1799</v>
      </c>
      <c r="V33" s="9">
        <v>40.998111228287897</v>
      </c>
      <c r="W33" s="26">
        <v>2</v>
      </c>
      <c r="X33" s="26">
        <v>6644</v>
      </c>
      <c r="Y33" s="9">
        <v>151.68227681494292</v>
      </c>
      <c r="Z33" s="26">
        <v>1</v>
      </c>
      <c r="AA33">
        <v>3358</v>
      </c>
      <c r="AB33" s="9">
        <v>78.333985813080446</v>
      </c>
      <c r="AC33" s="26">
        <v>3</v>
      </c>
      <c r="AD33" s="26">
        <v>2895</v>
      </c>
      <c r="AE33" s="9">
        <v>67.276099758973658</v>
      </c>
      <c r="AF33" s="26">
        <v>2</v>
      </c>
      <c r="AG33" s="26">
        <v>1184</v>
      </c>
      <c r="AH33" s="9">
        <v>27.274420825299536</v>
      </c>
      <c r="AI33" s="26">
        <v>1</v>
      </c>
      <c r="AJ33" s="26"/>
    </row>
    <row r="34" spans="1:36">
      <c r="A34" t="s">
        <v>198</v>
      </c>
      <c r="B34" s="116" t="s">
        <v>332</v>
      </c>
      <c r="C34" s="26">
        <v>4603</v>
      </c>
      <c r="D34" s="9">
        <v>69.074405122150196</v>
      </c>
      <c r="E34" s="26">
        <v>1</v>
      </c>
      <c r="F34" s="26">
        <v>1646</v>
      </c>
      <c r="G34" s="9">
        <v>24.979556440246924</v>
      </c>
      <c r="H34" s="26">
        <v>2</v>
      </c>
      <c r="I34" s="26">
        <v>3072</v>
      </c>
      <c r="J34" s="9">
        <v>47.557264329371435</v>
      </c>
      <c r="K34" s="26">
        <v>2</v>
      </c>
      <c r="L34" s="26">
        <v>2692</v>
      </c>
      <c r="M34" s="9">
        <v>46.626196814682508</v>
      </c>
      <c r="N34" s="26">
        <v>1</v>
      </c>
      <c r="O34" s="26">
        <v>1681</v>
      </c>
      <c r="P34" s="9">
        <v>26.331142235743229</v>
      </c>
      <c r="Q34" s="26">
        <v>2</v>
      </c>
      <c r="R34" s="26">
        <v>3975</v>
      </c>
      <c r="S34" s="9">
        <v>66.075988180843964</v>
      </c>
      <c r="T34" s="26">
        <v>3</v>
      </c>
      <c r="U34" s="26">
        <v>2690</v>
      </c>
      <c r="V34" s="9">
        <v>42.75393698430895</v>
      </c>
      <c r="W34" s="26">
        <v>2</v>
      </c>
      <c r="X34" s="26">
        <v>10783</v>
      </c>
      <c r="Y34" s="9">
        <v>167.03174524618055</v>
      </c>
      <c r="Z34" s="26">
        <v>3</v>
      </c>
      <c r="AA34">
        <v>3874</v>
      </c>
      <c r="AB34" s="9">
        <v>64.101749655995889</v>
      </c>
      <c r="AC34" s="26">
        <v>1</v>
      </c>
      <c r="AD34" s="26">
        <v>3847</v>
      </c>
      <c r="AE34" s="9">
        <v>61.831852951716677</v>
      </c>
      <c r="AF34" s="26">
        <v>1</v>
      </c>
      <c r="AG34" s="26">
        <v>1694</v>
      </c>
      <c r="AH34" s="9">
        <v>26.731295599611116</v>
      </c>
      <c r="AI34" s="26">
        <v>1</v>
      </c>
      <c r="AJ34" s="26"/>
    </row>
    <row r="35" spans="1:36">
      <c r="A35" t="s">
        <v>207</v>
      </c>
      <c r="B35" s="116" t="s">
        <v>333</v>
      </c>
      <c r="C35" s="26">
        <v>5836</v>
      </c>
      <c r="D35" s="9">
        <v>73.912894984139498</v>
      </c>
      <c r="E35" s="26">
        <v>2</v>
      </c>
      <c r="F35" s="26">
        <v>2126</v>
      </c>
      <c r="G35" s="9">
        <v>26.752174106977371</v>
      </c>
      <c r="H35" s="26">
        <v>2</v>
      </c>
      <c r="I35" s="26">
        <v>3645</v>
      </c>
      <c r="J35" s="9">
        <v>46.368361243043871</v>
      </c>
      <c r="K35" s="26">
        <v>1</v>
      </c>
      <c r="L35" s="26">
        <v>2993</v>
      </c>
      <c r="M35" s="9">
        <v>42.160713959249847</v>
      </c>
      <c r="N35" s="26">
        <v>1</v>
      </c>
      <c r="O35" s="26">
        <v>2026</v>
      </c>
      <c r="P35" s="9">
        <v>26.977748389306363</v>
      </c>
      <c r="Q35" s="26">
        <v>2</v>
      </c>
      <c r="R35" s="26">
        <v>3896</v>
      </c>
      <c r="S35" s="9">
        <v>53.709111346572122</v>
      </c>
      <c r="T35" s="26">
        <v>1</v>
      </c>
      <c r="U35" s="26">
        <v>3659</v>
      </c>
      <c r="V35" s="9">
        <v>46.353243839055942</v>
      </c>
      <c r="W35" s="26">
        <v>3</v>
      </c>
      <c r="X35" s="26">
        <v>13529</v>
      </c>
      <c r="Y35" s="9">
        <v>170.90941663296343</v>
      </c>
      <c r="Z35" s="26">
        <v>3</v>
      </c>
      <c r="AA35">
        <v>4740</v>
      </c>
      <c r="AB35" s="9">
        <v>63.968609499963385</v>
      </c>
      <c r="AC35" s="26">
        <v>1</v>
      </c>
      <c r="AD35" s="26">
        <v>4400</v>
      </c>
      <c r="AE35" s="9">
        <v>58.419999545814605</v>
      </c>
      <c r="AF35" s="26">
        <v>1</v>
      </c>
      <c r="AG35" s="26">
        <v>1801</v>
      </c>
      <c r="AH35" s="9">
        <v>23.482241684739495</v>
      </c>
      <c r="AI35" s="26">
        <v>1</v>
      </c>
      <c r="AJ35" s="26"/>
    </row>
    <row r="36" spans="1:36">
      <c r="A36" t="s">
        <v>209</v>
      </c>
      <c r="B36" s="116" t="s">
        <v>334</v>
      </c>
      <c r="C36" s="26">
        <v>5069</v>
      </c>
      <c r="D36" s="9">
        <v>63.414052740980601</v>
      </c>
      <c r="E36" s="26">
        <v>1</v>
      </c>
      <c r="F36" s="26">
        <v>1680</v>
      </c>
      <c r="G36" s="9">
        <v>21.148068356448668</v>
      </c>
      <c r="H36" s="26">
        <v>1</v>
      </c>
      <c r="I36" s="26">
        <v>3623</v>
      </c>
      <c r="J36" s="9">
        <v>45.409646342391369</v>
      </c>
      <c r="K36" s="26">
        <v>1</v>
      </c>
      <c r="L36" s="26">
        <v>3009</v>
      </c>
      <c r="M36" s="9">
        <v>36.436994215070143</v>
      </c>
      <c r="N36" s="26">
        <v>1</v>
      </c>
      <c r="O36" s="26">
        <v>2072</v>
      </c>
      <c r="P36" s="9">
        <v>25.370448283381283</v>
      </c>
      <c r="Q36" s="26">
        <v>1</v>
      </c>
      <c r="R36" s="26">
        <v>3951</v>
      </c>
      <c r="S36" s="9">
        <v>47.712985812023462</v>
      </c>
      <c r="T36" s="26">
        <v>1</v>
      </c>
      <c r="U36" s="26">
        <v>2949</v>
      </c>
      <c r="V36" s="9">
        <v>36.999438359869458</v>
      </c>
      <c r="W36" s="26">
        <v>1</v>
      </c>
      <c r="X36" s="26">
        <v>12405</v>
      </c>
      <c r="Y36" s="9">
        <v>155.86664984363853</v>
      </c>
      <c r="Z36" s="26">
        <v>2</v>
      </c>
      <c r="AA36">
        <v>4895</v>
      </c>
      <c r="AB36" s="9">
        <v>59.744053329235498</v>
      </c>
      <c r="AC36" s="26">
        <v>1</v>
      </c>
      <c r="AD36" s="26">
        <v>3676</v>
      </c>
      <c r="AE36" s="9">
        <v>45.201696913939799</v>
      </c>
      <c r="AF36" s="26">
        <v>1</v>
      </c>
      <c r="AG36" s="26">
        <v>1863</v>
      </c>
      <c r="AH36" s="9">
        <v>23.166475213311184</v>
      </c>
      <c r="AI36" s="26">
        <v>1</v>
      </c>
      <c r="AJ36" s="26"/>
    </row>
    <row r="37" spans="1:36">
      <c r="A37" t="s">
        <v>210</v>
      </c>
      <c r="B37" s="116" t="s">
        <v>335</v>
      </c>
      <c r="C37" s="26">
        <v>8132</v>
      </c>
      <c r="D37" s="9">
        <v>69.072337565169605</v>
      </c>
      <c r="E37" s="26">
        <v>1</v>
      </c>
      <c r="F37" s="26">
        <v>2927</v>
      </c>
      <c r="G37" s="9">
        <v>24.638721605013409</v>
      </c>
      <c r="H37" s="26">
        <v>1</v>
      </c>
      <c r="I37" s="26">
        <v>5130</v>
      </c>
      <c r="J37" s="9">
        <v>44.800301064408067</v>
      </c>
      <c r="K37" s="26">
        <v>1</v>
      </c>
      <c r="L37" s="26">
        <v>4815</v>
      </c>
      <c r="M37" s="9">
        <v>51.335439845285258</v>
      </c>
      <c r="N37" s="26">
        <v>3</v>
      </c>
      <c r="O37" s="26">
        <v>2821</v>
      </c>
      <c r="P37" s="9">
        <v>25.841414212480114</v>
      </c>
      <c r="Q37" s="26">
        <v>1</v>
      </c>
      <c r="R37" s="26">
        <v>5651</v>
      </c>
      <c r="S37" s="9">
        <v>57.653360734471605</v>
      </c>
      <c r="T37" s="26">
        <v>3</v>
      </c>
      <c r="U37" s="26">
        <v>4557</v>
      </c>
      <c r="V37" s="9">
        <v>39.937787537910836</v>
      </c>
      <c r="W37" s="26">
        <v>1</v>
      </c>
      <c r="X37" s="26">
        <v>17569</v>
      </c>
      <c r="Y37" s="9">
        <v>151.23702559488873</v>
      </c>
      <c r="Z37" s="26">
        <v>1</v>
      </c>
      <c r="AA37">
        <v>7807</v>
      </c>
      <c r="AB37" s="9">
        <v>76.881156521781165</v>
      </c>
      <c r="AC37" s="26">
        <v>3</v>
      </c>
      <c r="AD37" s="26">
        <v>7450</v>
      </c>
      <c r="AE37" s="9">
        <v>71.66940308301011</v>
      </c>
      <c r="AF37" s="26">
        <v>3</v>
      </c>
      <c r="AG37" s="26">
        <v>3357</v>
      </c>
      <c r="AH37" s="9">
        <v>31.102045642617341</v>
      </c>
      <c r="AI37" s="26">
        <v>3</v>
      </c>
      <c r="AJ37" s="26"/>
    </row>
    <row r="38" spans="1:36">
      <c r="A38" t="s">
        <v>214</v>
      </c>
      <c r="B38" s="116" t="s">
        <v>336</v>
      </c>
      <c r="C38" s="26">
        <v>2531</v>
      </c>
      <c r="D38" s="9">
        <v>72.745765902704505</v>
      </c>
      <c r="E38" s="26">
        <v>2</v>
      </c>
      <c r="F38" s="26">
        <v>912</v>
      </c>
      <c r="G38" s="9">
        <v>26.302657413239153</v>
      </c>
      <c r="H38" s="26">
        <v>2</v>
      </c>
      <c r="I38" s="26">
        <v>1572</v>
      </c>
      <c r="J38" s="9">
        <v>44.807931317951166</v>
      </c>
      <c r="K38" s="26">
        <v>1</v>
      </c>
      <c r="L38" s="26">
        <v>1586</v>
      </c>
      <c r="M38" s="9">
        <v>44.149440817702718</v>
      </c>
      <c r="N38" s="26">
        <v>1</v>
      </c>
      <c r="O38" s="26">
        <v>899</v>
      </c>
      <c r="P38" s="9">
        <v>25.32258043347014</v>
      </c>
      <c r="Q38" s="26">
        <v>1</v>
      </c>
      <c r="R38" s="26">
        <v>2019</v>
      </c>
      <c r="S38" s="9">
        <v>55.647191801077163</v>
      </c>
      <c r="T38" s="26">
        <v>2</v>
      </c>
      <c r="U38" s="26">
        <v>1483</v>
      </c>
      <c r="V38" s="9">
        <v>42.628075546287825</v>
      </c>
      <c r="W38" s="26">
        <v>2</v>
      </c>
      <c r="X38" s="26">
        <v>5779</v>
      </c>
      <c r="Y38" s="9">
        <v>165.85147536622202</v>
      </c>
      <c r="Z38" s="26">
        <v>3</v>
      </c>
      <c r="AA38">
        <v>2533</v>
      </c>
      <c r="AB38" s="9">
        <v>70.392289322021625</v>
      </c>
      <c r="AC38" s="26">
        <v>2</v>
      </c>
      <c r="AD38" s="26">
        <v>2013</v>
      </c>
      <c r="AE38" s="9">
        <v>56.299322897715982</v>
      </c>
      <c r="AF38" s="26">
        <v>1</v>
      </c>
      <c r="AG38" s="26">
        <v>741</v>
      </c>
      <c r="AH38" s="9">
        <v>21.071327741915606</v>
      </c>
      <c r="AI38" s="26">
        <v>1</v>
      </c>
      <c r="AJ38" s="26"/>
    </row>
    <row r="39" spans="1:36">
      <c r="A39" t="s">
        <v>213</v>
      </c>
      <c r="B39" s="116" t="s">
        <v>337</v>
      </c>
      <c r="C39" s="26">
        <v>2115</v>
      </c>
      <c r="D39" s="9">
        <v>75.551789680949099</v>
      </c>
      <c r="E39" s="26">
        <v>2</v>
      </c>
      <c r="F39" s="26">
        <v>682</v>
      </c>
      <c r="G39" s="9">
        <v>24.447729119506775</v>
      </c>
      <c r="H39" s="26">
        <v>2</v>
      </c>
      <c r="I39" s="26">
        <v>1311</v>
      </c>
      <c r="J39" s="9">
        <v>45.332483661227016</v>
      </c>
      <c r="K39" s="26">
        <v>1</v>
      </c>
      <c r="L39" s="26">
        <v>1250</v>
      </c>
      <c r="M39" s="9">
        <v>39.882625901659871</v>
      </c>
      <c r="N39" s="26">
        <v>1</v>
      </c>
      <c r="O39" s="26">
        <v>824</v>
      </c>
      <c r="P39" s="9">
        <v>28.816189860830825</v>
      </c>
      <c r="Q39" s="26">
        <v>2</v>
      </c>
      <c r="R39" s="26">
        <v>1583</v>
      </c>
      <c r="S39" s="9">
        <v>50.625357516885579</v>
      </c>
      <c r="T39" s="26">
        <v>1</v>
      </c>
      <c r="U39" s="26">
        <v>1370</v>
      </c>
      <c r="V39" s="9">
        <v>47.048671177184083</v>
      </c>
      <c r="W39" s="26">
        <v>3</v>
      </c>
      <c r="X39" s="26">
        <v>5013</v>
      </c>
      <c r="Y39" s="9">
        <v>174.09576085119497</v>
      </c>
      <c r="Z39" s="26">
        <v>3</v>
      </c>
      <c r="AA39">
        <v>2133</v>
      </c>
      <c r="AB39" s="9">
        <v>69.201213148182802</v>
      </c>
      <c r="AC39" s="26">
        <v>1</v>
      </c>
      <c r="AD39" s="26">
        <v>1417</v>
      </c>
      <c r="AE39" s="9">
        <v>46.722653060099397</v>
      </c>
      <c r="AF39" s="26">
        <v>1</v>
      </c>
      <c r="AG39" s="26">
        <v>655</v>
      </c>
      <c r="AH39" s="9">
        <v>22.210668381838392</v>
      </c>
      <c r="AI39" s="26">
        <v>1</v>
      </c>
      <c r="AJ39" s="26"/>
    </row>
    <row r="40" spans="1:36">
      <c r="A40" t="s">
        <v>238</v>
      </c>
      <c r="B40" s="116" t="s">
        <v>338</v>
      </c>
      <c r="C40" s="26">
        <v>1187</v>
      </c>
      <c r="D40" s="9">
        <v>68.449302061133594</v>
      </c>
      <c r="E40" s="26">
        <v>1</v>
      </c>
      <c r="F40" s="26">
        <v>350</v>
      </c>
      <c r="G40" s="9">
        <v>20.315909801732708</v>
      </c>
      <c r="H40" s="26">
        <v>1</v>
      </c>
      <c r="I40" s="26">
        <v>734</v>
      </c>
      <c r="J40" s="9">
        <v>41.755458873122173</v>
      </c>
      <c r="K40" s="26">
        <v>1</v>
      </c>
      <c r="L40" s="26">
        <v>646</v>
      </c>
      <c r="M40" s="9">
        <v>34.94070626745944</v>
      </c>
      <c r="N40" s="26">
        <v>1</v>
      </c>
      <c r="O40" s="26">
        <v>468</v>
      </c>
      <c r="P40" s="9">
        <v>26.42704583346033</v>
      </c>
      <c r="Q40" s="26">
        <v>2</v>
      </c>
      <c r="R40" s="26">
        <v>863</v>
      </c>
      <c r="S40" s="9">
        <v>46.738414368138514</v>
      </c>
      <c r="T40" s="26">
        <v>1</v>
      </c>
      <c r="U40" s="26">
        <v>668</v>
      </c>
      <c r="V40" s="9">
        <v>38.263373630354501</v>
      </c>
      <c r="W40" s="26">
        <v>1</v>
      </c>
      <c r="X40" s="26">
        <v>2733</v>
      </c>
      <c r="Y40" s="9">
        <v>156.9677408480226</v>
      </c>
      <c r="Z40" s="26">
        <v>2</v>
      </c>
      <c r="AA40">
        <v>1088</v>
      </c>
      <c r="AB40" s="9">
        <v>59.282924279529404</v>
      </c>
      <c r="AC40" s="26">
        <v>1</v>
      </c>
      <c r="AD40" s="26">
        <v>824</v>
      </c>
      <c r="AE40" s="9">
        <v>45.378482572711093</v>
      </c>
      <c r="AF40" s="26">
        <v>1</v>
      </c>
      <c r="AG40" s="26">
        <v>360</v>
      </c>
      <c r="AH40" s="9">
        <v>20.325992391137756</v>
      </c>
      <c r="AI40" s="26">
        <v>1</v>
      </c>
      <c r="AJ40" s="26"/>
    </row>
    <row r="41" spans="1:36">
      <c r="A41" t="s">
        <v>217</v>
      </c>
      <c r="B41" s="116" t="s">
        <v>339</v>
      </c>
      <c r="C41" s="26">
        <v>1923</v>
      </c>
      <c r="D41" s="9">
        <v>76.844188809789003</v>
      </c>
      <c r="E41" s="26">
        <v>3</v>
      </c>
      <c r="F41" s="26">
        <v>660</v>
      </c>
      <c r="G41" s="9">
        <v>26.632999554170155</v>
      </c>
      <c r="H41" s="26">
        <v>2</v>
      </c>
      <c r="I41" s="26">
        <v>1180</v>
      </c>
      <c r="J41" s="9">
        <v>48.472611456916475</v>
      </c>
      <c r="K41" s="26">
        <v>2</v>
      </c>
      <c r="L41" s="26">
        <v>1031</v>
      </c>
      <c r="M41" s="9">
        <v>45.982949483221518</v>
      </c>
      <c r="N41" s="26">
        <v>2</v>
      </c>
      <c r="O41" s="26">
        <v>604</v>
      </c>
      <c r="P41" s="9">
        <v>24.666624157971789</v>
      </c>
      <c r="Q41" s="26">
        <v>1</v>
      </c>
      <c r="R41" s="26">
        <v>1370</v>
      </c>
      <c r="S41" s="9">
        <v>59.510919666187043</v>
      </c>
      <c r="T41" s="26">
        <v>3</v>
      </c>
      <c r="U41" s="26">
        <v>1145</v>
      </c>
      <c r="V41" s="9">
        <v>48.452504345623133</v>
      </c>
      <c r="W41" s="26">
        <v>3</v>
      </c>
      <c r="X41" s="26">
        <v>4146</v>
      </c>
      <c r="Y41" s="9">
        <v>171.13739572981984</v>
      </c>
      <c r="Z41" s="26">
        <v>3</v>
      </c>
      <c r="AA41">
        <v>1536</v>
      </c>
      <c r="AB41" s="9">
        <v>66.301508062009177</v>
      </c>
      <c r="AC41" s="26">
        <v>1</v>
      </c>
      <c r="AD41" s="26">
        <v>1191</v>
      </c>
      <c r="AE41" s="9">
        <v>50.854091646038597</v>
      </c>
      <c r="AF41" s="26">
        <v>1</v>
      </c>
      <c r="AG41" s="26">
        <v>490</v>
      </c>
      <c r="AH41" s="9">
        <v>20.127271019717096</v>
      </c>
      <c r="AI41" s="26">
        <v>1</v>
      </c>
      <c r="AJ41" s="26"/>
    </row>
    <row r="42" spans="1:36">
      <c r="A42" t="s">
        <v>218</v>
      </c>
      <c r="B42" s="116" t="s">
        <v>340</v>
      </c>
      <c r="C42" s="26">
        <v>3310</v>
      </c>
      <c r="D42" s="9">
        <v>67.345611521131701</v>
      </c>
      <c r="E42" s="26">
        <v>1</v>
      </c>
      <c r="F42" s="26">
        <v>1183</v>
      </c>
      <c r="G42" s="9">
        <v>23.77930530706745</v>
      </c>
      <c r="H42" s="26">
        <v>1</v>
      </c>
      <c r="I42" s="26">
        <v>2131</v>
      </c>
      <c r="J42" s="9">
        <v>46.510908653244776</v>
      </c>
      <c r="K42" s="26">
        <v>2</v>
      </c>
      <c r="L42" s="26">
        <v>1395</v>
      </c>
      <c r="M42" s="9">
        <v>42.263617832192125</v>
      </c>
      <c r="N42" s="26">
        <v>1</v>
      </c>
      <c r="O42" s="26">
        <v>992</v>
      </c>
      <c r="P42" s="9">
        <v>22.482551033852456</v>
      </c>
      <c r="Q42" s="26">
        <v>1</v>
      </c>
      <c r="R42" s="26">
        <v>1889</v>
      </c>
      <c r="S42" s="9">
        <v>52.366653602268599</v>
      </c>
      <c r="T42" s="26">
        <v>1</v>
      </c>
      <c r="U42" s="26">
        <v>1529</v>
      </c>
      <c r="V42" s="9">
        <v>33.51260491366078</v>
      </c>
      <c r="W42" s="26">
        <v>1</v>
      </c>
      <c r="X42" s="26">
        <v>6826</v>
      </c>
      <c r="Y42" s="9">
        <v>143.32638336249474</v>
      </c>
      <c r="Z42" s="26">
        <v>1</v>
      </c>
      <c r="AA42">
        <v>2828</v>
      </c>
      <c r="AB42" s="9">
        <v>74.144585491253792</v>
      </c>
      <c r="AC42" s="26">
        <v>2</v>
      </c>
      <c r="AD42" s="26">
        <v>2515</v>
      </c>
      <c r="AE42" s="9">
        <v>63.457257214040382</v>
      </c>
      <c r="AF42" s="26">
        <v>2</v>
      </c>
      <c r="AG42" s="26">
        <v>1163</v>
      </c>
      <c r="AH42" s="9">
        <v>26.755728313010579</v>
      </c>
      <c r="AI42" s="26">
        <v>1</v>
      </c>
      <c r="AJ42" s="26"/>
    </row>
    <row r="43" spans="1:36">
      <c r="A43" t="s">
        <v>222</v>
      </c>
      <c r="B43" s="116" t="s">
        <v>341</v>
      </c>
      <c r="C43" s="26">
        <v>1452</v>
      </c>
      <c r="D43" s="9">
        <v>64.606268546636201</v>
      </c>
      <c r="E43" s="26">
        <v>1</v>
      </c>
      <c r="F43" s="26">
        <v>498</v>
      </c>
      <c r="G43" s="9">
        <v>22.495168690866642</v>
      </c>
      <c r="H43" s="26">
        <v>1</v>
      </c>
      <c r="I43" s="26">
        <v>1047</v>
      </c>
      <c r="J43" s="9">
        <v>45.23188301085294</v>
      </c>
      <c r="K43" s="26">
        <v>1</v>
      </c>
      <c r="L43" s="26">
        <v>958</v>
      </c>
      <c r="M43" s="9">
        <v>36.527216843130013</v>
      </c>
      <c r="N43" s="26">
        <v>1</v>
      </c>
      <c r="O43" s="26">
        <v>614</v>
      </c>
      <c r="P43" s="9">
        <v>25.6510417967657</v>
      </c>
      <c r="Q43" s="26">
        <v>2</v>
      </c>
      <c r="R43" s="26">
        <v>1300</v>
      </c>
      <c r="S43" s="9">
        <v>48.787825135242421</v>
      </c>
      <c r="T43" s="26">
        <v>1</v>
      </c>
      <c r="U43" s="26">
        <v>961</v>
      </c>
      <c r="V43" s="9">
        <v>41.441493525304971</v>
      </c>
      <c r="W43" s="26">
        <v>2</v>
      </c>
      <c r="X43" s="26">
        <v>3729</v>
      </c>
      <c r="Y43" s="9">
        <v>163.11800031113617</v>
      </c>
      <c r="Z43" s="26">
        <v>2</v>
      </c>
      <c r="AA43">
        <v>1670</v>
      </c>
      <c r="AB43" s="9">
        <v>65.722660821915298</v>
      </c>
      <c r="AC43" s="26">
        <v>1</v>
      </c>
      <c r="AD43" s="26">
        <v>1274</v>
      </c>
      <c r="AE43" s="9">
        <v>52.412230160713889</v>
      </c>
      <c r="AF43" s="26">
        <v>1</v>
      </c>
      <c r="AG43" s="26">
        <v>659</v>
      </c>
      <c r="AH43" s="9">
        <v>28.398723245985849</v>
      </c>
      <c r="AI43" s="26">
        <v>2</v>
      </c>
      <c r="AJ43" s="26"/>
    </row>
    <row r="44" spans="1:36">
      <c r="A44" t="s">
        <v>224</v>
      </c>
      <c r="B44" s="116" t="s">
        <v>342</v>
      </c>
      <c r="C44" s="26">
        <v>1553</v>
      </c>
      <c r="D44" s="9">
        <v>64.023700406347004</v>
      </c>
      <c r="E44" s="26">
        <v>1</v>
      </c>
      <c r="F44" s="26">
        <v>489</v>
      </c>
      <c r="G44" s="9">
        <v>19.967248924283872</v>
      </c>
      <c r="H44" s="26">
        <v>1</v>
      </c>
      <c r="I44" s="26">
        <v>1066</v>
      </c>
      <c r="J44" s="9">
        <v>42.743996455727533</v>
      </c>
      <c r="K44" s="26">
        <v>1</v>
      </c>
      <c r="L44" s="26">
        <v>935</v>
      </c>
      <c r="M44" s="9">
        <v>35.695784420451837</v>
      </c>
      <c r="N44" s="26">
        <v>1</v>
      </c>
      <c r="O44" s="26">
        <v>584</v>
      </c>
      <c r="P44" s="9">
        <v>23.858722198082496</v>
      </c>
      <c r="Q44" s="26">
        <v>1</v>
      </c>
      <c r="R44" s="26">
        <v>1242</v>
      </c>
      <c r="S44" s="9">
        <v>47.023283074813904</v>
      </c>
      <c r="T44" s="26">
        <v>1</v>
      </c>
      <c r="U44" s="26">
        <v>973</v>
      </c>
      <c r="V44" s="9">
        <v>38.780979145106976</v>
      </c>
      <c r="W44" s="26">
        <v>1</v>
      </c>
      <c r="X44" s="26">
        <v>3573</v>
      </c>
      <c r="Y44" s="9">
        <v>143.74269019776506</v>
      </c>
      <c r="Z44" s="26">
        <v>1</v>
      </c>
      <c r="AA44">
        <v>1608</v>
      </c>
      <c r="AB44" s="9">
        <v>61.277723566595952</v>
      </c>
      <c r="AC44" s="26">
        <v>1</v>
      </c>
      <c r="AD44" s="26">
        <v>1282</v>
      </c>
      <c r="AE44" s="9">
        <v>49.772715723486257</v>
      </c>
      <c r="AF44" s="26">
        <v>1</v>
      </c>
      <c r="AG44" s="26">
        <v>465</v>
      </c>
      <c r="AH44" s="9">
        <v>18.5066842579145</v>
      </c>
      <c r="AI44" s="26">
        <v>1</v>
      </c>
      <c r="AJ44" s="26"/>
    </row>
    <row r="45" spans="1:36">
      <c r="A45" t="s">
        <v>226</v>
      </c>
      <c r="B45" s="116" t="s">
        <v>343</v>
      </c>
      <c r="C45" s="26">
        <v>1476</v>
      </c>
      <c r="D45" s="9">
        <v>63.088507427393203</v>
      </c>
      <c r="E45" s="26">
        <v>1</v>
      </c>
      <c r="F45" s="26">
        <v>519</v>
      </c>
      <c r="G45" s="9">
        <v>21.979074953136152</v>
      </c>
      <c r="H45" s="26">
        <v>1</v>
      </c>
      <c r="I45" s="26">
        <v>1187</v>
      </c>
      <c r="J45" s="9">
        <v>48.616953412773789</v>
      </c>
      <c r="K45" s="26">
        <v>2</v>
      </c>
      <c r="L45" s="26">
        <v>969</v>
      </c>
      <c r="M45" s="9">
        <v>36.239710560279143</v>
      </c>
      <c r="N45" s="26">
        <v>1</v>
      </c>
      <c r="O45" s="26">
        <v>668</v>
      </c>
      <c r="P45" s="9">
        <v>28.03247269974948</v>
      </c>
      <c r="Q45" s="26">
        <v>2</v>
      </c>
      <c r="R45" s="26">
        <v>1283</v>
      </c>
      <c r="S45" s="9">
        <v>46.860921526449474</v>
      </c>
      <c r="T45" s="26">
        <v>1</v>
      </c>
      <c r="U45" s="26">
        <v>987</v>
      </c>
      <c r="V45" s="9">
        <v>39.807599476327539</v>
      </c>
      <c r="W45" s="26">
        <v>2</v>
      </c>
      <c r="X45" s="26">
        <v>3734</v>
      </c>
      <c r="Y45" s="9">
        <v>153.22490515895925</v>
      </c>
      <c r="Z45" s="26">
        <v>1</v>
      </c>
      <c r="AA45">
        <v>1781</v>
      </c>
      <c r="AB45" s="9">
        <v>67.258611076422</v>
      </c>
      <c r="AC45" s="26">
        <v>1</v>
      </c>
      <c r="AD45" s="26">
        <v>1268</v>
      </c>
      <c r="AE45" s="9">
        <v>49.216821135143583</v>
      </c>
      <c r="AF45" s="26">
        <v>1</v>
      </c>
      <c r="AG45" s="26">
        <v>581</v>
      </c>
      <c r="AH45" s="9">
        <v>23.628902786152931</v>
      </c>
      <c r="AI45" s="26">
        <v>1</v>
      </c>
      <c r="AJ45" s="26"/>
    </row>
    <row r="46" spans="1:36">
      <c r="A46" t="s">
        <v>240</v>
      </c>
      <c r="B46" s="116" t="s">
        <v>344</v>
      </c>
      <c r="C46" s="26">
        <v>1969</v>
      </c>
      <c r="D46" s="9">
        <v>71.850496764823504</v>
      </c>
      <c r="E46" s="26">
        <v>2</v>
      </c>
      <c r="F46" s="26">
        <v>673</v>
      </c>
      <c r="G46" s="9">
        <v>24.967538159872177</v>
      </c>
      <c r="H46" s="26">
        <v>2</v>
      </c>
      <c r="I46" s="26">
        <v>1258</v>
      </c>
      <c r="J46" s="9">
        <v>46.763136462764557</v>
      </c>
      <c r="K46" s="26">
        <v>2</v>
      </c>
      <c r="L46" s="26">
        <v>1067</v>
      </c>
      <c r="M46" s="9">
        <v>39.623871124703697</v>
      </c>
      <c r="N46" s="26">
        <v>1</v>
      </c>
      <c r="O46" s="26">
        <v>843</v>
      </c>
      <c r="P46" s="9">
        <v>30.261329979988972</v>
      </c>
      <c r="Q46" s="26">
        <v>3</v>
      </c>
      <c r="R46" s="26">
        <v>1384</v>
      </c>
      <c r="S46" s="9">
        <v>51.373472683876273</v>
      </c>
      <c r="T46" s="26">
        <v>1</v>
      </c>
      <c r="U46" s="26">
        <v>1122</v>
      </c>
      <c r="V46" s="9">
        <v>42.467017220902939</v>
      </c>
      <c r="W46" s="26">
        <v>2</v>
      </c>
      <c r="X46" s="26">
        <v>4485</v>
      </c>
      <c r="Y46" s="9">
        <v>167.64617175441984</v>
      </c>
      <c r="Z46" s="26">
        <v>3</v>
      </c>
      <c r="AA46">
        <v>1692</v>
      </c>
      <c r="AB46" s="9">
        <v>62.424470139640285</v>
      </c>
      <c r="AC46" s="26">
        <v>1</v>
      </c>
      <c r="AD46" s="26">
        <v>1225</v>
      </c>
      <c r="AE46" s="9">
        <v>45.138592787701761</v>
      </c>
      <c r="AF46" s="26">
        <v>1</v>
      </c>
      <c r="AG46" s="26">
        <v>693</v>
      </c>
      <c r="AH46" s="9">
        <v>25.576770330636393</v>
      </c>
      <c r="AI46" s="26">
        <v>1</v>
      </c>
      <c r="AJ46" s="26"/>
    </row>
    <row r="47" spans="1:36">
      <c r="A47" t="s">
        <v>234</v>
      </c>
      <c r="B47" s="116" t="s">
        <v>345</v>
      </c>
      <c r="C47" s="26">
        <v>2103</v>
      </c>
      <c r="D47" s="9">
        <v>67.667774738942299</v>
      </c>
      <c r="E47" s="26">
        <v>1</v>
      </c>
      <c r="F47" s="26">
        <v>701</v>
      </c>
      <c r="G47" s="9">
        <v>22.582392246895363</v>
      </c>
      <c r="H47" s="26">
        <v>1</v>
      </c>
      <c r="I47" s="26">
        <v>1445</v>
      </c>
      <c r="J47" s="9">
        <v>44.163040809276055</v>
      </c>
      <c r="K47" s="26">
        <v>1</v>
      </c>
      <c r="L47" s="26">
        <v>1354</v>
      </c>
      <c r="M47" s="9">
        <v>37.351185545733536</v>
      </c>
      <c r="N47" s="26">
        <v>1</v>
      </c>
      <c r="O47" s="26">
        <v>857</v>
      </c>
      <c r="P47" s="9">
        <v>26.421832490007017</v>
      </c>
      <c r="Q47" s="26">
        <v>2</v>
      </c>
      <c r="R47" s="26">
        <v>1794</v>
      </c>
      <c r="S47" s="9">
        <v>48.939234376758222</v>
      </c>
      <c r="T47" s="26">
        <v>1</v>
      </c>
      <c r="U47" s="26">
        <v>1296</v>
      </c>
      <c r="V47" s="9">
        <v>39.786304538113193</v>
      </c>
      <c r="W47" s="26">
        <v>2</v>
      </c>
      <c r="X47" s="26">
        <v>4947</v>
      </c>
      <c r="Y47" s="9">
        <v>154.50692193311488</v>
      </c>
      <c r="Z47" s="26">
        <v>2</v>
      </c>
      <c r="AA47">
        <v>2207</v>
      </c>
      <c r="AB47" s="9">
        <v>62.136809920630505</v>
      </c>
      <c r="AC47" s="26">
        <v>1</v>
      </c>
      <c r="AD47" s="26">
        <v>1722</v>
      </c>
      <c r="AE47" s="9">
        <v>49.834788974886088</v>
      </c>
      <c r="AF47" s="26">
        <v>1</v>
      </c>
      <c r="AG47" s="26">
        <v>750</v>
      </c>
      <c r="AH47" s="9">
        <v>22.790710593660435</v>
      </c>
      <c r="AI47" s="26">
        <v>1</v>
      </c>
      <c r="AJ47" s="26"/>
    </row>
    <row r="48" spans="1:36">
      <c r="A48" t="s">
        <v>235</v>
      </c>
      <c r="B48" s="116" t="s">
        <v>346</v>
      </c>
      <c r="C48" s="26">
        <v>2809</v>
      </c>
      <c r="D48" s="9">
        <v>71.077235158298706</v>
      </c>
      <c r="E48" s="26">
        <v>2</v>
      </c>
      <c r="F48" s="26">
        <v>929</v>
      </c>
      <c r="G48" s="9">
        <v>23.399462481852549</v>
      </c>
      <c r="H48" s="26">
        <v>1</v>
      </c>
      <c r="I48" s="26">
        <v>1819</v>
      </c>
      <c r="J48" s="9">
        <v>44.715707168012038</v>
      </c>
      <c r="K48" s="26">
        <v>1</v>
      </c>
      <c r="L48" s="26">
        <v>1611</v>
      </c>
      <c r="M48" s="9">
        <v>36.958426964390618</v>
      </c>
      <c r="N48" s="26">
        <v>1</v>
      </c>
      <c r="O48" s="26">
        <v>1029</v>
      </c>
      <c r="P48" s="9">
        <v>25.596022825405203</v>
      </c>
      <c r="Q48" s="26">
        <v>1</v>
      </c>
      <c r="R48" s="26">
        <v>2194</v>
      </c>
      <c r="S48" s="9">
        <v>50.037563166351397</v>
      </c>
      <c r="T48" s="26">
        <v>1</v>
      </c>
      <c r="U48" s="26">
        <v>1698</v>
      </c>
      <c r="V48" s="9">
        <v>41.44928520571014</v>
      </c>
      <c r="W48" s="26">
        <v>2</v>
      </c>
      <c r="X48" s="26">
        <v>6822</v>
      </c>
      <c r="Y48" s="9">
        <v>167.85587126047955</v>
      </c>
      <c r="Z48" s="26">
        <v>3</v>
      </c>
      <c r="AA48">
        <v>2589</v>
      </c>
      <c r="AB48" s="9">
        <v>60.179014799361035</v>
      </c>
      <c r="AC48" s="26">
        <v>1</v>
      </c>
      <c r="AD48" s="26">
        <v>1995</v>
      </c>
      <c r="AE48" s="9">
        <v>47.226868042097287</v>
      </c>
      <c r="AF48" s="26">
        <v>1</v>
      </c>
      <c r="AG48" s="26">
        <v>941</v>
      </c>
      <c r="AH48" s="9">
        <v>23.03922828898914</v>
      </c>
      <c r="AI48" s="26">
        <v>1</v>
      </c>
      <c r="AJ48" s="26"/>
    </row>
    <row r="49" spans="1:36">
      <c r="A49" t="s">
        <v>241</v>
      </c>
      <c r="B49" s="116" t="s">
        <v>347</v>
      </c>
      <c r="C49" s="26">
        <v>1923</v>
      </c>
      <c r="D49" s="9">
        <v>68.779531755046506</v>
      </c>
      <c r="E49" s="26">
        <v>1</v>
      </c>
      <c r="F49" s="26">
        <v>596</v>
      </c>
      <c r="G49" s="9">
        <v>21.552840066231926</v>
      </c>
      <c r="H49" s="26">
        <v>1</v>
      </c>
      <c r="I49" s="26">
        <v>1140</v>
      </c>
      <c r="J49" s="9">
        <v>41.511261308577474</v>
      </c>
      <c r="K49" s="26">
        <v>1</v>
      </c>
      <c r="L49" s="26">
        <v>957</v>
      </c>
      <c r="M49" s="9">
        <v>34.810425541587222</v>
      </c>
      <c r="N49" s="26">
        <v>1</v>
      </c>
      <c r="O49" s="26">
        <v>692</v>
      </c>
      <c r="P49" s="9">
        <v>24.391154571832544</v>
      </c>
      <c r="Q49" s="26">
        <v>1</v>
      </c>
      <c r="R49" s="26">
        <v>1400</v>
      </c>
      <c r="S49" s="9">
        <v>50.64099314358166</v>
      </c>
      <c r="T49" s="26">
        <v>1</v>
      </c>
      <c r="U49" s="26">
        <v>1179</v>
      </c>
      <c r="V49" s="9">
        <v>43.489020488086886</v>
      </c>
      <c r="W49" s="26">
        <v>2</v>
      </c>
      <c r="X49" s="26">
        <v>4668</v>
      </c>
      <c r="Y49" s="9">
        <v>170.15709520227722</v>
      </c>
      <c r="Z49" s="26">
        <v>3</v>
      </c>
      <c r="AA49">
        <v>1708</v>
      </c>
      <c r="AB49" s="9">
        <v>61.883396636480157</v>
      </c>
      <c r="AC49" s="26">
        <v>1</v>
      </c>
      <c r="AD49" s="26">
        <v>1505</v>
      </c>
      <c r="AE49" s="9">
        <v>54.458974040040005</v>
      </c>
      <c r="AF49" s="26">
        <v>1</v>
      </c>
      <c r="AG49" s="26">
        <v>647</v>
      </c>
      <c r="AH49" s="9">
        <v>23.461579515672927</v>
      </c>
      <c r="AI49" s="26">
        <v>1</v>
      </c>
      <c r="AJ49" s="26"/>
    </row>
    <row r="50" spans="1:36">
      <c r="A50" t="s">
        <v>248</v>
      </c>
      <c r="B50" s="116" t="s">
        <v>348</v>
      </c>
      <c r="C50" s="26">
        <v>2088</v>
      </c>
      <c r="D50" s="9">
        <v>72.168447117981401</v>
      </c>
      <c r="E50" s="26">
        <v>2</v>
      </c>
      <c r="F50" s="26">
        <v>776</v>
      </c>
      <c r="G50" s="9">
        <v>26.720062531243652</v>
      </c>
      <c r="H50" s="26">
        <v>2</v>
      </c>
      <c r="I50" s="26">
        <v>1278</v>
      </c>
      <c r="J50" s="9">
        <v>45.402339316567783</v>
      </c>
      <c r="K50" s="26">
        <v>1</v>
      </c>
      <c r="L50" s="26">
        <v>1107</v>
      </c>
      <c r="M50" s="9">
        <v>45.172151739283244</v>
      </c>
      <c r="N50" s="26">
        <v>1</v>
      </c>
      <c r="O50" s="26">
        <v>736</v>
      </c>
      <c r="P50" s="9">
        <v>26.756041137385097</v>
      </c>
      <c r="Q50" s="26">
        <v>2</v>
      </c>
      <c r="R50" s="26">
        <v>1486</v>
      </c>
      <c r="S50" s="9">
        <v>58.191943656376722</v>
      </c>
      <c r="T50" s="26">
        <v>2</v>
      </c>
      <c r="U50" s="26">
        <v>1306</v>
      </c>
      <c r="V50" s="9">
        <v>46.168118033321562</v>
      </c>
      <c r="W50" s="26">
        <v>3</v>
      </c>
      <c r="X50" s="26">
        <v>4839</v>
      </c>
      <c r="Y50" s="9">
        <v>169.55505879270169</v>
      </c>
      <c r="Z50" s="26">
        <v>3</v>
      </c>
      <c r="AA50">
        <v>1880</v>
      </c>
      <c r="AB50" s="9">
        <v>71.401122977072347</v>
      </c>
      <c r="AC50" s="26">
        <v>2</v>
      </c>
      <c r="AD50" s="26">
        <v>1801</v>
      </c>
      <c r="AE50" s="9">
        <v>67.284830970054301</v>
      </c>
      <c r="AF50" s="26">
        <v>2</v>
      </c>
      <c r="AG50" s="26">
        <v>789</v>
      </c>
      <c r="AH50" s="9">
        <v>28.53142194321449</v>
      </c>
      <c r="AI50" s="26">
        <v>2</v>
      </c>
      <c r="AJ50" s="26"/>
    </row>
    <row r="51" spans="1:36">
      <c r="A51" t="s">
        <v>252</v>
      </c>
      <c r="B51" s="116" t="s">
        <v>349</v>
      </c>
      <c r="C51" s="26">
        <v>24872</v>
      </c>
      <c r="D51" s="9">
        <v>61.974497325122996</v>
      </c>
      <c r="E51" s="26">
        <v>1</v>
      </c>
      <c r="F51" s="26">
        <v>8494</v>
      </c>
      <c r="G51" s="9">
        <v>21.36546789833524</v>
      </c>
      <c r="H51" s="26">
        <v>1</v>
      </c>
      <c r="I51" s="26">
        <v>18324</v>
      </c>
      <c r="J51" s="9">
        <v>45.279850143303413</v>
      </c>
      <c r="K51" s="26">
        <v>1</v>
      </c>
      <c r="L51" s="26">
        <v>22060</v>
      </c>
      <c r="M51" s="9">
        <v>50.348951922706178</v>
      </c>
      <c r="N51" s="26">
        <v>3</v>
      </c>
      <c r="O51" s="26">
        <v>11827</v>
      </c>
      <c r="P51" s="9">
        <v>28.42351977560968</v>
      </c>
      <c r="Q51" s="26">
        <v>3</v>
      </c>
      <c r="R51" s="26">
        <v>20412</v>
      </c>
      <c r="S51" s="9">
        <v>47.30880446542016</v>
      </c>
      <c r="T51" s="26">
        <v>1</v>
      </c>
      <c r="U51" s="26">
        <v>16144</v>
      </c>
      <c r="V51" s="9">
        <v>39.821418091406713</v>
      </c>
      <c r="W51" s="26">
        <v>1</v>
      </c>
      <c r="X51" s="26">
        <v>58703</v>
      </c>
      <c r="Y51" s="9">
        <v>146.62725376892234</v>
      </c>
      <c r="Z51" s="26">
        <v>1</v>
      </c>
      <c r="AA51">
        <v>30416</v>
      </c>
      <c r="AB51" s="9">
        <v>72.121756927158728</v>
      </c>
      <c r="AC51" s="26">
        <v>2</v>
      </c>
      <c r="AD51" s="26">
        <v>23501</v>
      </c>
      <c r="AE51" s="9">
        <v>56.237989039624814</v>
      </c>
      <c r="AF51" s="26">
        <v>1</v>
      </c>
      <c r="AG51" s="26">
        <v>10179</v>
      </c>
      <c r="AH51" s="9">
        <v>24.938779890310418</v>
      </c>
      <c r="AI51" s="26">
        <v>1</v>
      </c>
      <c r="AJ51" s="26"/>
    </row>
    <row r="52" spans="1:36">
      <c r="A52" t="s">
        <v>237</v>
      </c>
      <c r="B52" s="116" t="s">
        <v>350</v>
      </c>
      <c r="C52" s="26">
        <v>1503</v>
      </c>
      <c r="D52" s="9">
        <v>73.697608572239403</v>
      </c>
      <c r="E52" s="26">
        <v>2</v>
      </c>
      <c r="F52" s="26">
        <v>557</v>
      </c>
      <c r="G52" s="9">
        <v>26.490157755550612</v>
      </c>
      <c r="H52" s="26">
        <v>2</v>
      </c>
      <c r="I52" s="26">
        <v>1081</v>
      </c>
      <c r="J52" s="9">
        <v>52.212935203771139</v>
      </c>
      <c r="K52" s="26">
        <v>3</v>
      </c>
      <c r="L52" s="26">
        <v>684</v>
      </c>
      <c r="M52" s="9">
        <v>35.502586511166101</v>
      </c>
      <c r="N52" s="26">
        <v>1</v>
      </c>
      <c r="O52" s="26">
        <v>413</v>
      </c>
      <c r="P52" s="9">
        <v>21.828765942561873</v>
      </c>
      <c r="Q52" s="26">
        <v>1</v>
      </c>
      <c r="R52" s="26">
        <v>935</v>
      </c>
      <c r="S52" s="9">
        <v>48.169296755717838</v>
      </c>
      <c r="T52" s="26">
        <v>1</v>
      </c>
      <c r="U52" s="26">
        <v>844</v>
      </c>
      <c r="V52" s="9">
        <v>39.729873150418278</v>
      </c>
      <c r="W52" s="26">
        <v>2</v>
      </c>
      <c r="X52" s="26">
        <v>3377</v>
      </c>
      <c r="Y52" s="9">
        <v>161.00794056285068</v>
      </c>
      <c r="Z52" s="26">
        <v>2</v>
      </c>
      <c r="AA52">
        <v>1146</v>
      </c>
      <c r="AB52" s="9">
        <v>57.750091394283139</v>
      </c>
      <c r="AC52" s="26">
        <v>1</v>
      </c>
      <c r="AD52" s="26">
        <v>1010</v>
      </c>
      <c r="AE52" s="9">
        <v>50.643156927740939</v>
      </c>
      <c r="AF52" s="26">
        <v>1</v>
      </c>
      <c r="AG52" s="26">
        <v>558</v>
      </c>
      <c r="AH52" s="9">
        <v>27.364645400743246</v>
      </c>
      <c r="AI52" s="26">
        <v>1</v>
      </c>
      <c r="AJ52" s="26"/>
    </row>
    <row r="53" spans="1:36">
      <c r="A53" t="s">
        <v>199</v>
      </c>
      <c r="B53" s="116" t="s">
        <v>351</v>
      </c>
      <c r="C53" s="26">
        <v>16786</v>
      </c>
      <c r="D53" s="9">
        <v>71.658800544807207</v>
      </c>
      <c r="E53" s="26">
        <v>2</v>
      </c>
      <c r="F53" s="26">
        <v>6472</v>
      </c>
      <c r="G53" s="9">
        <v>27.257280717782017</v>
      </c>
      <c r="H53" s="26">
        <v>3</v>
      </c>
      <c r="I53" s="26">
        <v>11644</v>
      </c>
      <c r="J53" s="9">
        <v>50.537836166008532</v>
      </c>
      <c r="K53" s="26">
        <v>3</v>
      </c>
      <c r="L53" s="26">
        <v>10382</v>
      </c>
      <c r="M53" s="9">
        <v>53.665960427921178</v>
      </c>
      <c r="N53" s="26">
        <v>3</v>
      </c>
      <c r="O53" s="26">
        <v>6140</v>
      </c>
      <c r="P53" s="9">
        <v>28.171870752742976</v>
      </c>
      <c r="Q53" s="26">
        <v>3</v>
      </c>
      <c r="R53" s="26">
        <v>10540</v>
      </c>
      <c r="S53" s="9">
        <v>52.335817799767398</v>
      </c>
      <c r="T53" s="26">
        <v>1</v>
      </c>
      <c r="U53" s="26">
        <v>9001</v>
      </c>
      <c r="V53" s="9">
        <v>39.271973257732029</v>
      </c>
      <c r="W53" s="26">
        <v>1</v>
      </c>
      <c r="X53" s="26">
        <v>34628</v>
      </c>
      <c r="Y53" s="9">
        <v>148.84999331777738</v>
      </c>
      <c r="Z53" s="26">
        <v>1</v>
      </c>
      <c r="AA53">
        <v>15528</v>
      </c>
      <c r="AB53" s="9">
        <v>75.001417454649896</v>
      </c>
      <c r="AC53" s="26">
        <v>3</v>
      </c>
      <c r="AD53" s="26">
        <v>12356</v>
      </c>
      <c r="AE53" s="9">
        <v>58.566153028258405</v>
      </c>
      <c r="AF53" s="26">
        <v>1</v>
      </c>
      <c r="AG53" s="26">
        <v>6162</v>
      </c>
      <c r="AH53" s="9">
        <v>28.237706991539856</v>
      </c>
      <c r="AI53" s="26">
        <v>1</v>
      </c>
      <c r="AJ53" s="26"/>
    </row>
    <row r="54" spans="1:36">
      <c r="A54" t="s">
        <v>203</v>
      </c>
      <c r="B54" s="116" t="s">
        <v>352</v>
      </c>
      <c r="C54" s="26">
        <v>19377</v>
      </c>
      <c r="D54" s="9">
        <v>77.068249482680699</v>
      </c>
      <c r="E54" s="26">
        <v>3</v>
      </c>
      <c r="F54" s="26">
        <v>6883</v>
      </c>
      <c r="G54" s="9">
        <v>27.258411650236102</v>
      </c>
      <c r="H54" s="26">
        <v>3</v>
      </c>
      <c r="I54" s="26">
        <v>14147</v>
      </c>
      <c r="J54" s="9">
        <v>56.962645800193542</v>
      </c>
      <c r="K54" s="26">
        <v>3</v>
      </c>
      <c r="L54" s="26">
        <v>11317</v>
      </c>
      <c r="M54" s="9">
        <v>52.613338815496022</v>
      </c>
      <c r="N54" s="26">
        <v>3</v>
      </c>
      <c r="O54" s="26">
        <v>6539</v>
      </c>
      <c r="P54" s="9">
        <v>27.583362475142611</v>
      </c>
      <c r="Q54" s="26">
        <v>2</v>
      </c>
      <c r="R54" s="26">
        <v>11970</v>
      </c>
      <c r="S54" s="9">
        <v>54.866687688493705</v>
      </c>
      <c r="T54" s="26">
        <v>2</v>
      </c>
      <c r="U54" s="26">
        <v>10062</v>
      </c>
      <c r="V54" s="9">
        <v>40.951570639572985</v>
      </c>
      <c r="W54" s="26">
        <v>2</v>
      </c>
      <c r="X54" s="26">
        <v>40853</v>
      </c>
      <c r="Y54" s="9">
        <v>164.13133382324671</v>
      </c>
      <c r="Z54" s="26">
        <v>3</v>
      </c>
      <c r="AA54">
        <v>16315</v>
      </c>
      <c r="AB54" s="9">
        <v>71.928391966781419</v>
      </c>
      <c r="AC54" s="26">
        <v>2</v>
      </c>
      <c r="AD54" s="26">
        <v>16105</v>
      </c>
      <c r="AE54" s="9">
        <v>69.71043824512401</v>
      </c>
      <c r="AF54" s="26">
        <v>3</v>
      </c>
      <c r="AG54" s="26">
        <v>8005</v>
      </c>
      <c r="AH54" s="9">
        <v>33.508680677225826</v>
      </c>
      <c r="AI54" s="26">
        <v>3</v>
      </c>
      <c r="AJ54" s="26"/>
    </row>
    <row r="55" spans="1:36">
      <c r="A55" t="s">
        <v>211</v>
      </c>
      <c r="B55" s="116" t="s">
        <v>353</v>
      </c>
      <c r="C55" s="26">
        <v>3292</v>
      </c>
      <c r="D55" s="9">
        <v>81.166442980829302</v>
      </c>
      <c r="E55" s="26">
        <v>3</v>
      </c>
      <c r="F55" s="26">
        <v>1291</v>
      </c>
      <c r="G55" s="9">
        <v>31.123152993806848</v>
      </c>
      <c r="H55" s="26">
        <v>3</v>
      </c>
      <c r="I55" s="26">
        <v>1985</v>
      </c>
      <c r="J55" s="9">
        <v>49.913706643953518</v>
      </c>
      <c r="K55" s="26">
        <v>2</v>
      </c>
      <c r="L55" s="26">
        <v>1375</v>
      </c>
      <c r="M55" s="9">
        <v>42.840467952021804</v>
      </c>
      <c r="N55" s="26">
        <v>1</v>
      </c>
      <c r="O55" s="26">
        <v>912</v>
      </c>
      <c r="P55" s="9">
        <v>25.283288955246771</v>
      </c>
      <c r="Q55" s="26">
        <v>1</v>
      </c>
      <c r="R55" s="26">
        <v>1888</v>
      </c>
      <c r="S55" s="9">
        <v>55.656170258426343</v>
      </c>
      <c r="T55" s="26">
        <v>2</v>
      </c>
      <c r="U55" s="26">
        <v>1913</v>
      </c>
      <c r="V55" s="9">
        <v>47.335586390071356</v>
      </c>
      <c r="W55" s="26">
        <v>3</v>
      </c>
      <c r="X55" s="26">
        <v>6585</v>
      </c>
      <c r="Y55" s="9">
        <v>164.25065243586374</v>
      </c>
      <c r="Z55" s="26">
        <v>3</v>
      </c>
      <c r="AA55">
        <v>2469</v>
      </c>
      <c r="AB55" s="9">
        <v>70.672416781050316</v>
      </c>
      <c r="AC55" s="26">
        <v>2</v>
      </c>
      <c r="AD55" s="26">
        <v>1772</v>
      </c>
      <c r="AE55" s="9">
        <v>49.326490790699211</v>
      </c>
      <c r="AF55" s="26">
        <v>1</v>
      </c>
      <c r="AG55" s="26">
        <v>744</v>
      </c>
      <c r="AH55" s="9">
        <v>19.608889580460804</v>
      </c>
      <c r="AI55" s="26">
        <v>1</v>
      </c>
      <c r="AJ55" s="26"/>
    </row>
    <row r="56" spans="1:36">
      <c r="A56" t="s">
        <v>212</v>
      </c>
      <c r="B56" s="116" t="s">
        <v>354</v>
      </c>
      <c r="C56" s="26">
        <v>9066</v>
      </c>
      <c r="D56" s="9">
        <v>73.672858413284203</v>
      </c>
      <c r="E56" s="26">
        <v>2</v>
      </c>
      <c r="F56" s="26">
        <v>3347</v>
      </c>
      <c r="G56" s="9">
        <v>26.93904295036976</v>
      </c>
      <c r="H56" s="26">
        <v>3</v>
      </c>
      <c r="I56" s="26">
        <v>6100</v>
      </c>
      <c r="J56" s="9">
        <v>50.538431172787604</v>
      </c>
      <c r="K56" s="26">
        <v>3</v>
      </c>
      <c r="L56" s="26">
        <v>4033</v>
      </c>
      <c r="M56" s="9">
        <v>40.306707739232976</v>
      </c>
      <c r="N56" s="26">
        <v>1</v>
      </c>
      <c r="O56" s="26">
        <v>2755</v>
      </c>
      <c r="P56" s="9">
        <v>24.22244749436458</v>
      </c>
      <c r="Q56" s="26">
        <v>1</v>
      </c>
      <c r="R56" s="26">
        <v>5493</v>
      </c>
      <c r="S56" s="9">
        <v>52.664224547777224</v>
      </c>
      <c r="T56" s="26">
        <v>1</v>
      </c>
      <c r="U56" s="26">
        <v>4705</v>
      </c>
      <c r="V56" s="9">
        <v>38.698699913769971</v>
      </c>
      <c r="W56" s="26">
        <v>1</v>
      </c>
      <c r="X56" s="26">
        <v>19090</v>
      </c>
      <c r="Y56" s="9">
        <v>156.16293148184764</v>
      </c>
      <c r="Z56" s="26">
        <v>2</v>
      </c>
      <c r="AA56">
        <v>7376</v>
      </c>
      <c r="AB56" s="9">
        <v>67.859436925083642</v>
      </c>
      <c r="AC56" s="26">
        <v>1</v>
      </c>
      <c r="AD56" s="26">
        <v>6562</v>
      </c>
      <c r="AE56" s="9">
        <v>58.64261750083152</v>
      </c>
      <c r="AF56" s="26">
        <v>1</v>
      </c>
      <c r="AG56" s="26">
        <v>3151</v>
      </c>
      <c r="AH56" s="9">
        <v>26.9362949291029</v>
      </c>
      <c r="AI56" s="26">
        <v>1</v>
      </c>
      <c r="AJ56" s="26"/>
    </row>
    <row r="57" spans="1:36">
      <c r="A57" t="s">
        <v>280</v>
      </c>
      <c r="B57" s="116" t="s">
        <v>355</v>
      </c>
      <c r="C57" s="26">
        <v>1566</v>
      </c>
      <c r="D57" s="9">
        <v>83.688065736433501</v>
      </c>
      <c r="E57" s="26">
        <v>3</v>
      </c>
      <c r="F57" s="26">
        <v>603</v>
      </c>
      <c r="G57" s="9">
        <v>32.164881849373288</v>
      </c>
      <c r="H57" s="26">
        <v>3</v>
      </c>
      <c r="I57" s="26">
        <v>908</v>
      </c>
      <c r="J57" s="9">
        <v>48.943175948245958</v>
      </c>
      <c r="K57" s="26">
        <v>2</v>
      </c>
      <c r="L57" s="26">
        <v>720</v>
      </c>
      <c r="M57" s="9">
        <v>41.64393398207725</v>
      </c>
      <c r="N57" s="26">
        <v>1</v>
      </c>
      <c r="O57" s="26">
        <v>465</v>
      </c>
      <c r="P57" s="9">
        <v>25.567312630229246</v>
      </c>
      <c r="Q57" s="26">
        <v>2</v>
      </c>
      <c r="R57" s="26">
        <v>1067</v>
      </c>
      <c r="S57" s="9">
        <v>61.367249887925055</v>
      </c>
      <c r="T57" s="26">
        <v>3</v>
      </c>
      <c r="U57" s="26">
        <v>857</v>
      </c>
      <c r="V57" s="9">
        <v>46.420099745949145</v>
      </c>
      <c r="W57" s="26">
        <v>3</v>
      </c>
      <c r="X57" s="26">
        <v>3328</v>
      </c>
      <c r="Y57" s="9">
        <v>179.29139556720503</v>
      </c>
      <c r="Z57" s="26">
        <v>3</v>
      </c>
      <c r="AA57">
        <v>1174</v>
      </c>
      <c r="AB57" s="9">
        <v>65.472482331078922</v>
      </c>
      <c r="AC57" s="26">
        <v>1</v>
      </c>
      <c r="AD57" s="26">
        <v>1246</v>
      </c>
      <c r="AE57" s="9">
        <v>68.780158969031845</v>
      </c>
      <c r="AF57" s="26">
        <v>2</v>
      </c>
      <c r="AG57" s="26">
        <v>588</v>
      </c>
      <c r="AH57" s="9">
        <v>32.124117137478777</v>
      </c>
      <c r="AI57" s="26">
        <v>2</v>
      </c>
      <c r="AJ57" s="26"/>
    </row>
    <row r="58" spans="1:36">
      <c r="A58" t="s">
        <v>281</v>
      </c>
      <c r="B58" s="116" t="s">
        <v>356</v>
      </c>
      <c r="C58" s="26">
        <v>2218</v>
      </c>
      <c r="D58" s="9">
        <v>76.427161672157794</v>
      </c>
      <c r="E58" s="26">
        <v>3</v>
      </c>
      <c r="F58" s="26">
        <v>879</v>
      </c>
      <c r="G58" s="9">
        <v>30.209913058685657</v>
      </c>
      <c r="H58" s="26">
        <v>3</v>
      </c>
      <c r="I58" s="26">
        <v>1344</v>
      </c>
      <c r="J58" s="9">
        <v>46.293696083942834</v>
      </c>
      <c r="K58" s="26">
        <v>2</v>
      </c>
      <c r="L58" s="26">
        <v>1182</v>
      </c>
      <c r="M58" s="9">
        <v>42.521006724153793</v>
      </c>
      <c r="N58" s="26">
        <v>1</v>
      </c>
      <c r="O58" s="26">
        <v>857</v>
      </c>
      <c r="P58" s="9">
        <v>30.111037895016935</v>
      </c>
      <c r="Q58" s="26">
        <v>3</v>
      </c>
      <c r="R58" s="26">
        <v>1643</v>
      </c>
      <c r="S58" s="9">
        <v>58.620085187031883</v>
      </c>
      <c r="T58" s="26">
        <v>3</v>
      </c>
      <c r="U58" s="26">
        <v>1344</v>
      </c>
      <c r="V58" s="9">
        <v>46.319096244930648</v>
      </c>
      <c r="W58" s="26">
        <v>3</v>
      </c>
      <c r="X58" s="26">
        <v>5178</v>
      </c>
      <c r="Y58" s="9">
        <v>178.11818792480767</v>
      </c>
      <c r="Z58" s="26">
        <v>3</v>
      </c>
      <c r="AA58">
        <v>2043</v>
      </c>
      <c r="AB58" s="9">
        <v>71.937696882156857</v>
      </c>
      <c r="AC58" s="26">
        <v>2</v>
      </c>
      <c r="AD58" s="26">
        <v>1549</v>
      </c>
      <c r="AE58" s="9">
        <v>54.278247880511046</v>
      </c>
      <c r="AF58" s="26">
        <v>1</v>
      </c>
      <c r="AG58" s="26">
        <v>777</v>
      </c>
      <c r="AH58" s="9">
        <v>26.853484141147629</v>
      </c>
      <c r="AI58" s="26">
        <v>1</v>
      </c>
      <c r="AJ58" s="26"/>
    </row>
    <row r="59" spans="1:36">
      <c r="A59" t="s">
        <v>230</v>
      </c>
      <c r="B59" s="116" t="s">
        <v>357</v>
      </c>
      <c r="C59" s="26">
        <v>4167</v>
      </c>
      <c r="D59" s="9">
        <v>78.344056580465704</v>
      </c>
      <c r="E59" s="26">
        <v>3</v>
      </c>
      <c r="F59" s="26">
        <v>1681</v>
      </c>
      <c r="G59" s="9">
        <v>31.300670272728194</v>
      </c>
      <c r="H59" s="26">
        <v>3</v>
      </c>
      <c r="I59" s="26">
        <v>2683</v>
      </c>
      <c r="J59" s="9">
        <v>50.900146152265357</v>
      </c>
      <c r="K59" s="26">
        <v>3</v>
      </c>
      <c r="L59" s="26">
        <v>2100</v>
      </c>
      <c r="M59" s="9">
        <v>45.147157192794118</v>
      </c>
      <c r="N59" s="26">
        <v>1</v>
      </c>
      <c r="O59" s="26">
        <v>1544</v>
      </c>
      <c r="P59" s="9">
        <v>30.673960549125745</v>
      </c>
      <c r="Q59" s="26">
        <v>3</v>
      </c>
      <c r="R59" s="26">
        <v>2912</v>
      </c>
      <c r="S59" s="9">
        <v>60.571519167487232</v>
      </c>
      <c r="T59" s="26">
        <v>3</v>
      </c>
      <c r="U59" s="26">
        <v>2309</v>
      </c>
      <c r="V59" s="9">
        <v>44.424263490236122</v>
      </c>
      <c r="W59" s="26">
        <v>3</v>
      </c>
      <c r="X59" s="26">
        <v>8961</v>
      </c>
      <c r="Y59" s="9">
        <v>170.01358905636943</v>
      </c>
      <c r="Z59" s="26">
        <v>3</v>
      </c>
      <c r="AA59">
        <v>3310</v>
      </c>
      <c r="AB59" s="9">
        <v>67.402067998324128</v>
      </c>
      <c r="AC59" s="26">
        <v>1</v>
      </c>
      <c r="AD59" s="26">
        <v>3227</v>
      </c>
      <c r="AE59" s="9">
        <v>64.620682949660292</v>
      </c>
      <c r="AF59" s="26">
        <v>2</v>
      </c>
      <c r="AG59" s="26">
        <v>1360</v>
      </c>
      <c r="AH59" s="9">
        <v>26.666044232193009</v>
      </c>
      <c r="AI59" s="26">
        <v>1</v>
      </c>
      <c r="AJ59" s="26"/>
    </row>
    <row r="60" spans="1:36">
      <c r="A60" t="s">
        <v>232</v>
      </c>
      <c r="B60" s="116" t="s">
        <v>358</v>
      </c>
      <c r="C60" s="26">
        <v>2229</v>
      </c>
      <c r="D60" s="9">
        <v>79.703391672164003</v>
      </c>
      <c r="E60" s="26">
        <v>3</v>
      </c>
      <c r="F60" s="26">
        <v>867</v>
      </c>
      <c r="G60" s="9">
        <v>30.534541624947089</v>
      </c>
      <c r="H60" s="26">
        <v>3</v>
      </c>
      <c r="I60" s="26">
        <v>1302</v>
      </c>
      <c r="J60" s="9">
        <v>46.526330109032095</v>
      </c>
      <c r="K60" s="26">
        <v>2</v>
      </c>
      <c r="L60" s="26">
        <v>1156</v>
      </c>
      <c r="M60" s="9">
        <v>44.820011330820869</v>
      </c>
      <c r="N60" s="26">
        <v>1</v>
      </c>
      <c r="O60" s="26">
        <v>782</v>
      </c>
      <c r="P60" s="9">
        <v>29.314287421785671</v>
      </c>
      <c r="Q60" s="26">
        <v>2</v>
      </c>
      <c r="R60" s="26">
        <v>1519</v>
      </c>
      <c r="S60" s="9">
        <v>58.045718047413963</v>
      </c>
      <c r="T60" s="26">
        <v>2</v>
      </c>
      <c r="U60" s="26">
        <v>1313</v>
      </c>
      <c r="V60" s="9">
        <v>46.447833929067485</v>
      </c>
      <c r="W60" s="26">
        <v>3</v>
      </c>
      <c r="X60" s="26">
        <v>4629</v>
      </c>
      <c r="Y60" s="9">
        <v>163.85913051165454</v>
      </c>
      <c r="Z60" s="26">
        <v>3</v>
      </c>
      <c r="AA60">
        <v>1830</v>
      </c>
      <c r="AB60" s="9">
        <v>68.651204047365908</v>
      </c>
      <c r="AC60" s="26">
        <v>1</v>
      </c>
      <c r="AD60" s="26">
        <v>1528</v>
      </c>
      <c r="AE60" s="9">
        <v>56.783696820974107</v>
      </c>
      <c r="AF60" s="26">
        <v>1</v>
      </c>
      <c r="AG60" s="26">
        <v>600</v>
      </c>
      <c r="AH60" s="9">
        <v>21.822274905378176</v>
      </c>
      <c r="AI60" s="26">
        <v>1</v>
      </c>
      <c r="AJ60" s="26"/>
    </row>
    <row r="61" spans="1:36">
      <c r="A61" t="s">
        <v>233</v>
      </c>
      <c r="B61" s="116" t="s">
        <v>359</v>
      </c>
      <c r="C61" s="26">
        <v>2842</v>
      </c>
      <c r="D61" s="9">
        <v>83.572124941869703</v>
      </c>
      <c r="E61" s="26">
        <v>3</v>
      </c>
      <c r="F61" s="26">
        <v>971</v>
      </c>
      <c r="G61" s="9">
        <v>28.390795265827322</v>
      </c>
      <c r="H61" s="26">
        <v>3</v>
      </c>
      <c r="I61" s="26">
        <v>1665</v>
      </c>
      <c r="J61" s="9">
        <v>49.789497159969912</v>
      </c>
      <c r="K61" s="26">
        <v>2</v>
      </c>
      <c r="L61" s="26">
        <v>1465</v>
      </c>
      <c r="M61" s="9">
        <v>54.891680770250069</v>
      </c>
      <c r="N61" s="26">
        <v>3</v>
      </c>
      <c r="O61" s="26">
        <v>898</v>
      </c>
      <c r="P61" s="9">
        <v>28.802417225983401</v>
      </c>
      <c r="Q61" s="26">
        <v>2</v>
      </c>
      <c r="R61" s="26">
        <v>1807</v>
      </c>
      <c r="S61" s="9">
        <v>63.774637629310639</v>
      </c>
      <c r="T61" s="26">
        <v>3</v>
      </c>
      <c r="U61" s="26">
        <v>1587</v>
      </c>
      <c r="V61" s="9">
        <v>48.804538362516936</v>
      </c>
      <c r="W61" s="26">
        <v>3</v>
      </c>
      <c r="X61" s="26">
        <v>5733</v>
      </c>
      <c r="Y61" s="9">
        <v>171.64485406398143</v>
      </c>
      <c r="Z61" s="26">
        <v>3</v>
      </c>
      <c r="AA61">
        <v>2081</v>
      </c>
      <c r="AB61" s="9">
        <v>71.203142196864619</v>
      </c>
      <c r="AC61" s="26">
        <v>2</v>
      </c>
      <c r="AD61" s="26">
        <v>2163</v>
      </c>
      <c r="AE61" s="9">
        <v>71.049018828539516</v>
      </c>
      <c r="AF61" s="26">
        <v>3</v>
      </c>
      <c r="AG61" s="26">
        <v>1061</v>
      </c>
      <c r="AH61" s="9">
        <v>33.465327071318946</v>
      </c>
      <c r="AI61" s="26">
        <v>3</v>
      </c>
      <c r="AJ61" s="26"/>
    </row>
    <row r="62" spans="1:36">
      <c r="A62" t="s">
        <v>236</v>
      </c>
      <c r="B62" s="116" t="s">
        <v>360</v>
      </c>
      <c r="C62" s="26">
        <v>570</v>
      </c>
      <c r="D62" s="9">
        <v>78.048444648283095</v>
      </c>
      <c r="E62" s="26">
        <v>2</v>
      </c>
      <c r="F62" s="26">
        <v>211</v>
      </c>
      <c r="G62" s="9">
        <v>28.930722503764706</v>
      </c>
      <c r="H62" s="26">
        <v>2</v>
      </c>
      <c r="I62" s="26">
        <v>375</v>
      </c>
      <c r="J62" s="9">
        <v>52.043964097306542</v>
      </c>
      <c r="K62" s="26">
        <v>2</v>
      </c>
      <c r="L62" s="26">
        <v>273</v>
      </c>
      <c r="M62" s="9">
        <v>47.47730065771534</v>
      </c>
      <c r="N62" s="26">
        <v>2</v>
      </c>
      <c r="O62" s="26">
        <v>196</v>
      </c>
      <c r="P62" s="9">
        <v>30.008155286696507</v>
      </c>
      <c r="Q62" s="26">
        <v>2</v>
      </c>
      <c r="R62" s="26">
        <v>293</v>
      </c>
      <c r="S62" s="9">
        <v>51.112145172248162</v>
      </c>
      <c r="T62" s="26">
        <v>2</v>
      </c>
      <c r="U62" s="26">
        <v>316</v>
      </c>
      <c r="V62" s="9">
        <v>43.965374557063967</v>
      </c>
      <c r="W62" s="26">
        <v>2</v>
      </c>
      <c r="X62" s="26">
        <v>1039</v>
      </c>
      <c r="Y62" s="9">
        <v>143.53532982879432</v>
      </c>
      <c r="Z62" s="26">
        <v>1</v>
      </c>
      <c r="AA62">
        <v>377</v>
      </c>
      <c r="AB62" s="9">
        <v>60.110107782316547</v>
      </c>
      <c r="AC62" s="26">
        <v>1</v>
      </c>
      <c r="AD62" s="26">
        <v>304</v>
      </c>
      <c r="AE62" s="9">
        <v>47.696805758906905</v>
      </c>
      <c r="AF62" s="26">
        <v>1</v>
      </c>
      <c r="AG62" s="26">
        <v>137</v>
      </c>
      <c r="AH62" s="9">
        <v>19.914972520482213</v>
      </c>
      <c r="AI62" s="26">
        <v>1</v>
      </c>
      <c r="AJ62" s="26"/>
    </row>
    <row r="63" spans="1:36">
      <c r="A63" t="s">
        <v>242</v>
      </c>
      <c r="B63" s="116" t="s">
        <v>361</v>
      </c>
      <c r="C63" s="26">
        <v>3588</v>
      </c>
      <c r="D63" s="9">
        <v>78.991783688453097</v>
      </c>
      <c r="E63" s="26">
        <v>3</v>
      </c>
      <c r="F63" s="26">
        <v>1212</v>
      </c>
      <c r="G63" s="9">
        <v>26.452980891853844</v>
      </c>
      <c r="H63" s="26">
        <v>2</v>
      </c>
      <c r="I63" s="26">
        <v>2148</v>
      </c>
      <c r="J63" s="9">
        <v>47.816106589304795</v>
      </c>
      <c r="K63" s="26">
        <v>2</v>
      </c>
      <c r="L63" s="26">
        <v>1842</v>
      </c>
      <c r="M63" s="9">
        <v>45.275256822181916</v>
      </c>
      <c r="N63" s="26">
        <v>1</v>
      </c>
      <c r="O63" s="26">
        <v>1261</v>
      </c>
      <c r="P63" s="9">
        <v>28.934571494259337</v>
      </c>
      <c r="Q63" s="26">
        <v>3</v>
      </c>
      <c r="R63" s="26">
        <v>2195</v>
      </c>
      <c r="S63" s="9">
        <v>53.14660656316515</v>
      </c>
      <c r="T63" s="26">
        <v>1</v>
      </c>
      <c r="U63" s="26">
        <v>2182</v>
      </c>
      <c r="V63" s="9">
        <v>48.61669234073878</v>
      </c>
      <c r="W63" s="26">
        <v>3</v>
      </c>
      <c r="X63" s="26">
        <v>7854</v>
      </c>
      <c r="Y63" s="9">
        <v>173.96570451460633</v>
      </c>
      <c r="Z63" s="26">
        <v>3</v>
      </c>
      <c r="AA63">
        <v>2835</v>
      </c>
      <c r="AB63" s="9">
        <v>66.888824222016865</v>
      </c>
      <c r="AC63" s="26">
        <v>1</v>
      </c>
      <c r="AD63" s="26">
        <v>2784</v>
      </c>
      <c r="AE63" s="9">
        <v>64.453419275023805</v>
      </c>
      <c r="AF63" s="26">
        <v>2</v>
      </c>
      <c r="AG63" s="26">
        <v>934</v>
      </c>
      <c r="AH63" s="9">
        <v>21.477460709089783</v>
      </c>
      <c r="AI63" s="26">
        <v>1</v>
      </c>
      <c r="AJ63" s="26"/>
    </row>
    <row r="64" spans="1:36">
      <c r="A64" t="s">
        <v>228</v>
      </c>
      <c r="B64" s="116" t="s">
        <v>362</v>
      </c>
      <c r="C64" s="26">
        <v>3916</v>
      </c>
      <c r="D64" s="9">
        <v>74.493937948094199</v>
      </c>
      <c r="E64" s="26">
        <v>2</v>
      </c>
      <c r="F64" s="26">
        <v>1255</v>
      </c>
      <c r="G64" s="9">
        <v>23.775897767372427</v>
      </c>
      <c r="H64" s="26">
        <v>1</v>
      </c>
      <c r="I64" s="26">
        <v>2523</v>
      </c>
      <c r="J64" s="9">
        <v>48.944809819830446</v>
      </c>
      <c r="K64" s="26">
        <v>2</v>
      </c>
      <c r="L64" s="26">
        <v>2005</v>
      </c>
      <c r="M64" s="9">
        <v>44.453200764533051</v>
      </c>
      <c r="N64" s="26">
        <v>1</v>
      </c>
      <c r="O64" s="26">
        <v>1442</v>
      </c>
      <c r="P64" s="9">
        <v>28.813755987910049</v>
      </c>
      <c r="Q64" s="26">
        <v>2</v>
      </c>
      <c r="R64" s="26">
        <v>2488</v>
      </c>
      <c r="S64" s="9">
        <v>53.805265548331363</v>
      </c>
      <c r="T64" s="26">
        <v>2</v>
      </c>
      <c r="U64" s="26">
        <v>2348</v>
      </c>
      <c r="V64" s="9">
        <v>45.78226265746742</v>
      </c>
      <c r="W64" s="26">
        <v>3</v>
      </c>
      <c r="X64" s="26">
        <v>8982</v>
      </c>
      <c r="Y64" s="9">
        <v>173.17920643041109</v>
      </c>
      <c r="Z64" s="26">
        <v>3</v>
      </c>
      <c r="AA64">
        <v>2975</v>
      </c>
      <c r="AB64" s="9">
        <v>62.146206464946999</v>
      </c>
      <c r="AC64" s="26">
        <v>1</v>
      </c>
      <c r="AD64" s="26">
        <v>3076</v>
      </c>
      <c r="AE64" s="9">
        <v>62.704236136419063</v>
      </c>
      <c r="AF64" s="26">
        <v>1</v>
      </c>
      <c r="AG64" s="26">
        <v>1227</v>
      </c>
      <c r="AH64" s="9">
        <v>24.535785665762518</v>
      </c>
      <c r="AI64" s="26">
        <v>1</v>
      </c>
      <c r="AJ64" s="26"/>
    </row>
  </sheetData>
  <sheetProtection algorithmName="SHA-512" hashValue="s3ExGI6SrOM9JNWdBeFSegiPwG84ZmVLUgOGtSscS1r5xwLNGbcoVxqLT1yQ3PYLOMNQCeodO3SQ/EHScNvbNA==" saltValue="7I5Iq7befWeQyM5FC2N8+Q==" spinCount="100000" sheet="1" objects="1" scenarios="1"/>
  <mergeCells count="11">
    <mergeCell ref="AG1:AI2"/>
    <mergeCell ref="O1:Q2"/>
    <mergeCell ref="U1:W2"/>
    <mergeCell ref="R1:T2"/>
    <mergeCell ref="X1:Z2"/>
    <mergeCell ref="AA1:AC2"/>
    <mergeCell ref="L1:N2"/>
    <mergeCell ref="I1:K2"/>
    <mergeCell ref="C1:E2"/>
    <mergeCell ref="F1:H2"/>
    <mergeCell ref="AD1:AF2"/>
  </mergeCells>
  <conditionalFormatting sqref="E4">
    <cfRule type="iconSet" priority="44">
      <iconSet iconSet="3ArrowsGray">
        <cfvo type="percent" val="0"/>
        <cfvo type="percent" val="33"/>
        <cfvo type="percent" val="67"/>
      </iconSet>
    </cfRule>
    <cfRule type="iconSet" priority="43">
      <iconSet reverse="1">
        <cfvo type="percent" val="0"/>
        <cfvo type="num" val="2"/>
        <cfvo type="num" val="3"/>
      </iconSet>
    </cfRule>
  </conditionalFormatting>
  <conditionalFormatting sqref="E5 E7:E64">
    <cfRule type="iconSet" priority="156">
      <iconSet iconSet="3ArrowsGray">
        <cfvo type="percent" val="0"/>
        <cfvo type="percent" val="33"/>
        <cfvo type="percent" val="67"/>
      </iconSet>
    </cfRule>
    <cfRule type="iconSet" priority="155">
      <iconSet reverse="1">
        <cfvo type="percent" val="0"/>
        <cfvo type="num" val="2"/>
        <cfvo type="num" val="3"/>
      </iconSet>
    </cfRule>
  </conditionalFormatting>
  <conditionalFormatting sqref="E5:E64">
    <cfRule type="iconSet" priority="154">
      <iconSet iconSet="3ArrowsGray">
        <cfvo type="percent" val="0"/>
        <cfvo type="percent" val="33"/>
        <cfvo type="percent" val="67"/>
      </iconSet>
    </cfRule>
    <cfRule type="iconSet" priority="153">
      <iconSet reverse="1">
        <cfvo type="percent" val="0"/>
        <cfvo type="num" val="2"/>
        <cfvo type="num" val="3"/>
      </iconSet>
    </cfRule>
  </conditionalFormatting>
  <conditionalFormatting sqref="H4">
    <cfRule type="iconSet" priority="42">
      <iconSet iconSet="3ArrowsGray">
        <cfvo type="percent" val="0"/>
        <cfvo type="percent" val="33"/>
        <cfvo type="percent" val="67"/>
      </iconSet>
    </cfRule>
    <cfRule type="iconSet" priority="41">
      <iconSet reverse="1">
        <cfvo type="percent" val="0"/>
        <cfvo type="num" val="2"/>
        <cfvo type="num" val="3"/>
      </iconSet>
    </cfRule>
  </conditionalFormatting>
  <conditionalFormatting sqref="H5 H7:H32 H34:H64">
    <cfRule type="iconSet" priority="152">
      <iconSet iconSet="3ArrowsGray">
        <cfvo type="percent" val="0"/>
        <cfvo type="percent" val="33"/>
        <cfvo type="percent" val="67"/>
      </iconSet>
    </cfRule>
    <cfRule type="iconSet" priority="151">
      <iconSet reverse="1">
        <cfvo type="percent" val="0"/>
        <cfvo type="num" val="2"/>
        <cfvo type="num" val="3"/>
      </iconSet>
    </cfRule>
  </conditionalFormatting>
  <conditionalFormatting sqref="H5:H32 H34:H64">
    <cfRule type="iconSet" priority="150">
      <iconSet iconSet="3ArrowsGray">
        <cfvo type="percent" val="0"/>
        <cfvo type="percent" val="33"/>
        <cfvo type="percent" val="67"/>
      </iconSet>
    </cfRule>
    <cfRule type="iconSet" priority="149">
      <iconSet reverse="1">
        <cfvo type="percent" val="0"/>
        <cfvo type="num" val="2"/>
        <cfvo type="num" val="3"/>
      </iconSet>
    </cfRule>
  </conditionalFormatting>
  <conditionalFormatting sqref="H33">
    <cfRule type="iconSet" priority="40">
      <iconSet iconSet="3ArrowsGray">
        <cfvo type="percent" val="0"/>
        <cfvo type="percent" val="33"/>
        <cfvo type="percent" val="67"/>
      </iconSet>
    </cfRule>
    <cfRule type="iconSet" priority="39">
      <iconSet reverse="1">
        <cfvo type="percent" val="0"/>
        <cfvo type="num" val="2"/>
        <cfvo type="num" val="3"/>
      </iconSet>
    </cfRule>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K4">
    <cfRule type="iconSet" priority="186">
      <iconSet iconSet="3ArrowsGray">
        <cfvo type="percent" val="0"/>
        <cfvo type="percent" val="33"/>
        <cfvo type="percent" val="67"/>
      </iconSet>
    </cfRule>
    <cfRule type="iconSet" priority="185">
      <iconSet reverse="1">
        <cfvo type="percent" val="0"/>
        <cfvo type="num" val="2"/>
        <cfvo type="num" val="3"/>
      </iconSet>
    </cfRule>
  </conditionalFormatting>
  <conditionalFormatting sqref="K5 K7:K32 K34:K64">
    <cfRule type="iconSet" priority="148">
      <iconSet iconSet="3ArrowsGray">
        <cfvo type="percent" val="0"/>
        <cfvo type="percent" val="33"/>
        <cfvo type="percent" val="67"/>
      </iconSet>
    </cfRule>
    <cfRule type="iconSet" priority="147">
      <iconSet reverse="1">
        <cfvo type="percent" val="0"/>
        <cfvo type="num" val="2"/>
        <cfvo type="num" val="3"/>
      </iconSet>
    </cfRule>
  </conditionalFormatting>
  <conditionalFormatting sqref="K5:K32 K34:K64">
    <cfRule type="iconSet" priority="146">
      <iconSet iconSet="3ArrowsGray">
        <cfvo type="percent" val="0"/>
        <cfvo type="percent" val="33"/>
        <cfvo type="percent" val="67"/>
      </iconSet>
    </cfRule>
    <cfRule type="iconSet" priority="145">
      <iconSet reverse="1">
        <cfvo type="percent" val="0"/>
        <cfvo type="num" val="2"/>
        <cfvo type="num" val="3"/>
      </iconSet>
    </cfRule>
  </conditionalFormatting>
  <conditionalFormatting sqref="K33">
    <cfRule type="iconSet" priority="36">
      <iconSet iconSet="3ArrowsGray">
        <cfvo type="percent" val="0"/>
        <cfvo type="percent" val="33"/>
        <cfvo type="percent" val="67"/>
      </iconSet>
    </cfRule>
    <cfRule type="iconSet" priority="35">
      <iconSet reverse="1">
        <cfvo type="percent" val="0"/>
        <cfvo type="num" val="2"/>
        <cfvo type="num" val="3"/>
      </iconSet>
    </cfRule>
    <cfRule type="iconSet" priority="34">
      <iconSet iconSet="3ArrowsGray">
        <cfvo type="percent" val="0"/>
        <cfvo type="percent" val="33"/>
        <cfvo type="percent" val="67"/>
      </iconSet>
    </cfRule>
    <cfRule type="iconSet" priority="33">
      <iconSet reverse="1">
        <cfvo type="percent" val="0"/>
        <cfvo type="num" val="2"/>
        <cfvo type="num" val="3"/>
      </iconSet>
    </cfRule>
  </conditionalFormatting>
  <conditionalFormatting sqref="N4">
    <cfRule type="iconSet" priority="184">
      <iconSet iconSet="3ArrowsGray">
        <cfvo type="percent" val="0"/>
        <cfvo type="percent" val="33"/>
        <cfvo type="percent" val="67"/>
      </iconSet>
    </cfRule>
    <cfRule type="iconSet" priority="183">
      <iconSet reverse="1">
        <cfvo type="percent" val="0"/>
        <cfvo type="num" val="2"/>
        <cfvo type="num" val="3"/>
      </iconSet>
    </cfRule>
  </conditionalFormatting>
  <conditionalFormatting sqref="N5 N7:N32 N34:N6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N5:N32 N34:N6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N33">
    <cfRule type="iconSet" priority="29">
      <iconSet reverse="1">
        <cfvo type="percent" val="0"/>
        <cfvo type="num" val="2"/>
        <cfvo type="num" val="3"/>
      </iconSet>
    </cfRule>
    <cfRule type="iconSet" priority="30">
      <iconSet iconSet="3ArrowsGray">
        <cfvo type="percent" val="0"/>
        <cfvo type="percent" val="33"/>
        <cfvo type="percent" val="67"/>
      </iconSet>
    </cfRule>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Q4">
    <cfRule type="iconSet" priority="201">
      <iconSet reverse="1">
        <cfvo type="percent" val="0"/>
        <cfvo type="num" val="2"/>
        <cfvo type="num" val="3"/>
      </iconSet>
    </cfRule>
    <cfRule type="iconSet" priority="202">
      <iconSet iconSet="3ArrowsGray">
        <cfvo type="percent" val="0"/>
        <cfvo type="percent" val="33"/>
        <cfvo type="percent" val="67"/>
      </iconSet>
    </cfRule>
  </conditionalFormatting>
  <conditionalFormatting sqref="Q5 Q7:Q32 Q34:Q64">
    <cfRule type="iconSet" priority="140">
      <iconSet iconSet="3ArrowsGray">
        <cfvo type="percent" val="0"/>
        <cfvo type="percent" val="33"/>
        <cfvo type="percent" val="67"/>
      </iconSet>
    </cfRule>
    <cfRule type="iconSet" priority="139">
      <iconSet reverse="1">
        <cfvo type="percent" val="0"/>
        <cfvo type="num" val="2"/>
        <cfvo type="num" val="3"/>
      </iconSet>
    </cfRule>
  </conditionalFormatting>
  <conditionalFormatting sqref="Q5:Q32 Q34:Q64">
    <cfRule type="iconSet" priority="138">
      <iconSet iconSet="3ArrowsGray">
        <cfvo type="percent" val="0"/>
        <cfvo type="percent" val="33"/>
        <cfvo type="percent" val="67"/>
      </iconSet>
    </cfRule>
    <cfRule type="iconSet" priority="137">
      <iconSet reverse="1">
        <cfvo type="percent" val="0"/>
        <cfvo type="num" val="2"/>
        <cfvo type="num" val="3"/>
      </iconSet>
    </cfRule>
  </conditionalFormatting>
  <conditionalFormatting sqref="Q33">
    <cfRule type="iconSet" priority="28">
      <iconSet iconSet="3ArrowsGray">
        <cfvo type="percent" val="0"/>
        <cfvo type="percent" val="33"/>
        <cfvo type="percent" val="67"/>
      </iconSet>
    </cfRule>
    <cfRule type="iconSet" priority="27">
      <iconSet reverse="1">
        <cfvo type="percent" val="0"/>
        <cfvo type="num" val="2"/>
        <cfvo type="num" val="3"/>
      </iconSet>
    </cfRule>
    <cfRule type="iconSet" priority="26">
      <iconSet iconSet="3ArrowsGray">
        <cfvo type="percent" val="0"/>
        <cfvo type="percent" val="33"/>
        <cfvo type="percent" val="67"/>
      </iconSet>
    </cfRule>
    <cfRule type="iconSet" priority="25">
      <iconSet reverse="1">
        <cfvo type="percent" val="0"/>
        <cfvo type="num" val="2"/>
        <cfvo type="num" val="3"/>
      </iconSet>
    </cfRule>
  </conditionalFormatting>
  <conditionalFormatting sqref="T4">
    <cfRule type="iconSet" priority="182">
      <iconSet iconSet="3ArrowsGray">
        <cfvo type="percent" val="0"/>
        <cfvo type="percent" val="33"/>
        <cfvo type="percent" val="67"/>
      </iconSet>
    </cfRule>
    <cfRule type="iconSet" priority="181">
      <iconSet reverse="1">
        <cfvo type="percent" val="0"/>
        <cfvo type="num" val="2"/>
        <cfvo type="num" val="3"/>
      </iconSet>
    </cfRule>
  </conditionalFormatting>
  <conditionalFormatting sqref="T5 T7:T32 T34:T64">
    <cfRule type="iconSet" priority="136">
      <iconSet iconSet="3ArrowsGray">
        <cfvo type="percent" val="0"/>
        <cfvo type="percent" val="33"/>
        <cfvo type="percent" val="67"/>
      </iconSet>
    </cfRule>
    <cfRule type="iconSet" priority="135">
      <iconSet reverse="1">
        <cfvo type="percent" val="0"/>
        <cfvo type="num" val="2"/>
        <cfvo type="num" val="3"/>
      </iconSet>
    </cfRule>
  </conditionalFormatting>
  <conditionalFormatting sqref="T5:T32 T34:T64">
    <cfRule type="iconSet" priority="134">
      <iconSet iconSet="3ArrowsGray">
        <cfvo type="percent" val="0"/>
        <cfvo type="percent" val="33"/>
        <cfvo type="percent" val="67"/>
      </iconSet>
    </cfRule>
    <cfRule type="iconSet" priority="133">
      <iconSet reverse="1">
        <cfvo type="percent" val="0"/>
        <cfvo type="num" val="2"/>
        <cfvo type="num" val="3"/>
      </iconSet>
    </cfRule>
  </conditionalFormatting>
  <conditionalFormatting sqref="T33">
    <cfRule type="iconSet" priority="23">
      <iconSet reverse="1">
        <cfvo type="percent" val="0"/>
        <cfvo type="num" val="2"/>
        <cfvo type="num" val="3"/>
      </iconSet>
    </cfRule>
    <cfRule type="iconSet" priority="24">
      <iconSet iconSet="3ArrowsGray">
        <cfvo type="percent" val="0"/>
        <cfvo type="percent" val="33"/>
        <cfvo type="percent" val="67"/>
      </iconSet>
    </cfRule>
    <cfRule type="iconSet" priority="22">
      <iconSet iconSet="3ArrowsGray">
        <cfvo type="percent" val="0"/>
        <cfvo type="percent" val="33"/>
        <cfvo type="percent" val="67"/>
      </iconSet>
    </cfRule>
    <cfRule type="iconSet" priority="21">
      <iconSet reverse="1">
        <cfvo type="percent" val="0"/>
        <cfvo type="num" val="2"/>
        <cfvo type="num" val="3"/>
      </iconSet>
    </cfRule>
  </conditionalFormatting>
  <conditionalFormatting sqref="W4">
    <cfRule type="iconSet" priority="180">
      <iconSet iconSet="3ArrowsGray">
        <cfvo type="percent" val="0"/>
        <cfvo type="percent" val="33"/>
        <cfvo type="percent" val="67"/>
      </iconSet>
    </cfRule>
    <cfRule type="iconSet" priority="179">
      <iconSet reverse="1">
        <cfvo type="percent" val="0"/>
        <cfvo type="num" val="2"/>
        <cfvo type="num" val="3"/>
      </iconSet>
    </cfRule>
  </conditionalFormatting>
  <conditionalFormatting sqref="W5 W7:W32 W34:W64">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W5:W32 W34:W64">
    <cfRule type="iconSet" priority="129">
      <iconSet reverse="1">
        <cfvo type="percent" val="0"/>
        <cfvo type="num" val="2"/>
        <cfvo type="num" val="3"/>
      </iconSet>
    </cfRule>
    <cfRule type="iconSet" priority="130">
      <iconSet iconSet="3ArrowsGray">
        <cfvo type="percent" val="0"/>
        <cfvo type="percent" val="33"/>
        <cfvo type="percent" val="67"/>
      </iconSet>
    </cfRule>
  </conditionalFormatting>
  <conditionalFormatting sqref="W33">
    <cfRule type="iconSet" priority="20">
      <iconSet iconSet="3ArrowsGray">
        <cfvo type="percent" val="0"/>
        <cfvo type="percent" val="33"/>
        <cfvo type="percent" val="67"/>
      </iconSet>
    </cfRule>
    <cfRule type="iconSet" priority="17">
      <iconSet reverse="1">
        <cfvo type="percent" val="0"/>
        <cfvo type="num" val="2"/>
        <cfvo type="num" val="3"/>
      </iconSet>
    </cfRule>
    <cfRule type="iconSet" priority="18">
      <iconSet iconSet="3ArrowsGray">
        <cfvo type="percent" val="0"/>
        <cfvo type="percent" val="33"/>
        <cfvo type="percent" val="67"/>
      </iconSet>
    </cfRule>
    <cfRule type="iconSet" priority="19">
      <iconSet reverse="1">
        <cfvo type="percent" val="0"/>
        <cfvo type="num" val="2"/>
        <cfvo type="num" val="3"/>
      </iconSet>
    </cfRule>
  </conditionalFormatting>
  <conditionalFormatting sqref="Z4">
    <cfRule type="iconSet" priority="178">
      <iconSet iconSet="3ArrowsGray">
        <cfvo type="percent" val="0"/>
        <cfvo type="percent" val="33"/>
        <cfvo type="percent" val="67"/>
      </iconSet>
    </cfRule>
    <cfRule type="iconSet" priority="177">
      <iconSet reverse="1">
        <cfvo type="percent" val="0"/>
        <cfvo type="num" val="2"/>
        <cfvo type="num" val="3"/>
      </iconSet>
    </cfRule>
  </conditionalFormatting>
  <conditionalFormatting sqref="Z5:Z32 Z34:Z48">
    <cfRule type="iconSet" priority="229">
      <iconSet reverse="1">
        <cfvo type="percent" val="0"/>
        <cfvo type="num" val="2"/>
        <cfvo type="num" val="3"/>
      </iconSet>
    </cfRule>
    <cfRule type="iconSet" priority="230">
      <iconSet iconSet="3ArrowsGray">
        <cfvo type="percent" val="0"/>
        <cfvo type="percent" val="33"/>
        <cfvo type="percent" val="67"/>
      </iconSet>
    </cfRule>
    <cfRule type="iconSet" priority="227">
      <iconSet reverse="1">
        <cfvo type="percent" val="0"/>
        <cfvo type="num" val="2"/>
        <cfvo type="num" val="3"/>
      </iconSet>
    </cfRule>
    <cfRule type="iconSet" priority="228">
      <iconSet iconSet="3ArrowsGray">
        <cfvo type="percent" val="0"/>
        <cfvo type="percent" val="33"/>
        <cfvo type="percent" val="67"/>
      </iconSet>
    </cfRule>
  </conditionalFormatting>
  <conditionalFormatting sqref="Z33">
    <cfRule type="iconSet" priority="15">
      <iconSet reverse="1">
        <cfvo type="percent" val="0"/>
        <cfvo type="num" val="2"/>
        <cfvo type="num" val="3"/>
      </iconSet>
    </cfRule>
    <cfRule type="iconSet" priority="14">
      <iconSet iconSet="3ArrowsGray">
        <cfvo type="percent" val="0"/>
        <cfvo type="percent" val="33"/>
        <cfvo type="percent" val="67"/>
      </iconSet>
    </cfRule>
    <cfRule type="iconSet" priority="16">
      <iconSet iconSet="3ArrowsGray">
        <cfvo type="percent" val="0"/>
        <cfvo type="percent" val="33"/>
        <cfvo type="percent" val="67"/>
      </iconSet>
    </cfRule>
    <cfRule type="iconSet" priority="13">
      <iconSet reverse="1">
        <cfvo type="percent" val="0"/>
        <cfvo type="num" val="2"/>
        <cfvo type="num" val="3"/>
      </iconSet>
    </cfRule>
  </conditionalFormatting>
  <conditionalFormatting sqref="Z49">
    <cfRule type="iconSet" priority="128">
      <iconSet iconSet="3ArrowsGray">
        <cfvo type="percent" val="0"/>
        <cfvo type="percent" val="33"/>
        <cfvo type="percent" val="67"/>
      </iconSet>
    </cfRule>
    <cfRule type="iconSet" priority="127">
      <iconSet reverse="1">
        <cfvo type="percent" val="0"/>
        <cfvo type="num" val="2"/>
        <cfvo type="num" val="3"/>
      </iconSet>
    </cfRule>
    <cfRule type="iconSet" priority="125">
      <iconSet reverse="1">
        <cfvo type="percent" val="0"/>
        <cfvo type="num" val="2"/>
        <cfvo type="num" val="3"/>
      </iconSet>
    </cfRule>
    <cfRule type="iconSet" priority="126">
      <iconSet iconSet="3ArrowsGray">
        <cfvo type="percent" val="0"/>
        <cfvo type="percent" val="33"/>
        <cfvo type="percent" val="67"/>
      </iconSet>
    </cfRule>
  </conditionalFormatting>
  <conditionalFormatting sqref="Z50:Z64">
    <cfRule type="iconSet" priority="45">
      <iconSet reverse="1">
        <cfvo type="percent" val="0"/>
        <cfvo type="num" val="2"/>
        <cfvo type="num" val="3"/>
      </iconSet>
    </cfRule>
    <cfRule type="iconSet" priority="47">
      <iconSet reverse="1">
        <cfvo type="percent" val="0"/>
        <cfvo type="num" val="2"/>
        <cfvo type="num" val="3"/>
      </iconSet>
    </cfRule>
    <cfRule type="iconSet" priority="46">
      <iconSet iconSet="3ArrowsGray">
        <cfvo type="percent" val="0"/>
        <cfvo type="percent" val="33"/>
        <cfvo type="percent" val="67"/>
      </iconSet>
    </cfRule>
    <cfRule type="iconSet" priority="48">
      <iconSet iconSet="3ArrowsGray">
        <cfvo type="percent" val="0"/>
        <cfvo type="percent" val="33"/>
        <cfvo type="percent" val="67"/>
      </iconSet>
    </cfRule>
  </conditionalFormatting>
  <conditionalFormatting sqref="AC4">
    <cfRule type="iconSet" priority="175">
      <iconSet reverse="1">
        <cfvo type="percent" val="0"/>
        <cfvo type="num" val="2"/>
        <cfvo type="num" val="3"/>
      </iconSet>
    </cfRule>
    <cfRule type="iconSet" priority="176">
      <iconSet iconSet="3ArrowsGray">
        <cfvo type="percent" val="0"/>
        <cfvo type="percent" val="33"/>
        <cfvo type="percent" val="67"/>
      </iconSet>
    </cfRule>
  </conditionalFormatting>
  <conditionalFormatting sqref="AC5 AC7:AC32 AC34:AC64">
    <cfRule type="iconSet" priority="120">
      <iconSet iconSet="3ArrowsGray">
        <cfvo type="percent" val="0"/>
        <cfvo type="percent" val="33"/>
        <cfvo type="percent" val="67"/>
      </iconSet>
    </cfRule>
    <cfRule type="iconSet" priority="119">
      <iconSet reverse="1">
        <cfvo type="percent" val="0"/>
        <cfvo type="num" val="2"/>
        <cfvo type="num" val="3"/>
      </iconSet>
    </cfRule>
  </conditionalFormatting>
  <conditionalFormatting sqref="AC5:AC32 AC34:AC64">
    <cfRule type="iconSet" priority="117">
      <iconSet reverse="1">
        <cfvo type="percent" val="0"/>
        <cfvo type="num" val="2"/>
        <cfvo type="num" val="3"/>
      </iconSet>
    </cfRule>
    <cfRule type="iconSet" priority="118">
      <iconSet iconSet="3ArrowsGray">
        <cfvo type="percent" val="0"/>
        <cfvo type="percent" val="33"/>
        <cfvo type="percent" val="67"/>
      </iconSet>
    </cfRule>
  </conditionalFormatting>
  <conditionalFormatting sqref="AC33">
    <cfRule type="iconSet" priority="12">
      <iconSet iconSet="3ArrowsGray">
        <cfvo type="percent" val="0"/>
        <cfvo type="percent" val="33"/>
        <cfvo type="percent" val="67"/>
      </iconSet>
    </cfRule>
    <cfRule type="iconSet" priority="11">
      <iconSet reverse="1">
        <cfvo type="percent" val="0"/>
        <cfvo type="num" val="2"/>
        <cfvo type="num" val="3"/>
      </iconSet>
    </cfRule>
    <cfRule type="iconSet" priority="10">
      <iconSet iconSet="3ArrowsGray">
        <cfvo type="percent" val="0"/>
        <cfvo type="percent" val="33"/>
        <cfvo type="percent" val="67"/>
      </iconSet>
    </cfRule>
    <cfRule type="iconSet" priority="9">
      <iconSet reverse="1">
        <cfvo type="percent" val="0"/>
        <cfvo type="num" val="2"/>
        <cfvo type="num" val="3"/>
      </iconSet>
    </cfRule>
  </conditionalFormatting>
  <conditionalFormatting sqref="AF4">
    <cfRule type="iconSet" priority="199">
      <iconSet reverse="1">
        <cfvo type="percent" val="0"/>
        <cfvo type="num" val="2"/>
        <cfvo type="num" val="3"/>
      </iconSet>
    </cfRule>
    <cfRule type="iconSet" priority="200">
      <iconSet iconSet="3ArrowsGray">
        <cfvo type="percent" val="0"/>
        <cfvo type="percent" val="33"/>
        <cfvo type="percent" val="67"/>
      </iconSet>
    </cfRule>
  </conditionalFormatting>
  <conditionalFormatting sqref="AF5 AF7:AF32 AF34:AF64">
    <cfRule type="iconSet" priority="115">
      <iconSet reverse="1">
        <cfvo type="percent" val="0"/>
        <cfvo type="num" val="2"/>
        <cfvo type="num" val="3"/>
      </iconSet>
    </cfRule>
    <cfRule type="iconSet" priority="116">
      <iconSet iconSet="3ArrowsGray">
        <cfvo type="percent" val="0"/>
        <cfvo type="percent" val="33"/>
        <cfvo type="percent" val="67"/>
      </iconSet>
    </cfRule>
  </conditionalFormatting>
  <conditionalFormatting sqref="AF5:AF32 AF34:AF64">
    <cfRule type="iconSet" priority="113">
      <iconSet reverse="1">
        <cfvo type="percent" val="0"/>
        <cfvo type="num" val="2"/>
        <cfvo type="num" val="3"/>
      </iconSet>
    </cfRule>
    <cfRule type="iconSet" priority="114">
      <iconSet iconSet="3ArrowsGray">
        <cfvo type="percent" val="0"/>
        <cfvo type="percent" val="33"/>
        <cfvo type="percent" val="67"/>
      </iconSet>
    </cfRule>
  </conditionalFormatting>
  <conditionalFormatting sqref="AF33">
    <cfRule type="iconSet" priority="8">
      <iconSet iconSet="3ArrowsGray">
        <cfvo type="percent" val="0"/>
        <cfvo type="percent" val="33"/>
        <cfvo type="percent" val="67"/>
      </iconSet>
    </cfRule>
    <cfRule type="iconSet" priority="6">
      <iconSet iconSet="3ArrowsGray">
        <cfvo type="percent" val="0"/>
        <cfvo type="percent" val="33"/>
        <cfvo type="percent" val="67"/>
      </iconSet>
    </cfRule>
    <cfRule type="iconSet" priority="5">
      <iconSet reverse="1">
        <cfvo type="percent" val="0"/>
        <cfvo type="num" val="2"/>
        <cfvo type="num" val="3"/>
      </iconSet>
    </cfRule>
    <cfRule type="iconSet" priority="7">
      <iconSet reverse="1">
        <cfvo type="percent" val="0"/>
        <cfvo type="num" val="2"/>
        <cfvo type="num" val="3"/>
      </iconSet>
    </cfRule>
  </conditionalFormatting>
  <conditionalFormatting sqref="AI4">
    <cfRule type="iconSet" priority="173">
      <iconSet reverse="1">
        <cfvo type="percent" val="0"/>
        <cfvo type="num" val="2"/>
        <cfvo type="num" val="3"/>
      </iconSet>
    </cfRule>
    <cfRule type="iconSet" priority="174">
      <iconSet iconSet="3ArrowsGray">
        <cfvo type="percent" val="0"/>
        <cfvo type="percent" val="33"/>
        <cfvo type="percent" val="67"/>
      </iconSet>
    </cfRule>
  </conditionalFormatting>
  <conditionalFormatting sqref="AI5 AI7:AI32 AI34:AI64">
    <cfRule type="iconSet" priority="111">
      <iconSet reverse="1">
        <cfvo type="percent" val="0"/>
        <cfvo type="num" val="2"/>
        <cfvo type="num" val="3"/>
      </iconSet>
    </cfRule>
    <cfRule type="iconSet" priority="112">
      <iconSet iconSet="3ArrowsGray">
        <cfvo type="percent" val="0"/>
        <cfvo type="percent" val="33"/>
        <cfvo type="percent" val="67"/>
      </iconSet>
    </cfRule>
  </conditionalFormatting>
  <conditionalFormatting sqref="AI5:AI32 AI34:AI64">
    <cfRule type="iconSet" priority="109">
      <iconSet reverse="1">
        <cfvo type="percent" val="0"/>
        <cfvo type="num" val="2"/>
        <cfvo type="num" val="3"/>
      </iconSet>
    </cfRule>
    <cfRule type="iconSet" priority="110">
      <iconSet iconSet="3ArrowsGray">
        <cfvo type="percent" val="0"/>
        <cfvo type="percent" val="33"/>
        <cfvo type="percent" val="67"/>
      </iconSet>
    </cfRule>
  </conditionalFormatting>
  <conditionalFormatting sqref="AI33">
    <cfRule type="iconSet" priority="4">
      <iconSet iconSet="3ArrowsGray">
        <cfvo type="percent" val="0"/>
        <cfvo type="percent" val="33"/>
        <cfvo type="percent" val="67"/>
      </iconSet>
    </cfRule>
    <cfRule type="iconSet" priority="3">
      <iconSet reverse="1">
        <cfvo type="percent" val="0"/>
        <cfvo type="num" val="2"/>
        <cfvo type="num" val="3"/>
      </iconSet>
    </cfRule>
    <cfRule type="iconSet" priority="2">
      <iconSet iconSet="3ArrowsGray">
        <cfvo type="percent" val="0"/>
        <cfvo type="percent" val="33"/>
        <cfvo type="percent" val="67"/>
      </iconSet>
    </cfRule>
    <cfRule type="iconSet" priority="1">
      <iconSet reverse="1">
        <cfvo type="percent" val="0"/>
        <cfvo type="num" val="2"/>
        <cfvo type="num" val="3"/>
      </iconSet>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43A02C4195F54484EA110DB2163664" ma:contentTypeVersion="15" ma:contentTypeDescription="Crée un document." ma:contentTypeScope="" ma:versionID="31a658792d9f89802e8e3908720a0ea9">
  <xsd:schema xmlns:xsd="http://www.w3.org/2001/XMLSchema" xmlns:xs="http://www.w3.org/2001/XMLSchema" xmlns:p="http://schemas.microsoft.com/office/2006/metadata/properties" xmlns:ns2="c3317605-d4ed-4fcf-9292-33fb9c889b82" xmlns:ns3="c2f213cd-b4eb-458c-a4d7-f826122f0209" xmlns:ns4="6535c4df-fc33-476a-a5ea-17a6ffef9cb6" targetNamespace="http://schemas.microsoft.com/office/2006/metadata/properties" ma:root="true" ma:fieldsID="a86beb3dcc77139dc2c4289013bc7017" ns2:_="" ns3:_="" ns4:_="">
    <xsd:import namespace="c3317605-d4ed-4fcf-9292-33fb9c889b82"/>
    <xsd:import namespace="c2f213cd-b4eb-458c-a4d7-f826122f0209"/>
    <xsd:import namespace="6535c4df-fc33-476a-a5ea-17a6ffef9c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17605-d4ed-4fcf-9292-33fb9c889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c452e2af-daa4-49bb-986d-9404931e76e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213cd-b4eb-458c-a4d7-f826122f02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75a0d3-cab8-445d-8e46-3557f62fdbf4}" ma:internalName="TaxCatchAll" ma:showField="CatchAllData" ma:web="c2f213cd-b4eb-458c-a4d7-f826122f02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35c4df-fc33-476a-a5ea-17a6ffef9cb6"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317605-d4ed-4fcf-9292-33fb9c889b82">
      <Terms xmlns="http://schemas.microsoft.com/office/infopath/2007/PartnerControls"/>
    </lcf76f155ced4ddcb4097134ff3c332f>
    <TaxCatchAll xmlns="c2f213cd-b4eb-458c-a4d7-f826122f0209" xsi:nil="true"/>
  </documentManagement>
</p:properties>
</file>

<file path=customXml/itemProps1.xml><?xml version="1.0" encoding="utf-8"?>
<ds:datastoreItem xmlns:ds="http://schemas.openxmlformats.org/officeDocument/2006/customXml" ds:itemID="{8F95D868-4A69-4B0D-9CCD-D7E98DB66994}">
  <ds:schemaRefs>
    <ds:schemaRef ds:uri="http://schemas.microsoft.com/sharepoint/v3/contenttype/forms"/>
  </ds:schemaRefs>
</ds:datastoreItem>
</file>

<file path=customXml/itemProps2.xml><?xml version="1.0" encoding="utf-8"?>
<ds:datastoreItem xmlns:ds="http://schemas.openxmlformats.org/officeDocument/2006/customXml" ds:itemID="{B2C06112-30B5-4F07-83D7-2B51691C3149}"/>
</file>

<file path=customXml/itemProps3.xml><?xml version="1.0" encoding="utf-8"?>
<ds:datastoreItem xmlns:ds="http://schemas.openxmlformats.org/officeDocument/2006/customXml" ds:itemID="{2DAB0962-99F3-4AE7-9216-7EDA57A121F4}">
  <ds:schemaRefs>
    <ds:schemaRef ds:uri="http://schemas.microsoft.com/office/2006/metadata/properties"/>
    <ds:schemaRef ds:uri="http://schemas.microsoft.com/office/infopath/2007/PartnerControls"/>
    <ds:schemaRef ds:uri="c3317605-d4ed-4fcf-9292-33fb9c889b82"/>
    <ds:schemaRef ds:uri="c2f213cd-b4eb-458c-a4d7-f826122f02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Présentation</vt:lpstr>
      <vt:lpstr>Définitions des pathologies</vt:lpstr>
      <vt:lpstr>Dispo données par échelon géo</vt:lpstr>
      <vt:lpstr>Dico des données &amp; Méthodo</vt:lpstr>
      <vt:lpstr>SOMMAIRE</vt:lpstr>
      <vt:lpstr>FRANCE_REG</vt:lpstr>
      <vt:lpstr>FRANCE_REG (suite)</vt:lpstr>
      <vt:lpstr>DEPARTEMENT</vt:lpstr>
      <vt:lpstr>TDS</vt:lpstr>
      <vt:lpstr>TS</vt:lpstr>
      <vt:lpstr>EPCI</vt:lpstr>
      <vt:lpstr>FRANCE_REG!Corresp_EPCI20_Dpt_Reg</vt:lpstr>
      <vt:lpstr>'FRANCE_REG (suite)'!Corresp_EPCI20_Dpt_Reg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2024-09-03T14:52:30Z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0x010100E743A02C4195F54484EA110DB2163664</vt:lpwstr>
  </property>
  <property fmtid="{D5CDD505-2E9C-101B-9397-08002B2CF9AE}" pid="3" name="MediaServiceImageTags">
    <vt:lpwstr/>
  </property>
</Properties>
</file>