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ARS35-Inter-STATS-Partage\12-OFFRE DE SOINS\Sanitaire - SMR\Bilan PMSI SSR\2023\"/>
    </mc:Choice>
  </mc:AlternateContent>
  <xr:revisionPtr revIDLastSave="0" documentId="13_ncr:1_{E1EA5968-3997-4550-BF85-2EEA0FADCE7E}" xr6:coauthVersionLast="47" xr6:coauthVersionMax="47" xr10:uidLastSave="{00000000-0000-0000-0000-000000000000}"/>
  <bookViews>
    <workbookView xWindow="28680" yWindow="-120" windowWidth="29040" windowHeight="17640" firstSheet="60" activeTab="65" xr2:uid="{00000000-000D-0000-FFFF-FFFF00000000}"/>
  </bookViews>
  <sheets>
    <sheet name="Index" sheetId="65" r:id="rId1"/>
    <sheet name="1. Qualité recueil" sheetId="1" r:id="rId2"/>
    <sheet name="2a. Nbjrs par autor. Adultes" sheetId="2" r:id="rId3"/>
    <sheet name="2b. Nbjrs par autor. Enfants" sheetId="3" r:id="rId4"/>
    <sheet name="3a. Activité et Evol." sheetId="4" r:id="rId5"/>
    <sheet name="3b. Activité suivant Age" sheetId="5" r:id="rId6"/>
    <sheet name="4. 50A HC polyvalents" sheetId="6" r:id="rId7"/>
    <sheet name="4. 50A HP polyvalents" sheetId="7" r:id="rId8"/>
    <sheet name="4. 51A HC locomoteur" sheetId="8" r:id="rId9"/>
    <sheet name="4. 51A HP locomoteur" sheetId="9" r:id="rId10"/>
    <sheet name="4. 52A HC neuro" sheetId="10" r:id="rId11"/>
    <sheet name="4. 52A HP neuro" sheetId="11" r:id="rId12"/>
    <sheet name="4. 53A HC Cardio" sheetId="12" r:id="rId13"/>
    <sheet name="4. 53A HP Cardio" sheetId="13" r:id="rId14"/>
    <sheet name="4. 54A HC Respiratoire" sheetId="14" r:id="rId15"/>
    <sheet name="4. 54A HP Respiratoire" sheetId="15" r:id="rId16"/>
    <sheet name="4. 55A HC endocrino" sheetId="16" r:id="rId17"/>
    <sheet name="4. 55A HP endocrino" sheetId="17" r:id="rId18"/>
    <sheet name="4. 56A HC onco hémato" sheetId="18" r:id="rId19"/>
    <sheet name="4. 56A HP onco hémato" sheetId="19" r:id="rId20"/>
    <sheet name="4. 57A HC brulés" sheetId="20" r:id="rId21"/>
    <sheet name="4. 57A HP brulés" sheetId="21" r:id="rId22"/>
    <sheet name="4. 58A HC Addictions" sheetId="22" r:id="rId23"/>
    <sheet name="4. 58A HP Addictions" sheetId="23" r:id="rId24"/>
    <sheet name="4. 59A HC PAPD" sheetId="24" r:id="rId25"/>
    <sheet name="4. 59A HP PAPD" sheetId="25" r:id="rId26"/>
    <sheet name="4. 50E HC polyvalents" sheetId="26" r:id="rId27"/>
    <sheet name="4. 50E HP polyvalents" sheetId="27" r:id="rId28"/>
    <sheet name="4. 51E HC locomoteur" sheetId="28" r:id="rId29"/>
    <sheet name="4. 51E HP locomoteur" sheetId="29" r:id="rId30"/>
    <sheet name="4. 52E HC neuro" sheetId="30" r:id="rId31"/>
    <sheet name="4. 52E HP neuro" sheetId="31" r:id="rId32"/>
    <sheet name="4. 54E HC Respiratoire" sheetId="32" r:id="rId33"/>
    <sheet name="4. 54E HP Respiratoire" sheetId="33" r:id="rId34"/>
    <sheet name="4. 55E HC endocrino" sheetId="34" r:id="rId35"/>
    <sheet name="4. 55E HP endocrino" sheetId="35" r:id="rId36"/>
    <sheet name="4. 57E HC brulés" sheetId="36" r:id="rId37"/>
    <sheet name="4. 57E HP brulés" sheetId="37" r:id="rId38"/>
    <sheet name="5a. Flux globaux TOH" sheetId="38" r:id="rId39"/>
    <sheet name="5b. Zone recrut Etab" sheetId="39" r:id="rId40"/>
    <sheet name="5c. Flux 50A" sheetId="40" r:id="rId41"/>
    <sheet name="5c. Flux 51A" sheetId="41" r:id="rId42"/>
    <sheet name="5c. Flux 52A" sheetId="42" r:id="rId43"/>
    <sheet name="5c. Flux 53A" sheetId="43" r:id="rId44"/>
    <sheet name="5c. Flux 54A" sheetId="44" r:id="rId45"/>
    <sheet name="5c. Flux 55A" sheetId="45" r:id="rId46"/>
    <sheet name="5c. Flux 56A" sheetId="46" r:id="rId47"/>
    <sheet name="5c. Flux 57A" sheetId="47" r:id="rId48"/>
    <sheet name="5c. Flux 58A" sheetId="48" r:id="rId49"/>
    <sheet name="5c. Flux 59A" sheetId="49" r:id="rId50"/>
    <sheet name="5c. Flux 50E" sheetId="50" r:id="rId51"/>
    <sheet name="5c. Flux 51E" sheetId="51" r:id="rId52"/>
    <sheet name="5c. Flux 52E" sheetId="52" r:id="rId53"/>
    <sheet name="5c. Flux 54E" sheetId="53" r:id="rId54"/>
    <sheet name="5c. Flux 55E" sheetId="54" r:id="rId55"/>
    <sheet name="5c. Flux 57E" sheetId="55" r:id="rId56"/>
    <sheet name="6. Par CM - Adultes" sheetId="56" r:id="rId57"/>
    <sheet name="6. Par CM - Adultes 2" sheetId="57" r:id="rId58"/>
    <sheet name="6. Par CM - Adultes 3" sheetId="58" r:id="rId59"/>
    <sheet name="6. Par CM - Enfants" sheetId="59" r:id="rId60"/>
    <sheet name="6. Par CM - Enfants 2" sheetId="60" r:id="rId61"/>
    <sheet name="6. Par CM - Enfants 3" sheetId="61" r:id="rId62"/>
    <sheet name="7a. Suivi DMA" sheetId="62" r:id="rId63"/>
    <sheet name="7b. Dotations ex-DGF" sheetId="63" r:id="rId64"/>
    <sheet name="8. Indics PRS" sheetId="64" r:id="rId65"/>
    <sheet name="9. Activités d'expertises" sheetId="67" r:id="rId66"/>
    <sheet name="10,Taux recours HAD rééducation" sheetId="66" r:id="rId67"/>
  </sheets>
  <externalReferences>
    <externalReference r:id="rId68"/>
    <externalReference r:id="rId69"/>
  </externalReferences>
  <definedNames>
    <definedName name="abcd">#REF!</definedName>
    <definedName name="abcde">#REF!</definedName>
    <definedName name="ACTVITE_SSR_TS_21" localSheetId="65">'9. Activités d''expertises'!#REF!</definedName>
    <definedName name="ACTVITE_SSR_TS_21">#REF!</definedName>
    <definedName name="DATA_MPP">#REF!</definedName>
    <definedName name="_xlnm.Print_Titles" localSheetId="1">'1. Qualité recueil'!$1:$4</definedName>
    <definedName name="_xlnm.Print_Titles" localSheetId="2">'2a. Nbjrs par autor. Adultes'!$1:$5</definedName>
    <definedName name="_xlnm.Print_Titles" localSheetId="3">'2b. Nbjrs par autor. Enfants'!$1:$5</definedName>
    <definedName name="_xlnm.Print_Titles" localSheetId="4">'3a. Activité et Evol.'!$1:$5</definedName>
    <definedName name="_xlnm.Print_Titles" localSheetId="5">'3b. Activité suivant Age'!$1:$5</definedName>
    <definedName name="_xlnm.Print_Titles" localSheetId="6">'4. 50A HC polyvalents'!$1:$7</definedName>
    <definedName name="_xlnm.Print_Titles" localSheetId="7">'4. 50A HP polyvalents'!$1:$7</definedName>
    <definedName name="_xlnm.Print_Titles" localSheetId="26">'4. 50E HC polyvalents'!$1:$7</definedName>
    <definedName name="_xlnm.Print_Titles" localSheetId="27">'4. 50E HP polyvalents'!$1:$7</definedName>
    <definedName name="_xlnm.Print_Titles" localSheetId="8">'4. 51A HC locomoteur'!$1:$7</definedName>
    <definedName name="_xlnm.Print_Titles" localSheetId="9">'4. 51A HP locomoteur'!$1:$7</definedName>
    <definedName name="_xlnm.Print_Titles" localSheetId="28">'4. 51E HC locomoteur'!$1:$7</definedName>
    <definedName name="_xlnm.Print_Titles" localSheetId="29">'4. 51E HP locomoteur'!$1:$7</definedName>
    <definedName name="_xlnm.Print_Titles" localSheetId="10">'4. 52A HC neuro'!$1:$7</definedName>
    <definedName name="_xlnm.Print_Titles" localSheetId="11">'4. 52A HP neuro'!$1:$7</definedName>
    <definedName name="_xlnm.Print_Titles" localSheetId="30">'4. 52E HC neuro'!$1:$7</definedName>
    <definedName name="_xlnm.Print_Titles" localSheetId="31">'4. 52E HP neuro'!$1:$7</definedName>
    <definedName name="_xlnm.Print_Titles" localSheetId="12">'4. 53A HC Cardio'!$1:$7</definedName>
    <definedName name="_xlnm.Print_Titles" localSheetId="13">'4. 53A HP Cardio'!$1:$7</definedName>
    <definedName name="_xlnm.Print_Titles" localSheetId="14">'4. 54A HC Respiratoire'!$1:$7</definedName>
    <definedName name="_xlnm.Print_Titles" localSheetId="15">'4. 54A HP Respiratoire'!$1:$7</definedName>
    <definedName name="_xlnm.Print_Titles" localSheetId="32">'4. 54E HC Respiratoire'!$1:$7</definedName>
    <definedName name="_xlnm.Print_Titles" localSheetId="33">'4. 54E HP Respiratoire'!$1:$7</definedName>
    <definedName name="_xlnm.Print_Titles" localSheetId="16">'4. 55A HC endocrino'!$1:$7</definedName>
    <definedName name="_xlnm.Print_Titles" localSheetId="17">'4. 55A HP endocrino'!$1:$7</definedName>
    <definedName name="_xlnm.Print_Titles" localSheetId="34">'4. 55E HC endocrino'!$1:$7</definedName>
    <definedName name="_xlnm.Print_Titles" localSheetId="35">'4. 55E HP endocrino'!$1:$7</definedName>
    <definedName name="_xlnm.Print_Titles" localSheetId="18">'4. 56A HC onco hémato'!$1:$7</definedName>
    <definedName name="_xlnm.Print_Titles" localSheetId="19">'4. 56A HP onco hémato'!$1:$7</definedName>
    <definedName name="_xlnm.Print_Titles" localSheetId="20">'4. 57A HC brulés'!$1:$7</definedName>
    <definedName name="_xlnm.Print_Titles" localSheetId="21">'4. 57A HP brulés'!$1:$7</definedName>
    <definedName name="_xlnm.Print_Titles" localSheetId="36">'4. 57E HC brulés'!$1:$7</definedName>
    <definedName name="_xlnm.Print_Titles" localSheetId="37">'4. 57E HP brulés'!$1:$7</definedName>
    <definedName name="_xlnm.Print_Titles" localSheetId="22">'4. 58A HC Addictions'!$1:$7</definedName>
    <definedName name="_xlnm.Print_Titles" localSheetId="23">'4. 58A HP Addictions'!$1:$7</definedName>
    <definedName name="_xlnm.Print_Titles" localSheetId="24">'4. 59A HC PAPD'!$1:$7</definedName>
    <definedName name="_xlnm.Print_Titles" localSheetId="25">'4. 59A HP PAPD'!$1:$7</definedName>
    <definedName name="_xlnm.Print_Titles" localSheetId="38">'5a. Flux globaux TOH'!$1:$6</definedName>
    <definedName name="_xlnm.Print_Titles" localSheetId="39">'5b. Zone recrut Etab'!$1:$5</definedName>
    <definedName name="_xlnm.Print_Titles" localSheetId="40">'5c. Flux 50A'!$1:$5</definedName>
    <definedName name="_xlnm.Print_Titles" localSheetId="50">'5c. Flux 50E'!$1:$5</definedName>
    <definedName name="_xlnm.Print_Titles" localSheetId="41">'5c. Flux 51A'!$1:$5</definedName>
    <definedName name="_xlnm.Print_Titles" localSheetId="51">'5c. Flux 51E'!$1:$5</definedName>
    <definedName name="_xlnm.Print_Titles" localSheetId="42">'5c. Flux 52A'!$1:$5</definedName>
    <definedName name="_xlnm.Print_Titles" localSheetId="52">'5c. Flux 52E'!$1:$5</definedName>
    <definedName name="_xlnm.Print_Titles" localSheetId="43">'5c. Flux 53A'!$1:$5</definedName>
    <definedName name="_xlnm.Print_Titles" localSheetId="44">'5c. Flux 54A'!$1:$5</definedName>
    <definedName name="_xlnm.Print_Titles" localSheetId="53">'5c. Flux 54E'!$1:$5</definedName>
    <definedName name="_xlnm.Print_Titles" localSheetId="45">'5c. Flux 55A'!$1:$5</definedName>
    <definedName name="_xlnm.Print_Titles" localSheetId="54">'5c. Flux 55E'!$1:$5</definedName>
    <definedName name="_xlnm.Print_Titles" localSheetId="46">'5c. Flux 56A'!$1:$5</definedName>
    <definedName name="_xlnm.Print_Titles" localSheetId="47">'5c. Flux 57A'!$1:$5</definedName>
    <definedName name="_xlnm.Print_Titles" localSheetId="55">'5c. Flux 57E'!$1:$5</definedName>
    <definedName name="_xlnm.Print_Titles" localSheetId="48">'5c. Flux 58A'!$1:$5</definedName>
    <definedName name="_xlnm.Print_Titles" localSheetId="49">'5c. Flux 59A'!$1:$5</definedName>
    <definedName name="_xlnm.Print_Titles" localSheetId="56">'6. Par CM - Adultes'!$1:$5</definedName>
    <definedName name="_xlnm.Print_Titles" localSheetId="57">'6. Par CM - Adultes 2'!$1:$5</definedName>
    <definedName name="_xlnm.Print_Titles" localSheetId="58">'6. Par CM - Adultes 3'!$1:$5</definedName>
    <definedName name="_xlnm.Print_Titles" localSheetId="59">'6. Par CM - Enfants'!$1:$5</definedName>
    <definedName name="_xlnm.Print_Titles" localSheetId="60">'6. Par CM - Enfants 2'!$1:$5</definedName>
    <definedName name="_xlnm.Print_Titles" localSheetId="61">'6. Par CM - Enfants 3'!$1:$5</definedName>
    <definedName name="_xlnm.Print_Titles" localSheetId="62">'7a. Suivi DMA'!$1:$4</definedName>
    <definedName name="_xlnm.Print_Titles" localSheetId="63">'7b. Dotations ex-DGF'!$1:$5</definedName>
    <definedName name="_xlnm.Print_Titles" localSheetId="64">'8. Indics PRS'!$1:$4</definedName>
    <definedName name="_xlnm.Print_Titles" localSheetId="0">Index!HEADER:HEADER</definedName>
    <definedName name="N">2022</definedName>
    <definedName name="output_sas_tab_sej_etab" localSheetId="65">#REF!</definedName>
    <definedName name="output_sas_tab_sej_eta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67" l="1"/>
  <c r="O85" i="67" s="1"/>
  <c r="N81" i="67"/>
  <c r="N85" i="67" s="1"/>
  <c r="M81" i="67"/>
  <c r="M85" i="67" s="1"/>
  <c r="L81" i="67"/>
  <c r="L85" i="67" s="1"/>
  <c r="K81" i="67"/>
  <c r="K85" i="67" s="1"/>
  <c r="J81" i="67"/>
  <c r="J85" i="67" s="1"/>
  <c r="I81" i="67"/>
  <c r="I85" i="67" s="1"/>
  <c r="H81" i="67"/>
  <c r="H85" i="67" s="1"/>
  <c r="G81" i="67"/>
  <c r="G85" i="67" s="1"/>
  <c r="F81" i="67"/>
  <c r="F85" i="67" s="1"/>
  <c r="E81" i="67"/>
  <c r="E85" i="67" s="1"/>
  <c r="D81" i="67"/>
  <c r="D85" i="67" s="1"/>
  <c r="O71" i="67"/>
  <c r="N71" i="67"/>
  <c r="M71" i="67"/>
  <c r="L71" i="67"/>
  <c r="K71" i="67"/>
  <c r="J71" i="67"/>
  <c r="I71" i="67"/>
  <c r="H71" i="67"/>
  <c r="G71" i="67"/>
  <c r="F71" i="67"/>
  <c r="E71" i="67"/>
  <c r="D71" i="67"/>
  <c r="O63" i="67"/>
  <c r="N63" i="67"/>
  <c r="M63" i="67"/>
  <c r="L63" i="67"/>
  <c r="K63" i="67"/>
  <c r="J63" i="67"/>
  <c r="I63" i="67"/>
  <c r="H63" i="67"/>
  <c r="G63" i="67"/>
  <c r="F63" i="67"/>
  <c r="E63" i="67"/>
  <c r="D63" i="67"/>
  <c r="O44" i="67"/>
  <c r="N44" i="67"/>
  <c r="M44" i="67"/>
  <c r="L44" i="67"/>
  <c r="K44" i="67"/>
  <c r="J44" i="67"/>
  <c r="I44" i="67"/>
  <c r="H44" i="67"/>
  <c r="G44" i="67"/>
  <c r="F44" i="67"/>
  <c r="E44" i="67"/>
  <c r="D44" i="67"/>
  <c r="O35" i="67"/>
  <c r="N35" i="67"/>
  <c r="M35" i="67"/>
  <c r="L35" i="67"/>
  <c r="K35" i="67"/>
  <c r="J35" i="67"/>
  <c r="I35" i="67"/>
  <c r="H35" i="67"/>
  <c r="G35" i="67"/>
  <c r="F35" i="67"/>
  <c r="E35" i="67"/>
  <c r="D35" i="67"/>
  <c r="O28" i="67"/>
  <c r="N28" i="67"/>
  <c r="M28" i="67"/>
  <c r="L28" i="67"/>
  <c r="K28" i="67"/>
  <c r="J28" i="67"/>
  <c r="I28" i="67"/>
  <c r="H28" i="67"/>
  <c r="G28" i="67"/>
  <c r="F28" i="67"/>
  <c r="E28" i="67"/>
  <c r="D28" i="67"/>
  <c r="O6" i="67"/>
  <c r="N6" i="67"/>
  <c r="M6" i="67"/>
  <c r="L6" i="67"/>
  <c r="K6" i="67"/>
  <c r="J6" i="67"/>
  <c r="I6" i="67"/>
  <c r="H6" i="67"/>
  <c r="G6" i="67"/>
  <c r="F6" i="67"/>
  <c r="E6" i="67"/>
  <c r="D6" i="67"/>
</calcChain>
</file>

<file path=xl/sharedStrings.xml><?xml version="1.0" encoding="utf-8"?>
<sst xmlns="http://schemas.openxmlformats.org/spreadsheetml/2006/main" count="18113" uniqueCount="2583">
  <si>
    <t>ANNEXE 1 : Qualité des données transmises en 2023</t>
  </si>
  <si>
    <t>TOH
étab.</t>
  </si>
  <si>
    <t>Finess</t>
  </si>
  <si>
    <t>Etablissement</t>
  </si>
  <si>
    <t>Séjours groupés en erreur (%)</t>
  </si>
  <si>
    <t>Nb. GME pour décrire 80 % du nb de journées d'activité</t>
  </si>
  <si>
    <t>Part des RHA sans acte de rééducation (%)</t>
  </si>
  <si>
    <t>Part des actes RR réalisés par un infirmier (%)</t>
  </si>
  <si>
    <t>Nb. de catégories différentes d'intervenant RR</t>
  </si>
  <si>
    <t>Score RR médian en HC</t>
  </si>
  <si>
    <t>Score RR médian en HP</t>
  </si>
  <si>
    <t>Part des journées en attente de placement en HC</t>
  </si>
  <si>
    <t>Score moyen de dépendance physique à l'entrée en HC</t>
  </si>
  <si>
    <t>Score moyen de dépendance cognitive à l'entrée en HC</t>
  </si>
  <si>
    <t>Etablissements Exclusivement pédiatriques</t>
  </si>
  <si>
    <t>TFP</t>
  </si>
  <si>
    <t>MECS - Crozon</t>
  </si>
  <si>
    <t/>
  </si>
  <si>
    <t>34.2%</t>
  </si>
  <si>
    <t>19.9%</t>
  </si>
  <si>
    <t>-</t>
  </si>
  <si>
    <t>TA</t>
  </si>
  <si>
    <t>Centre Hélio-Marin - Plérin</t>
  </si>
  <si>
    <t>5.1%</t>
  </si>
  <si>
    <t>Etablissements Mixtes</t>
  </si>
  <si>
    <t>CHU Brest</t>
  </si>
  <si>
    <t>18.6%</t>
  </si>
  <si>
    <t>3.2%</t>
  </si>
  <si>
    <t>1.6%</t>
  </si>
  <si>
    <t>CH Douarnenez</t>
  </si>
  <si>
    <t>16.2%</t>
  </si>
  <si>
    <t>16.8%</t>
  </si>
  <si>
    <t>1.9%</t>
  </si>
  <si>
    <t>HIA Brest</t>
  </si>
  <si>
    <t>9.4%</t>
  </si>
  <si>
    <t>HD Pont l'Abbé</t>
  </si>
  <si>
    <t>11.6%</t>
  </si>
  <si>
    <t>17.0%</t>
  </si>
  <si>
    <t>Fondation Ildys site de
Ty-Yann</t>
  </si>
  <si>
    <t>4.9%</t>
  </si>
  <si>
    <t>24.8%</t>
  </si>
  <si>
    <t>0.6%</t>
  </si>
  <si>
    <t>CH Morlaix</t>
  </si>
  <si>
    <t>12.5%</t>
  </si>
  <si>
    <t>0.4%</t>
  </si>
  <si>
    <t>PORZOU - Concarneau</t>
  </si>
  <si>
    <t>5.6%</t>
  </si>
  <si>
    <t>10.7%</t>
  </si>
  <si>
    <t>6.8%</t>
  </si>
  <si>
    <t>PORZOU - Quimper</t>
  </si>
  <si>
    <t>8.7%</t>
  </si>
  <si>
    <t>0.2%</t>
  </si>
  <si>
    <t>Institut du Cap Horn</t>
  </si>
  <si>
    <t>1.2%</t>
  </si>
  <si>
    <t>0.1%</t>
  </si>
  <si>
    <t>TBA</t>
  </si>
  <si>
    <t>Cq Augustines</t>
  </si>
  <si>
    <t>8.2%</t>
  </si>
  <si>
    <t>0.0%</t>
  </si>
  <si>
    <t>CHBA Vannes</t>
  </si>
  <si>
    <t>Cq Augustines - site
Malestroit</t>
  </si>
  <si>
    <t>3.5%</t>
  </si>
  <si>
    <t>17.7%</t>
  </si>
  <si>
    <t>THB</t>
  </si>
  <si>
    <t>CH Redon</t>
  </si>
  <si>
    <t>22.4%</t>
  </si>
  <si>
    <t>CH Bain de Bretagne</t>
  </si>
  <si>
    <t>8.3%</t>
  </si>
  <si>
    <t>5.4%</t>
  </si>
  <si>
    <t>Pôle gériatrique rennais</t>
  </si>
  <si>
    <t>9.9%</t>
  </si>
  <si>
    <t>17.9%</t>
  </si>
  <si>
    <t>CHU Rennes</t>
  </si>
  <si>
    <t>6.6%</t>
  </si>
  <si>
    <t>CH Marches de Bretagne</t>
  </si>
  <si>
    <t>9.8%</t>
  </si>
  <si>
    <t>0.3%</t>
  </si>
  <si>
    <t>Pcq St-Laurent</t>
  </si>
  <si>
    <t>5.3%</t>
  </si>
  <si>
    <t>4.3%</t>
  </si>
  <si>
    <t>TSM</t>
  </si>
  <si>
    <t>CH Dinan</t>
  </si>
  <si>
    <t>6.1%</t>
  </si>
  <si>
    <t>0.7%</t>
  </si>
  <si>
    <t>La Maison de Velleda -
Plancoet</t>
  </si>
  <si>
    <t>1.4%</t>
  </si>
  <si>
    <t>1.0%</t>
  </si>
  <si>
    <t>CH St-Malo</t>
  </si>
  <si>
    <t>CH Dinard</t>
  </si>
  <si>
    <t>20.4%</t>
  </si>
  <si>
    <t>2.6%</t>
  </si>
  <si>
    <t>CH St-Brieuc</t>
  </si>
  <si>
    <t>12.7%</t>
  </si>
  <si>
    <t>CH Guingamp</t>
  </si>
  <si>
    <t>8.6%</t>
  </si>
  <si>
    <t>CH Lannion</t>
  </si>
  <si>
    <t>CH Paimpol</t>
  </si>
  <si>
    <t>9.6%</t>
  </si>
  <si>
    <t>7.7%</t>
  </si>
  <si>
    <t>TCB</t>
  </si>
  <si>
    <t>CHCB Pontivy</t>
  </si>
  <si>
    <t>2.0%</t>
  </si>
  <si>
    <t>Etablissements Polyvalents</t>
  </si>
  <si>
    <t>CH Landerneau</t>
  </si>
  <si>
    <t>51.9%</t>
  </si>
  <si>
    <t>CH Crozon</t>
  </si>
  <si>
    <t>16.6%</t>
  </si>
  <si>
    <t>7.5%</t>
  </si>
  <si>
    <t>CH Lesneven</t>
  </si>
  <si>
    <t>23.9%</t>
  </si>
  <si>
    <t>CH Lanmeur</t>
  </si>
  <si>
    <t>11.5%</t>
  </si>
  <si>
    <t>CH St-Renan</t>
  </si>
  <si>
    <t>14.6%</t>
  </si>
  <si>
    <t>1.5%</t>
  </si>
  <si>
    <t>26.6%</t>
  </si>
  <si>
    <t>14.3%</t>
  </si>
  <si>
    <t>TLQ</t>
  </si>
  <si>
    <t>MRC St Joseph -
Quimperlé</t>
  </si>
  <si>
    <t>0.8%</t>
  </si>
  <si>
    <t>9.7%</t>
  </si>
  <si>
    <t>CRF de Kerpape -
Ploemeur</t>
  </si>
  <si>
    <t>7.1%</t>
  </si>
  <si>
    <t>CH Ploërmel</t>
  </si>
  <si>
    <t>21.4%</t>
  </si>
  <si>
    <t>CH Le Palais</t>
  </si>
  <si>
    <t>CH Basse Vilaine - Nivillac</t>
  </si>
  <si>
    <t>53.8%</t>
  </si>
  <si>
    <t>13.4%</t>
  </si>
  <si>
    <t>7.3%</t>
  </si>
  <si>
    <t>CH Fougères</t>
  </si>
  <si>
    <t>25.7%</t>
  </si>
  <si>
    <t>1.1%</t>
  </si>
  <si>
    <t>CH La Guerche</t>
  </si>
  <si>
    <t>15.6%</t>
  </si>
  <si>
    <t>CH Janzé</t>
  </si>
  <si>
    <t>10.8%</t>
  </si>
  <si>
    <t>CH Le Grand Fougeray</t>
  </si>
  <si>
    <t>23.0%</t>
  </si>
  <si>
    <t>8.9%</t>
  </si>
  <si>
    <t>CH Brocéliande</t>
  </si>
  <si>
    <t>8.1%</t>
  </si>
  <si>
    <t>6.5%</t>
  </si>
  <si>
    <t>Cq St-Joseph</t>
  </si>
  <si>
    <t>13.6%</t>
  </si>
  <si>
    <t>2.4%</t>
  </si>
  <si>
    <t>MRC St Thomas de
Villeneuve - Baguer Morvan</t>
  </si>
  <si>
    <t>CH Cancale</t>
  </si>
  <si>
    <t>1.7%</t>
  </si>
  <si>
    <t>CH Penthièvre et
Poudouvre</t>
  </si>
  <si>
    <t>9.3%</t>
  </si>
  <si>
    <t>CHS Plouguernevel</t>
  </si>
  <si>
    <t>9.1%</t>
  </si>
  <si>
    <t>CH Guéméné-sur-Scorff</t>
  </si>
  <si>
    <t>8.8%</t>
  </si>
  <si>
    <t>Etablissements Polyvalents-PAPD</t>
  </si>
  <si>
    <t>Clinique Les Glénans -
Bénodet</t>
  </si>
  <si>
    <t>4.8%</t>
  </si>
  <si>
    <t>26.1%</t>
  </si>
  <si>
    <t>ES Le Divit - Ploemeur</t>
  </si>
  <si>
    <t>6.2%</t>
  </si>
  <si>
    <t>GHBS Lorient</t>
  </si>
  <si>
    <t>10.6%</t>
  </si>
  <si>
    <t>CH Vitré</t>
  </si>
  <si>
    <t>6.3%</t>
  </si>
  <si>
    <t>33.7%</t>
  </si>
  <si>
    <t>4.0%</t>
  </si>
  <si>
    <t>1.3%</t>
  </si>
  <si>
    <t>CH Tréguier</t>
  </si>
  <si>
    <t>Etablissements Post-cure</t>
  </si>
  <si>
    <t>Centre post-cure Le Phare -
Lorient</t>
  </si>
  <si>
    <t>14.2%</t>
  </si>
  <si>
    <t>Centre de post-cure
Kerdudo - Guidel</t>
  </si>
  <si>
    <t>21.8%</t>
  </si>
  <si>
    <t>CR Escale-Thébaudais -
Rennes</t>
  </si>
  <si>
    <t>42.4%</t>
  </si>
  <si>
    <t>Clinique Philae - Pont-Péan</t>
  </si>
  <si>
    <t>2.3%</t>
  </si>
  <si>
    <t>31.1%</t>
  </si>
  <si>
    <t>Centre post-cure l'Avancée
- St Brieuc</t>
  </si>
  <si>
    <t>27.4%</t>
  </si>
  <si>
    <t>Etablissements Spécialisés</t>
  </si>
  <si>
    <t>Fondation Ildys site de
Perharidy</t>
  </si>
  <si>
    <t>3.4%</t>
  </si>
  <si>
    <t>Fondation Ildys site St Luc</t>
  </si>
  <si>
    <t>6.7%</t>
  </si>
  <si>
    <t>CRF de Tréboul -
Douarnenez</t>
  </si>
  <si>
    <t>HP Océane</t>
  </si>
  <si>
    <t>Cq St-Yves</t>
  </si>
  <si>
    <t>4.7%</t>
  </si>
  <si>
    <t>CMP Rennes Beaulieu</t>
  </si>
  <si>
    <t>5.0%</t>
  </si>
  <si>
    <t>Pôle MPR St Hélier -
Rennes</t>
  </si>
  <si>
    <t>Le Patis Fraux - Vern sur
seiche</t>
  </si>
  <si>
    <t>2.5%</t>
  </si>
  <si>
    <t>ANNEXE 2a : Nombre de journées réalisées par type d'autorisation en 2023 - Adultes</t>
  </si>
  <si>
    <t>Nombre de journées 2023 - Adultes</t>
  </si>
  <si>
    <t>TOH</t>
  </si>
  <si>
    <t>50A
Polyvalents</t>
  </si>
  <si>
    <t>51A
Appareil locomoteur</t>
  </si>
  <si>
    <t>52A
Système nerveux</t>
  </si>
  <si>
    <t>53A
Cardio vasculaires</t>
  </si>
  <si>
    <t>54A
Respiratoires</t>
  </si>
  <si>
    <t>55A
Systèmes métabolique et endocrinien</t>
  </si>
  <si>
    <t>56A
Affections onco hématologiques</t>
  </si>
  <si>
    <t>57A
Affections des brûlés</t>
  </si>
  <si>
    <t>58A
Affections liées aux conduites addictives</t>
  </si>
  <si>
    <t>59A
PAPD</t>
  </si>
  <si>
    <t>TOTAL TFP</t>
  </si>
  <si>
    <t>TOTAL TLQ</t>
  </si>
  <si>
    <t>TOTAL TBA</t>
  </si>
  <si>
    <t>TOTAL THB</t>
  </si>
  <si>
    <t>TOTAL TSM</t>
  </si>
  <si>
    <t>TOTAL TA</t>
  </si>
  <si>
    <t>TOTAL TCB</t>
  </si>
  <si>
    <t>Bretagne</t>
  </si>
  <si>
    <t>ANNEXE 2b : Nombre de journées réalisées par type d'autorisation en 2023 - Enfants et adolescents</t>
  </si>
  <si>
    <t>Nombre de journées 2023 - Enfants et adolescents</t>
  </si>
  <si>
    <t>50E, J, P
Polyvalents</t>
  </si>
  <si>
    <t>51E, J, P
Appareil locomoteur</t>
  </si>
  <si>
    <t>52E, J, P
Système nerveux</t>
  </si>
  <si>
    <t>54E, J, P
Respiratoires</t>
  </si>
  <si>
    <t>55E, J, P
Systèmes métabolique et endocrinien</t>
  </si>
  <si>
    <t>57E, J, P
Affections des brûlés</t>
  </si>
  <si>
    <t>ANNEXE 3a : Répartition par type d'activité en 2023 et évolution par rapport à 2022</t>
  </si>
  <si>
    <t>Hospitalisation complète</t>
  </si>
  <si>
    <t>Hospitalisation partielle</t>
  </si>
  <si>
    <t>Traitements et Cures ambulatoires</t>
  </si>
  <si>
    <t>Part de l'activité (%)</t>
  </si>
  <si>
    <t>Nb. journées 2023</t>
  </si>
  <si>
    <t>Evo. / 2022</t>
  </si>
  <si>
    <t>% semaines avec absence le week-end</t>
  </si>
  <si>
    <t>Nb. venues 2023</t>
  </si>
  <si>
    <t>En HC</t>
  </si>
  <si>
    <t>En HP</t>
  </si>
  <si>
    <t>TCA</t>
  </si>
  <si>
    <t>-0.0%</t>
  </si>
  <si>
    <t>8.0%</t>
  </si>
  <si>
    <t>78.8%</t>
  </si>
  <si>
    <t>21.2%</t>
  </si>
  <si>
    <t>-0.4%</t>
  </si>
  <si>
    <t>-1.4%</t>
  </si>
  <si>
    <t>88.3%</t>
  </si>
  <si>
    <t>11.7%</t>
  </si>
  <si>
    <t>0.9%</t>
  </si>
  <si>
    <t>100.0%</t>
  </si>
  <si>
    <t>-21.2%</t>
  </si>
  <si>
    <t>-29.7%</t>
  </si>
  <si>
    <t>18.8%</t>
  </si>
  <si>
    <t>73.6%</t>
  </si>
  <si>
    <t>26.4%</t>
  </si>
  <si>
    <t>16.3%</t>
  </si>
  <si>
    <t>-4.5%</t>
  </si>
  <si>
    <t>13.9%</t>
  </si>
  <si>
    <t>94.8%</t>
  </si>
  <si>
    <t>5.2%</t>
  </si>
  <si>
    <t>0.5%</t>
  </si>
  <si>
    <t>15.3%</t>
  </si>
  <si>
    <t>38.3%</t>
  </si>
  <si>
    <t>68.9%</t>
  </si>
  <si>
    <t>-2.6%</t>
  </si>
  <si>
    <t>-1.1%</t>
  </si>
  <si>
    <t>76.4%</t>
  </si>
  <si>
    <t>23.6%</t>
  </si>
  <si>
    <t>7.0%</t>
  </si>
  <si>
    <t>65.7%</t>
  </si>
  <si>
    <t>34.3%</t>
  </si>
  <si>
    <t>-3.6%</t>
  </si>
  <si>
    <t>-3.3%</t>
  </si>
  <si>
    <t>2.8%</t>
  </si>
  <si>
    <t>-4.4%</t>
  </si>
  <si>
    <t>70.1%</t>
  </si>
  <si>
    <t>29.9%</t>
  </si>
  <si>
    <t>2.9%</t>
  </si>
  <si>
    <t>63.8%</t>
  </si>
  <si>
    <t>36.2%</t>
  </si>
  <si>
    <t>12.1%</t>
  </si>
  <si>
    <t>12.6%</t>
  </si>
  <si>
    <t>11.3%</t>
  </si>
  <si>
    <t>58.6%</t>
  </si>
  <si>
    <t>41.4%</t>
  </si>
  <si>
    <t>-2.8%</t>
  </si>
  <si>
    <t>-3.0%</t>
  </si>
  <si>
    <t>4.5%</t>
  </si>
  <si>
    <t>96.8%</t>
  </si>
  <si>
    <t>-3.9%</t>
  </si>
  <si>
    <t>-1.8%</t>
  </si>
  <si>
    <t>70.3%</t>
  </si>
  <si>
    <t>29.7%</t>
  </si>
  <si>
    <t>-23.0%</t>
  </si>
  <si>
    <t>-29.3%</t>
  </si>
  <si>
    <t>75.8%</t>
  </si>
  <si>
    <t>24.2%</t>
  </si>
  <si>
    <t>3.6%</t>
  </si>
  <si>
    <t>-0.9%</t>
  </si>
  <si>
    <t>72.8%</t>
  </si>
  <si>
    <t>27.2%</t>
  </si>
  <si>
    <t>-0.1%</t>
  </si>
  <si>
    <t>81.0%</t>
  </si>
  <si>
    <t>19.0%</t>
  </si>
  <si>
    <t>-2.0%</t>
  </si>
  <si>
    <t>-45.9%</t>
  </si>
  <si>
    <t>99.3%</t>
  </si>
  <si>
    <t>11.2%</t>
  </si>
  <si>
    <t>56.2%</t>
  </si>
  <si>
    <t>43.8%</t>
  </si>
  <si>
    <t>-5.5%</t>
  </si>
  <si>
    <t>98.1%</t>
  </si>
  <si>
    <t>5.8%</t>
  </si>
  <si>
    <t>-1.7%</t>
  </si>
  <si>
    <t>-8.6%</t>
  </si>
  <si>
    <t>83.8%</t>
  </si>
  <si>
    <t>31.5%</t>
  </si>
  <si>
    <t>39.1%</t>
  </si>
  <si>
    <t>10.5%</t>
  </si>
  <si>
    <t>10.2%</t>
  </si>
  <si>
    <t>84.2%</t>
  </si>
  <si>
    <t>15.8%</t>
  </si>
  <si>
    <t>26.3%</t>
  </si>
  <si>
    <t>4.1%</t>
  </si>
  <si>
    <t>79.3%</t>
  </si>
  <si>
    <t>6.9%</t>
  </si>
  <si>
    <t>31.6%</t>
  </si>
  <si>
    <t>1.8%</t>
  </si>
  <si>
    <t>5.7%</t>
  </si>
  <si>
    <t>76.6%</t>
  </si>
  <si>
    <t>23.4%</t>
  </si>
  <si>
    <t>-4.8%</t>
  </si>
  <si>
    <t>59.0%</t>
  </si>
  <si>
    <t>35.1%</t>
  </si>
  <si>
    <t>6.0%</t>
  </si>
  <si>
    <t>5.5%</t>
  </si>
  <si>
    <t>2.2%</t>
  </si>
  <si>
    <t>55.3%</t>
  </si>
  <si>
    <t>44.7%</t>
  </si>
  <si>
    <t>20.3%</t>
  </si>
  <si>
    <t>-1.0%</t>
  </si>
  <si>
    <t>-2.4%</t>
  </si>
  <si>
    <t>475.4%</t>
  </si>
  <si>
    <t>98.3%</t>
  </si>
  <si>
    <t>75.3%</t>
  </si>
  <si>
    <t>24.7%</t>
  </si>
  <si>
    <t>-4.9%</t>
  </si>
  <si>
    <t>-25.0%</t>
  </si>
  <si>
    <t>27.3%</t>
  </si>
  <si>
    <t>72.7%</t>
  </si>
  <si>
    <t>-1.2%</t>
  </si>
  <si>
    <t>83.2%</t>
  </si>
  <si>
    <t>36.1%</t>
  </si>
  <si>
    <t>36.6%</t>
  </si>
  <si>
    <t>94.9%</t>
  </si>
  <si>
    <t>-26.1%</t>
  </si>
  <si>
    <t>10.1%</t>
  </si>
  <si>
    <t>7.6%</t>
  </si>
  <si>
    <t>29.3%</t>
  </si>
  <si>
    <t>86.7%</t>
  </si>
  <si>
    <t>13.3%</t>
  </si>
  <si>
    <t>-3.2%</t>
  </si>
  <si>
    <t>-8.3%</t>
  </si>
  <si>
    <t>62.4%</t>
  </si>
  <si>
    <t>88.0%</t>
  </si>
  <si>
    <t>12.0%</t>
  </si>
  <si>
    <t>24.6%</t>
  </si>
  <si>
    <t>27.8%</t>
  </si>
  <si>
    <t>89.1%</t>
  </si>
  <si>
    <t>10.9%</t>
  </si>
  <si>
    <t>-3.5%</t>
  </si>
  <si>
    <t>-10.8%</t>
  </si>
  <si>
    <t>13.2%</t>
  </si>
  <si>
    <t>64.5%</t>
  </si>
  <si>
    <t>35.5%</t>
  </si>
  <si>
    <t>14.9%</t>
  </si>
  <si>
    <t>16.1%</t>
  </si>
  <si>
    <t>12.4%</t>
  </si>
  <si>
    <t>67.1%</t>
  </si>
  <si>
    <t>32.9%</t>
  </si>
  <si>
    <t>9.2%</t>
  </si>
  <si>
    <t>93.7%</t>
  </si>
  <si>
    <t>-14.1%</t>
  </si>
  <si>
    <t>-14.4%</t>
  </si>
  <si>
    <t>99.6%</t>
  </si>
  <si>
    <t>77.0%</t>
  </si>
  <si>
    <t>21.7%</t>
  </si>
  <si>
    <t>-2.3%</t>
  </si>
  <si>
    <t>60.5%</t>
  </si>
  <si>
    <t>39.5%</t>
  </si>
  <si>
    <t>84.6%</t>
  </si>
  <si>
    <t>15.4%</t>
  </si>
  <si>
    <t>-11.7%</t>
  </si>
  <si>
    <t>-11.4%</t>
  </si>
  <si>
    <t>-15.0%</t>
  </si>
  <si>
    <t>71.4%</t>
  </si>
  <si>
    <t>23.5%</t>
  </si>
  <si>
    <t>-7.3%</t>
  </si>
  <si>
    <t>71.8%</t>
  </si>
  <si>
    <t>28.2%</t>
  </si>
  <si>
    <t>10.4%</t>
  </si>
  <si>
    <t>91.2%</t>
  </si>
  <si>
    <t>-3.1%</t>
  </si>
  <si>
    <t>-4.0%</t>
  </si>
  <si>
    <t>28.1%</t>
  </si>
  <si>
    <t>11.4%</t>
  </si>
  <si>
    <t>7.4%</t>
  </si>
  <si>
    <t>79.9%</t>
  </si>
  <si>
    <t>20.1%</t>
  </si>
  <si>
    <t>31.9%</t>
  </si>
  <si>
    <t>-9.9%</t>
  </si>
  <si>
    <t>-14.0%</t>
  </si>
  <si>
    <t>90.6%</t>
  </si>
  <si>
    <t>91.7%</t>
  </si>
  <si>
    <t>-13.6%</t>
  </si>
  <si>
    <t>-19.6%</t>
  </si>
  <si>
    <t>Breta
gne</t>
  </si>
  <si>
    <t>TOTAL Bretagne</t>
  </si>
  <si>
    <t>5.9%</t>
  </si>
  <si>
    <t>80.8%</t>
  </si>
  <si>
    <t>ANNEXE 3b : Répartition par tranches d'âge, en 2023</t>
  </si>
  <si>
    <t>Tous patients</t>
  </si>
  <si>
    <t>0-4 ans</t>
  </si>
  <si>
    <t>5-17 ans</t>
  </si>
  <si>
    <t>Dont 16-17 ans</t>
  </si>
  <si>
    <t>18-74 ans</t>
  </si>
  <si>
    <t>75 ans et plus</t>
  </si>
  <si>
    <t>Dont 80 ans et plus</t>
  </si>
  <si>
    <t>Nb. journées</t>
  </si>
  <si>
    <t>pat</t>
  </si>
  <si>
    <t>Décès (%)</t>
  </si>
  <si>
    <t>Nb. patients</t>
  </si>
  <si>
    <t>% étab.</t>
  </si>
  <si>
    <t>52.2%</t>
  </si>
  <si>
    <t>43.2%</t>
  </si>
  <si>
    <t>31.8%</t>
  </si>
  <si>
    <t>48.2%</t>
  </si>
  <si>
    <t>37.1%</t>
  </si>
  <si>
    <t>83.7%</t>
  </si>
  <si>
    <t>69.0%</t>
  </si>
  <si>
    <t>3.8%</t>
  </si>
  <si>
    <t>55.1%</t>
  </si>
  <si>
    <t>45.3%</t>
  </si>
  <si>
    <t>34.5%</t>
  </si>
  <si>
    <t>85.1%</t>
  </si>
  <si>
    <t>13.0%</t>
  </si>
  <si>
    <t>87.4%</t>
  </si>
  <si>
    <t>76.8%</t>
  </si>
  <si>
    <t>17.3%</t>
  </si>
  <si>
    <t>83.0%</t>
  </si>
  <si>
    <t>67.7%</t>
  </si>
  <si>
    <t>18.9%</t>
  </si>
  <si>
    <t>81.1%</t>
  </si>
  <si>
    <t>65.3%</t>
  </si>
  <si>
    <t>89.7%</t>
  </si>
  <si>
    <t>7.2%</t>
  </si>
  <si>
    <t>93.5%</t>
  </si>
  <si>
    <t>41.0%</t>
  </si>
  <si>
    <t>59.4%</t>
  </si>
  <si>
    <t>47.5%</t>
  </si>
  <si>
    <t>19.2%</t>
  </si>
  <si>
    <t>46.5%</t>
  </si>
  <si>
    <t>26.8%</t>
  </si>
  <si>
    <t>79.8%</t>
  </si>
  <si>
    <t>84.4%</t>
  </si>
  <si>
    <t>30.6%</t>
  </si>
  <si>
    <t>69.8%</t>
  </si>
  <si>
    <t>56.3%</t>
  </si>
  <si>
    <t>74.7%</t>
  </si>
  <si>
    <t>25.5%</t>
  </si>
  <si>
    <t>30.8%</t>
  </si>
  <si>
    <t>54.7%</t>
  </si>
  <si>
    <t>42.2%</t>
  </si>
  <si>
    <t>59.3%</t>
  </si>
  <si>
    <t>22.9%</t>
  </si>
  <si>
    <t>48.9%</t>
  </si>
  <si>
    <t>51.8%</t>
  </si>
  <si>
    <t>36.3%</t>
  </si>
  <si>
    <t>60.1%</t>
  </si>
  <si>
    <t>33.9%</t>
  </si>
  <si>
    <t>25.4%</t>
  </si>
  <si>
    <t>34.6%</t>
  </si>
  <si>
    <t>65.4%</t>
  </si>
  <si>
    <t>48.7%</t>
  </si>
  <si>
    <t>98.6%</t>
  </si>
  <si>
    <t>9.0%</t>
  </si>
  <si>
    <t>2.1%</t>
  </si>
  <si>
    <t>79.0%</t>
  </si>
  <si>
    <t>20.2%</t>
  </si>
  <si>
    <t>80.1%</t>
  </si>
  <si>
    <t>66.8%</t>
  </si>
  <si>
    <t>3.9%</t>
  </si>
  <si>
    <t>32.8%</t>
  </si>
  <si>
    <t>67.5%</t>
  </si>
  <si>
    <t>52.8%</t>
  </si>
  <si>
    <t>4.6%</t>
  </si>
  <si>
    <t>54.8%</t>
  </si>
  <si>
    <t>43.6%</t>
  </si>
  <si>
    <t>19.8%</t>
  </si>
  <si>
    <t>69.3%</t>
  </si>
  <si>
    <t>30.2%</t>
  </si>
  <si>
    <t>52.4%</t>
  </si>
  <si>
    <t>39.9%</t>
  </si>
  <si>
    <t>60.3%</t>
  </si>
  <si>
    <t>48.4%</t>
  </si>
  <si>
    <t>24.3%</t>
  </si>
  <si>
    <t>76.2%</t>
  </si>
  <si>
    <t>62.1%</t>
  </si>
  <si>
    <t>8.5%</t>
  </si>
  <si>
    <t>66.0%</t>
  </si>
  <si>
    <t>51.7%</t>
  </si>
  <si>
    <t>97.7%</t>
  </si>
  <si>
    <t>51.5%</t>
  </si>
  <si>
    <t>40.6%</t>
  </si>
  <si>
    <t>20.0%</t>
  </si>
  <si>
    <t>81.3%</t>
  </si>
  <si>
    <t>66.3%</t>
  </si>
  <si>
    <t>35.2%</t>
  </si>
  <si>
    <t>26.7%</t>
  </si>
  <si>
    <t>80.5%</t>
  </si>
  <si>
    <t>69.2%</t>
  </si>
  <si>
    <t>28.8%</t>
  </si>
  <si>
    <t>71.7%</t>
  </si>
  <si>
    <t>16.7%</t>
  </si>
  <si>
    <t>83.3%</t>
  </si>
  <si>
    <t>75.0%</t>
  </si>
  <si>
    <t>50.9%</t>
  </si>
  <si>
    <t>49.1%</t>
  </si>
  <si>
    <t>40.7%</t>
  </si>
  <si>
    <t>14.1%</t>
  </si>
  <si>
    <t>85.9%</t>
  </si>
  <si>
    <t>73.7%</t>
  </si>
  <si>
    <t>86.4%</t>
  </si>
  <si>
    <t>27.1%</t>
  </si>
  <si>
    <t>16.9%</t>
  </si>
  <si>
    <t>83.6%</t>
  </si>
  <si>
    <t>3.3%</t>
  </si>
  <si>
    <t>18.5%</t>
  </si>
  <si>
    <t>82.6%</t>
  </si>
  <si>
    <t>70.7%</t>
  </si>
  <si>
    <t>84.9%</t>
  </si>
  <si>
    <t>15.5%</t>
  </si>
  <si>
    <t>98.9%</t>
  </si>
  <si>
    <t>76.5%</t>
  </si>
  <si>
    <t>23.2%</t>
  </si>
  <si>
    <t>51.0%</t>
  </si>
  <si>
    <t>99.7%</t>
  </si>
  <si>
    <t>60.7%</t>
  </si>
  <si>
    <t>45.6%</t>
  </si>
  <si>
    <t>31.7%</t>
  </si>
  <si>
    <t>67.2%</t>
  </si>
  <si>
    <t>3.7%</t>
  </si>
  <si>
    <t>88.5%</t>
  </si>
  <si>
    <t>77.5%</t>
  </si>
  <si>
    <t>2.7%</t>
  </si>
  <si>
    <t>40.1%</t>
  </si>
  <si>
    <t>60.2%</t>
  </si>
  <si>
    <t>45.8%</t>
  </si>
  <si>
    <t>81.4%</t>
  </si>
  <si>
    <t>3.0%</t>
  </si>
  <si>
    <t>39.3%</t>
  </si>
  <si>
    <t>61.1%</t>
  </si>
  <si>
    <t>46.3%</t>
  </si>
  <si>
    <t>85.2%</t>
  </si>
  <si>
    <t>14.5%</t>
  </si>
  <si>
    <t>51.3%</t>
  </si>
  <si>
    <t>37.3%</t>
  </si>
  <si>
    <t>26.9%</t>
  </si>
  <si>
    <t>73.1%</t>
  </si>
  <si>
    <t>61.9%</t>
  </si>
  <si>
    <t>3.1%</t>
  </si>
  <si>
    <t>30.5%</t>
  </si>
  <si>
    <t>54.3%</t>
  </si>
  <si>
    <t>81.2%</t>
  </si>
  <si>
    <t>63.6%</t>
  </si>
  <si>
    <t>48.6%</t>
  </si>
  <si>
    <t>42.3%</t>
  </si>
  <si>
    <t>47.7%</t>
  </si>
  <si>
    <t>43.1%</t>
  </si>
  <si>
    <t>51.2%</t>
  </si>
  <si>
    <t>35.0%</t>
  </si>
  <si>
    <t>69.5%</t>
  </si>
  <si>
    <t>20.5%</t>
  </si>
  <si>
    <t>91.9%</t>
  </si>
  <si>
    <t>19.7%</t>
  </si>
  <si>
    <t>60.4%</t>
  </si>
  <si>
    <t>99.4%</t>
  </si>
  <si>
    <t>25.0%</t>
  </si>
  <si>
    <t>61.0%</t>
  </si>
  <si>
    <t>54.4%</t>
  </si>
  <si>
    <t>43.3%</t>
  </si>
  <si>
    <t>24.9%</t>
  </si>
  <si>
    <t>75.9%</t>
  </si>
  <si>
    <t>59.8%</t>
  </si>
  <si>
    <t>74.8%</t>
  </si>
  <si>
    <t>62.9%</t>
  </si>
  <si>
    <t>53.6%</t>
  </si>
  <si>
    <t>52.7%</t>
  </si>
  <si>
    <t>42.5%</t>
  </si>
  <si>
    <t>Rééducation</t>
  </si>
  <si>
    <t>Activité</t>
  </si>
  <si>
    <t>Patients</t>
  </si>
  <si>
    <t>Mode de sortie</t>
  </si>
  <si>
    <t>Nb. moyen d'actes</t>
  </si>
  <si>
    <t>Part en HC (%)</t>
  </si>
  <si>
    <t>Nb. séjours</t>
  </si>
  <si>
    <t>DMS (jours)
sej. complets</t>
  </si>
  <si>
    <t>Age médian</t>
  </si>
  <si>
    <t>Part des 75 ans et plus</t>
  </si>
  <si>
    <t>Score moyen de dép. phys. à l'entrée</t>
  </si>
  <si>
    <t>Score moyen de dép. cogn. à l'entrée</t>
  </si>
  <si>
    <t>Séjours post-chir. (%)</t>
  </si>
  <si>
    <t>Délai médian depuis l'intervention</t>
  </si>
  <si>
    <t>Part des décès</t>
  </si>
  <si>
    <t>Part des retour au domicile</t>
  </si>
  <si>
    <t>Part des retour en médico-social</t>
  </si>
  <si>
    <t>Part des tranferts</t>
  </si>
  <si>
    <t>Part des mutations</t>
  </si>
  <si>
    <t>Score RR médian</t>
  </si>
  <si>
    <t>à visée thérapeutique par journée de présence*</t>
  </si>
  <si>
    <t>d'éducation et d'info. par séjour**</t>
  </si>
  <si>
    <t>d'activité et participation par séjour***</t>
  </si>
  <si>
    <t>-5.3%</t>
  </si>
  <si>
    <t>95.5%</t>
  </si>
  <si>
    <t>62.0%</t>
  </si>
  <si>
    <t>-11.9%</t>
  </si>
  <si>
    <t>24.4%</t>
  </si>
  <si>
    <t>32.0%</t>
  </si>
  <si>
    <t>71.5%</t>
  </si>
  <si>
    <t>11.9%</t>
  </si>
  <si>
    <t>84.5%</t>
  </si>
  <si>
    <t>60.6%</t>
  </si>
  <si>
    <t>-87.2%</t>
  </si>
  <si>
    <t>40.0%</t>
  </si>
  <si>
    <t>85.8%</t>
  </si>
  <si>
    <t>57.9%</t>
  </si>
  <si>
    <t>86.6%</t>
  </si>
  <si>
    <t>48.3%</t>
  </si>
  <si>
    <t>31.4%</t>
  </si>
  <si>
    <t>61.4%</t>
  </si>
  <si>
    <t>14.8%</t>
  </si>
  <si>
    <t>-11.3%</t>
  </si>
  <si>
    <t>38.2%</t>
  </si>
  <si>
    <t>25.2%</t>
  </si>
  <si>
    <t>72.1%</t>
  </si>
  <si>
    <t>-8.8%</t>
  </si>
  <si>
    <t>23.1%</t>
  </si>
  <si>
    <t>64.0%</t>
  </si>
  <si>
    <t>21.0%</t>
  </si>
  <si>
    <t>827.3%</t>
  </si>
  <si>
    <t>86.3%</t>
  </si>
  <si>
    <t>11.8%</t>
  </si>
  <si>
    <t>94.6%</t>
  </si>
  <si>
    <t>44.8%</t>
  </si>
  <si>
    <t>18.4%</t>
  </si>
  <si>
    <t>9.5%</t>
  </si>
  <si>
    <t>78.7%</t>
  </si>
  <si>
    <t>24.5%</t>
  </si>
  <si>
    <t>65.1%</t>
  </si>
  <si>
    <t>12.2%</t>
  </si>
  <si>
    <t>10.3%</t>
  </si>
  <si>
    <t>70.2%</t>
  </si>
  <si>
    <t>67.6%</t>
  </si>
  <si>
    <t>-34.6%</t>
  </si>
  <si>
    <t>24.1%</t>
  </si>
  <si>
    <t>53.2%</t>
  </si>
  <si>
    <t>52.5%</t>
  </si>
  <si>
    <t>99.9%</t>
  </si>
  <si>
    <t>54.9%</t>
  </si>
  <si>
    <t>71.0%</t>
  </si>
  <si>
    <t>12.8%</t>
  </si>
  <si>
    <t>59.5%</t>
  </si>
  <si>
    <t>49.9%</t>
  </si>
  <si>
    <t>75.1%</t>
  </si>
  <si>
    <t>13.5%</t>
  </si>
  <si>
    <t>-23.6%</t>
  </si>
  <si>
    <t>8.4%</t>
  </si>
  <si>
    <t>34.9%</t>
  </si>
  <si>
    <t>21.6%</t>
  </si>
  <si>
    <t>-0.6%</t>
  </si>
  <si>
    <t>64.1%</t>
  </si>
  <si>
    <t>64.7%</t>
  </si>
  <si>
    <t>32.4%</t>
  </si>
  <si>
    <t>71.9%</t>
  </si>
  <si>
    <t>7.8%</t>
  </si>
  <si>
    <t>62.5%</t>
  </si>
  <si>
    <t>56.8%</t>
  </si>
  <si>
    <t>57.3%</t>
  </si>
  <si>
    <t>73.4%</t>
  </si>
  <si>
    <t>13.7%</t>
  </si>
  <si>
    <t>36.0%</t>
  </si>
  <si>
    <t>4.4%</t>
  </si>
  <si>
    <t>14.0%</t>
  </si>
  <si>
    <t>-15.2%</t>
  </si>
  <si>
    <t>76.9%</t>
  </si>
  <si>
    <t>55.0%</t>
  </si>
  <si>
    <t>71.6%</t>
  </si>
  <si>
    <t>47.1%</t>
  </si>
  <si>
    <t>99.0%</t>
  </si>
  <si>
    <t>69.6%</t>
  </si>
  <si>
    <t>30.0%</t>
  </si>
  <si>
    <t>77.7%</t>
  </si>
  <si>
    <t>22.0%</t>
  </si>
  <si>
    <t>23.3%</t>
  </si>
  <si>
    <t>-24.0%</t>
  </si>
  <si>
    <t>30.9%</t>
  </si>
  <si>
    <t>17.2%</t>
  </si>
  <si>
    <t>29.8%</t>
  </si>
  <si>
    <t>19.6%</t>
  </si>
  <si>
    <t>35.3%</t>
  </si>
  <si>
    <t>49.7%</t>
  </si>
  <si>
    <t>20.9%</t>
  </si>
  <si>
    <t>66.4%</t>
  </si>
  <si>
    <t>10.0%</t>
  </si>
  <si>
    <t>82.2%</t>
  </si>
  <si>
    <t>55.8%</t>
  </si>
  <si>
    <t>84.8%</t>
  </si>
  <si>
    <t>43.5%</t>
  </si>
  <si>
    <t>17.5%</t>
  </si>
  <si>
    <t>67.8%</t>
  </si>
  <si>
    <t>38.6%</t>
  </si>
  <si>
    <t>46.4%</t>
  </si>
  <si>
    <t>-54.4%</t>
  </si>
  <si>
    <t>40.9%</t>
  </si>
  <si>
    <t>70.8%</t>
  </si>
  <si>
    <t>90.7%</t>
  </si>
  <si>
    <t>74.9%</t>
  </si>
  <si>
    <t>53.4%</t>
  </si>
  <si>
    <t>56.9%</t>
  </si>
  <si>
    <t>14.4%</t>
  </si>
  <si>
    <t>85.0%</t>
  </si>
  <si>
    <t>15.7%</t>
  </si>
  <si>
    <t>50.3%</t>
  </si>
  <si>
    <t>72.4%</t>
  </si>
  <si>
    <t>32.7%</t>
  </si>
  <si>
    <t>6.4%</t>
  </si>
  <si>
    <t>-46.9%</t>
  </si>
  <si>
    <t>98.5%</t>
  </si>
  <si>
    <t>64.9%</t>
  </si>
  <si>
    <t>39.0%</t>
  </si>
  <si>
    <t>-95.1%</t>
  </si>
  <si>
    <t>46.2%</t>
  </si>
  <si>
    <t>19.4%</t>
  </si>
  <si>
    <t>56.5%</t>
  </si>
  <si>
    <t>53.3%</t>
  </si>
  <si>
    <t>72.2%</t>
  </si>
  <si>
    <t>48.1%</t>
  </si>
  <si>
    <t>71.3%</t>
  </si>
  <si>
    <t>35.8%</t>
  </si>
  <si>
    <t>95.6%</t>
  </si>
  <si>
    <t>49.8%</t>
  </si>
  <si>
    <t>33.0%</t>
  </si>
  <si>
    <t>73.3%</t>
  </si>
  <si>
    <t>4.2%</t>
  </si>
  <si>
    <t>40.3%</t>
  </si>
  <si>
    <t>18.7%</t>
  </si>
  <si>
    <t>82.5%</t>
  </si>
  <si>
    <t>60.0%</t>
  </si>
  <si>
    <t>17.8%</t>
  </si>
  <si>
    <t>11.1%</t>
  </si>
  <si>
    <t>69.1%</t>
  </si>
  <si>
    <t>38.9%</t>
  </si>
  <si>
    <t>75.7%</t>
  </si>
  <si>
    <t>12.9%</t>
  </si>
  <si>
    <t>50.4%</t>
  </si>
  <si>
    <t>88.6%</t>
  </si>
  <si>
    <t>34.8%</t>
  </si>
  <si>
    <t>64.3%</t>
  </si>
  <si>
    <t>-13.9%</t>
  </si>
  <si>
    <t>70.4%</t>
  </si>
  <si>
    <t>19.5%</t>
  </si>
  <si>
    <t>69.9%</t>
  </si>
  <si>
    <t>40.4%</t>
  </si>
  <si>
    <t>29.1%</t>
  </si>
  <si>
    <t>51.1%</t>
  </si>
  <si>
    <t>27.5%</t>
  </si>
  <si>
    <t>-34.1%</t>
  </si>
  <si>
    <t>73.9%</t>
  </si>
  <si>
    <t>27.9%</t>
  </si>
  <si>
    <t>74.4%</t>
  </si>
  <si>
    <t>97.8%</t>
  </si>
  <si>
    <t>63.4%</t>
  </si>
  <si>
    <t>28.5%</t>
  </si>
  <si>
    <t>63.1%</t>
  </si>
  <si>
    <t>* Le ratio est calculé sur les journées hors week-end. On prend en compte les actes thérapeutiques des chapitres 01 à 08, sous-chapitres 02 du CSARR</t>
  </si>
  <si>
    <t>** Actes du chapitre 10 du CSARR, sans distinguer évaluation et soin</t>
  </si>
  <si>
    <t>*** Actes du chapitre 11 du CSARR, sans distinguer évaluation et soin</t>
  </si>
  <si>
    <t>Part en HP (%)</t>
  </si>
  <si>
    <t>Nb. moyen de séances par séjour</t>
  </si>
  <si>
    <t>Part décès</t>
  </si>
  <si>
    <t>Part des sorties vers le domicile</t>
  </si>
  <si>
    <t>Part des sorties vers le médico-social</t>
  </si>
  <si>
    <t>6550%</t>
  </si>
  <si>
    <t>20.7%</t>
  </si>
  <si>
    <t>21.3%</t>
  </si>
  <si>
    <t>87.2%</t>
  </si>
  <si>
    <t>97.9%</t>
  </si>
  <si>
    <t>28.6%</t>
  </si>
  <si>
    <t>25.3%</t>
  </si>
  <si>
    <t>-35.1%</t>
  </si>
  <si>
    <t>33.3%</t>
  </si>
  <si>
    <t>44.1%</t>
  </si>
  <si>
    <t>21.1%</t>
  </si>
  <si>
    <t>91.3%</t>
  </si>
  <si>
    <t>21.9%</t>
  </si>
  <si>
    <t>51A Appareil locomoteur - Hospitalisation complète</t>
  </si>
  <si>
    <t>81.5%</t>
  </si>
  <si>
    <t>29.2%</t>
  </si>
  <si>
    <t>79.2%</t>
  </si>
  <si>
    <t>-30.4%</t>
  </si>
  <si>
    <t>62.8%</t>
  </si>
  <si>
    <t>97.6%</t>
  </si>
  <si>
    <t>22.8%</t>
  </si>
  <si>
    <t>89.6%</t>
  </si>
  <si>
    <t>36.9%</t>
  </si>
  <si>
    <t>39.6%</t>
  </si>
  <si>
    <t>88.4%</t>
  </si>
  <si>
    <t>28.4%</t>
  </si>
  <si>
    <t>88.9%</t>
  </si>
  <si>
    <t>46.1%</t>
  </si>
  <si>
    <t>86.1%</t>
  </si>
  <si>
    <t>59.6%</t>
  </si>
  <si>
    <t>93.1%</t>
  </si>
  <si>
    <t>38.0%</t>
  </si>
  <si>
    <t>49.4%</t>
  </si>
  <si>
    <t>33.6%</t>
  </si>
  <si>
    <t>63.0%</t>
  </si>
  <si>
    <t>360.4%</t>
  </si>
  <si>
    <t>49.3%</t>
  </si>
  <si>
    <t>53.0%</t>
  </si>
  <si>
    <t>57.8%</t>
  </si>
  <si>
    <t>43.7%</t>
  </si>
  <si>
    <t>22.3%</t>
  </si>
  <si>
    <t>90.1%</t>
  </si>
  <si>
    <t>96.9%</t>
  </si>
  <si>
    <t>65.2%</t>
  </si>
  <si>
    <t>67.4%</t>
  </si>
  <si>
    <t>32.6%</t>
  </si>
  <si>
    <t>14.7%</t>
  </si>
  <si>
    <t>77.9%</t>
  </si>
  <si>
    <t>18.0%</t>
  </si>
  <si>
    <t>76.1%</t>
  </si>
  <si>
    <t>51.6%</t>
  </si>
  <si>
    <t>74.3%</t>
  </si>
  <si>
    <t>-51.0%</t>
  </si>
  <si>
    <t>47.9%</t>
  </si>
  <si>
    <t>27.0%</t>
  </si>
  <si>
    <t>88.2%</t>
  </si>
  <si>
    <t>66.6%</t>
  </si>
  <si>
    <t>59.1%</t>
  </si>
  <si>
    <t>90.2%</t>
  </si>
  <si>
    <t>-6.2%</t>
  </si>
  <si>
    <t>37.8%</t>
  </si>
  <si>
    <t>94.2%</t>
  </si>
  <si>
    <t>-33.6%</t>
  </si>
  <si>
    <t>34.4%</t>
  </si>
  <si>
    <t>37.5%</t>
  </si>
  <si>
    <t>46.6%</t>
  </si>
  <si>
    <t>51A Appareil locomoteur - Hospitalisation partielle</t>
  </si>
  <si>
    <t>-32.3%</t>
  </si>
  <si>
    <t>38.4%</t>
  </si>
  <si>
    <t>-15.6%</t>
  </si>
  <si>
    <t>37.2%</t>
  </si>
  <si>
    <t>-7.1%</t>
  </si>
  <si>
    <t>94.0%</t>
  </si>
  <si>
    <t>47.2%</t>
  </si>
  <si>
    <t>16.0%</t>
  </si>
  <si>
    <t>13.8%</t>
  </si>
  <si>
    <t>38.1%</t>
  </si>
  <si>
    <t>-4.3%</t>
  </si>
  <si>
    <t>94.4%</t>
  </si>
  <si>
    <t>-18.7%</t>
  </si>
  <si>
    <t>92.7%</t>
  </si>
  <si>
    <t>50.6%</t>
  </si>
  <si>
    <t>27.6%</t>
  </si>
  <si>
    <t>85.5%</t>
  </si>
  <si>
    <t>606.4%</t>
  </si>
  <si>
    <t>66.7%</t>
  </si>
  <si>
    <t>90.0%</t>
  </si>
  <si>
    <t>32.5%</t>
  </si>
  <si>
    <t>93.6%</t>
  </si>
  <si>
    <t>22.1%</t>
  </si>
  <si>
    <t>23.8%</t>
  </si>
  <si>
    <t>87.0%</t>
  </si>
  <si>
    <t>-7.4%</t>
  </si>
  <si>
    <t>52.1%</t>
  </si>
  <si>
    <t>15.9%</t>
  </si>
  <si>
    <t>87.8%</t>
  </si>
  <si>
    <t>86.9%</t>
  </si>
  <si>
    <t>33.4%</t>
  </si>
  <si>
    <t>94.3%</t>
  </si>
  <si>
    <t>-42.1%</t>
  </si>
  <si>
    <t>89.2%</t>
  </si>
  <si>
    <t>93.2%</t>
  </si>
  <si>
    <t>90.4%</t>
  </si>
  <si>
    <t>52A Système nerveux - Hospitalisation complète</t>
  </si>
  <si>
    <t>68.1%</t>
  </si>
  <si>
    <t>74.1%</t>
  </si>
  <si>
    <t>76.7%</t>
  </si>
  <si>
    <t>79.7%</t>
  </si>
  <si>
    <t>36.7%</t>
  </si>
  <si>
    <t>75.5%</t>
  </si>
  <si>
    <t>-26.9%</t>
  </si>
  <si>
    <t>-0.2%</t>
  </si>
  <si>
    <t>226.3%</t>
  </si>
  <si>
    <t>29.4%</t>
  </si>
  <si>
    <t>68.2%</t>
  </si>
  <si>
    <t>-26.6%</t>
  </si>
  <si>
    <t>17.1%</t>
  </si>
  <si>
    <t>94.7%</t>
  </si>
  <si>
    <t>55.2%</t>
  </si>
  <si>
    <t>-1.9%</t>
  </si>
  <si>
    <t>-24.1%</t>
  </si>
  <si>
    <t>7.9%</t>
  </si>
  <si>
    <t>21.5%</t>
  </si>
  <si>
    <t>-5.6%</t>
  </si>
  <si>
    <t>-4.1%</t>
  </si>
  <si>
    <t>86.5%</t>
  </si>
  <si>
    <t>74.6%</t>
  </si>
  <si>
    <t>69.7%</t>
  </si>
  <si>
    <t>74.2%</t>
  </si>
  <si>
    <t>52A Système nerveux - Hospitalisation partielle</t>
  </si>
  <si>
    <t>-42.6%</t>
  </si>
  <si>
    <t>90.3%</t>
  </si>
  <si>
    <t>96.2%</t>
  </si>
  <si>
    <t>-5.2%</t>
  </si>
  <si>
    <t>-6.8%</t>
  </si>
  <si>
    <t>36.4%</t>
  </si>
  <si>
    <t>95.7%</t>
  </si>
  <si>
    <t>42.7%</t>
  </si>
  <si>
    <t>89.9%</t>
  </si>
  <si>
    <t>40.2%</t>
  </si>
  <si>
    <t>397.5%</t>
  </si>
  <si>
    <t>89.3%</t>
  </si>
  <si>
    <t>37.0%</t>
  </si>
  <si>
    <t>99.2%</t>
  </si>
  <si>
    <t>-12.6%</t>
  </si>
  <si>
    <t>19.1%</t>
  </si>
  <si>
    <t>97.1%</t>
  </si>
  <si>
    <t>25.8%</t>
  </si>
  <si>
    <t>97.0%</t>
  </si>
  <si>
    <t>25.6%</t>
  </si>
  <si>
    <t>-22.6%</t>
  </si>
  <si>
    <t>97.5%</t>
  </si>
  <si>
    <t>30.3%</t>
  </si>
  <si>
    <t>13.1%</t>
  </si>
  <si>
    <t>53A Cardio vasculaires - Hospitalisation complète</t>
  </si>
  <si>
    <t>93.3%</t>
  </si>
  <si>
    <t>19.3%</t>
  </si>
  <si>
    <t>96.1%</t>
  </si>
  <si>
    <t>27.7%</t>
  </si>
  <si>
    <t>48.5%</t>
  </si>
  <si>
    <t>57.1%</t>
  </si>
  <si>
    <t>41.5%</t>
  </si>
  <si>
    <t>59.7%</t>
  </si>
  <si>
    <t>47.4%</t>
  </si>
  <si>
    <t>11.0%</t>
  </si>
  <si>
    <t>37.4%</t>
  </si>
  <si>
    <t>53A Cardio vasculaires - Hospitalisation partielle</t>
  </si>
  <si>
    <t>18.2%</t>
  </si>
  <si>
    <t>95.0%</t>
  </si>
  <si>
    <t>35.6%</t>
  </si>
  <si>
    <t>30.1%</t>
  </si>
  <si>
    <t>92.4%</t>
  </si>
  <si>
    <t>-5.4%</t>
  </si>
  <si>
    <t>72.3%</t>
  </si>
  <si>
    <t>93.0%</t>
  </si>
  <si>
    <t>94.1%</t>
  </si>
  <si>
    <t>42.9%</t>
  </si>
  <si>
    <t>92.0%</t>
  </si>
  <si>
    <t>92.9%</t>
  </si>
  <si>
    <t>-20.3%</t>
  </si>
  <si>
    <t>52.6%</t>
  </si>
  <si>
    <t>62.6%</t>
  </si>
  <si>
    <t>54A Respiratoires - Hospitalisation complète</t>
  </si>
  <si>
    <t>88.7%</t>
  </si>
  <si>
    <t>80.9%</t>
  </si>
  <si>
    <t>83.5%</t>
  </si>
  <si>
    <t>-4.6%</t>
  </si>
  <si>
    <t>92.3%</t>
  </si>
  <si>
    <t>92.6%</t>
  </si>
  <si>
    <t>-22.9%</t>
  </si>
  <si>
    <t>60.8%</t>
  </si>
  <si>
    <t>-16.7%</t>
  </si>
  <si>
    <t>15.1%</t>
  </si>
  <si>
    <t>54A Respiratoires - Hospitalisation partielle</t>
  </si>
  <si>
    <t>18.1%</t>
  </si>
  <si>
    <t>95.1%</t>
  </si>
  <si>
    <t>-38.4%</t>
  </si>
  <si>
    <t>96.6%</t>
  </si>
  <si>
    <t>33.1%</t>
  </si>
  <si>
    <t>39.2%</t>
  </si>
  <si>
    <t>99.5%</t>
  </si>
  <si>
    <t>-28.8%</t>
  </si>
  <si>
    <t>55A Système métabolique et endocrinien - Hospitalisation complète</t>
  </si>
  <si>
    <t>-4.7%</t>
  </si>
  <si>
    <t>74.5%</t>
  </si>
  <si>
    <t>72.6%</t>
  </si>
  <si>
    <t>18.3%</t>
  </si>
  <si>
    <t>55A Système métabolique et endocrinien - Hospitalisation partielle</t>
  </si>
  <si>
    <t>82.1%</t>
  </si>
  <si>
    <t>56A Affections onco hématologiques - Hospitalisation complète</t>
  </si>
  <si>
    <t>-9.6%</t>
  </si>
  <si>
    <t>57.0%</t>
  </si>
  <si>
    <t>-9.4%</t>
  </si>
  <si>
    <t>56A Affections onco hématologiques - Hospitalisation partielle</t>
  </si>
  <si>
    <t>57A Affections des brulés - Hospitalisation complète</t>
  </si>
  <si>
    <t>-20.2%</t>
  </si>
  <si>
    <t>70.6%</t>
  </si>
  <si>
    <t>57A Affections des brulés - Hospitalisation partielle</t>
  </si>
  <si>
    <t>62.3%</t>
  </si>
  <si>
    <t>32.1%</t>
  </si>
  <si>
    <t>58A Affections liées aux conduites addictives - Hospitalisation complète</t>
  </si>
  <si>
    <t>-20.5%</t>
  </si>
  <si>
    <t>75.6%</t>
  </si>
  <si>
    <t>81.8%</t>
  </si>
  <si>
    <t>58A Affections liées aux conduites addictives - Hospitalisation partielle</t>
  </si>
  <si>
    <t>-2.2%</t>
  </si>
  <si>
    <t>-40.4%</t>
  </si>
  <si>
    <t>92.2%</t>
  </si>
  <si>
    <t>39.7%</t>
  </si>
  <si>
    <t>59A PAPD - Hospitalisation complète</t>
  </si>
  <si>
    <t>-12.3%</t>
  </si>
  <si>
    <t>22.6%</t>
  </si>
  <si>
    <t>15.2%</t>
  </si>
  <si>
    <t>-5.0%</t>
  </si>
  <si>
    <t>74.0%</t>
  </si>
  <si>
    <t>33.5%</t>
  </si>
  <si>
    <t>16.4%</t>
  </si>
  <si>
    <t>31.3%</t>
  </si>
  <si>
    <t>50.2%</t>
  </si>
  <si>
    <t>45.7%</t>
  </si>
  <si>
    <t>-5.8%</t>
  </si>
  <si>
    <t>91.5%</t>
  </si>
  <si>
    <t>26.2%</t>
  </si>
  <si>
    <t>98.4%</t>
  </si>
  <si>
    <t>82.9%</t>
  </si>
  <si>
    <t>44.2%</t>
  </si>
  <si>
    <t>41.6%</t>
  </si>
  <si>
    <t>-0.7%</t>
  </si>
  <si>
    <t>45.9%</t>
  </si>
  <si>
    <t>85.6%</t>
  </si>
  <si>
    <t>95.9%</t>
  </si>
  <si>
    <t>55.7%</t>
  </si>
  <si>
    <t>-12.1%</t>
  </si>
  <si>
    <t>95.2%</t>
  </si>
  <si>
    <t>-2.7%</t>
  </si>
  <si>
    <t>55.4%</t>
  </si>
  <si>
    <t>87.6%</t>
  </si>
  <si>
    <t>98.8%</t>
  </si>
  <si>
    <t>-18.3%</t>
  </si>
  <si>
    <t>99.8%</t>
  </si>
  <si>
    <t>76.3%</t>
  </si>
  <si>
    <t>93.9%</t>
  </si>
  <si>
    <t>78.3%</t>
  </si>
  <si>
    <t>91.1%</t>
  </si>
  <si>
    <t>56.6%</t>
  </si>
  <si>
    <t>59A PAPD - Hospitalisation partielle</t>
  </si>
  <si>
    <t>93.4%</t>
  </si>
  <si>
    <t>-11.5%</t>
  </si>
  <si>
    <t>20.6%</t>
  </si>
  <si>
    <t>87.5%</t>
  </si>
  <si>
    <t>85.3%</t>
  </si>
  <si>
    <t>83.9%</t>
  </si>
  <si>
    <t>96.5%</t>
  </si>
  <si>
    <t>81.9%</t>
  </si>
  <si>
    <t>80.6%</t>
  </si>
  <si>
    <t>77.4%</t>
  </si>
  <si>
    <t>95.8%</t>
  </si>
  <si>
    <t>57.5%</t>
  </si>
  <si>
    <t>-18.9%</t>
  </si>
  <si>
    <t>91.8%</t>
  </si>
  <si>
    <t>89.8%</t>
  </si>
  <si>
    <t>51E Appareil locomoteur - Hospitalisation complète</t>
  </si>
  <si>
    <t>63.3%</t>
  </si>
  <si>
    <t>12.3%</t>
  </si>
  <si>
    <t>-23.7%</t>
  </si>
  <si>
    <t>35.7%</t>
  </si>
  <si>
    <t>86.0%</t>
  </si>
  <si>
    <t>-8.0%</t>
  </si>
  <si>
    <t>58.0%</t>
  </si>
  <si>
    <t>-28.0%</t>
  </si>
  <si>
    <t>-17.0%</t>
  </si>
  <si>
    <t>51E Appareil locomoteur - Hospitalisation partielle</t>
  </si>
  <si>
    <t>28.3%</t>
  </si>
  <si>
    <t>90.9%</t>
  </si>
  <si>
    <t>55.9%</t>
  </si>
  <si>
    <t>-2.1%</t>
  </si>
  <si>
    <t>29.0%</t>
  </si>
  <si>
    <t>42.0%</t>
  </si>
  <si>
    <t>46.7%</t>
  </si>
  <si>
    <t>52E Système nerveux - Hospitalisation complète</t>
  </si>
  <si>
    <t>-42.5%</t>
  </si>
  <si>
    <t>73.5%</t>
  </si>
  <si>
    <t>17.4%</t>
  </si>
  <si>
    <t>78.2%</t>
  </si>
  <si>
    <t>54.5%</t>
  </si>
  <si>
    <t>-3.8%</t>
  </si>
  <si>
    <t>96.4%</t>
  </si>
  <si>
    <t>200.0%</t>
  </si>
  <si>
    <t>30.4%</t>
  </si>
  <si>
    <t>52E Système nerveux - Hospitalisation partielle</t>
  </si>
  <si>
    <t>85.7%</t>
  </si>
  <si>
    <t>-17.6%</t>
  </si>
  <si>
    <t>67.9%</t>
  </si>
  <si>
    <t>47.8%</t>
  </si>
  <si>
    <t>45.5%</t>
  </si>
  <si>
    <t>86.8%</t>
  </si>
  <si>
    <t>-6.0%</t>
  </si>
  <si>
    <t>79.1%</t>
  </si>
  <si>
    <t>54E Respiratoires - Hospitalisation complète</t>
  </si>
  <si>
    <t>-62.5%</t>
  </si>
  <si>
    <t>92.1%</t>
  </si>
  <si>
    <t>54E Respiratoires - Hospitalisation partielle</t>
  </si>
  <si>
    <t>266.7%</t>
  </si>
  <si>
    <t>291.1%</t>
  </si>
  <si>
    <t>57.7%</t>
  </si>
  <si>
    <t>61.5%</t>
  </si>
  <si>
    <t>55E Système métabolique et endocrinien - Hospitalisation complète</t>
  </si>
  <si>
    <t>96.3%</t>
  </si>
  <si>
    <t>90.5%</t>
  </si>
  <si>
    <t>1550%</t>
  </si>
  <si>
    <t>75.2%</t>
  </si>
  <si>
    <t>79.6%</t>
  </si>
  <si>
    <t>93.8%</t>
  </si>
  <si>
    <t>55E Système métabolique et endocrinien - Hospitalisation partielle</t>
  </si>
  <si>
    <t>-33.3%</t>
  </si>
  <si>
    <t>-36.0%</t>
  </si>
  <si>
    <t>57E Affections des brulés - Hospitalisation complète</t>
  </si>
  <si>
    <t>-74.5%</t>
  </si>
  <si>
    <t>57E Affections des brulés - Hospitalisation partielle</t>
  </si>
  <si>
    <t>20.8%</t>
  </si>
  <si>
    <t>ANNEXE 5a : Etude des fuites et attractivités par territoire de l'offre hospitalière, en 2023</t>
  </si>
  <si>
    <t>TOH patient</t>
  </si>
  <si>
    <t>Bret. codes imprécis</t>
  </si>
  <si>
    <t>Hors Bret. (ou inconnu)</t>
  </si>
  <si>
    <t>TOH établissement</t>
  </si>
  <si>
    <t>TOTAL</t>
  </si>
  <si>
    <t>ANNEXE 5b : Zone de recrutement des établissements, en 2023</t>
  </si>
  <si>
    <t>Répartition (en %) des patients par TOH de domicile suivant l'établissement de prise en charge</t>
  </si>
  <si>
    <t>Erreur</t>
  </si>
  <si>
    <t>Hors Bretagne</t>
  </si>
  <si>
    <t/>
  </si>
  <si>
    <t>95.4%</t>
  </si>
  <si>
    <t>99.1%</t>
  </si>
  <si>
    <t>98.2%</t>
  </si>
  <si>
    <t>86.2%</t>
  </si>
  <si>
    <t>87.3%</t>
  </si>
  <si>
    <t>45.1%</t>
  </si>
  <si>
    <t>29.6%</t>
  </si>
  <si>
    <t>44.0%</t>
  </si>
  <si>
    <t>97.2%</t>
  </si>
  <si>
    <t>92.5%</t>
  </si>
  <si>
    <t>83.1%</t>
  </si>
  <si>
    <t>95.3%</t>
  </si>
  <si>
    <t>65.6%</t>
  </si>
  <si>
    <t>77.6%</t>
  </si>
  <si>
    <t>84.3%</t>
  </si>
  <si>
    <t>97.3%</t>
  </si>
  <si>
    <t>42.8%</t>
  </si>
  <si>
    <t>60.9%</t>
  </si>
  <si>
    <t>87.9%</t>
  </si>
  <si>
    <t>69.4%</t>
  </si>
  <si>
    <t>Hors
Bret.
(ou
inconn
u)</t>
  </si>
  <si>
    <t>TOTAL Hors Bret. (ou
inconnu)</t>
  </si>
  <si>
    <t>40.5%</t>
  </si>
  <si>
    <t>Remarque : dans ce tableau, les % se lisent en ligne</t>
  </si>
  <si>
    <t>Bret.
codes
imprécis</t>
  </si>
  <si>
    <t>Nb.
jrs
prés.</t>
  </si>
  <si>
    <t>%</t>
  </si>
  <si>
    <t>123
551</t>
  </si>
  <si>
    <t>96,8</t>
  </si>
  <si>
    <t>1 046</t>
  </si>
  <si>
    <t>1,6</t>
  </si>
  <si>
    <t>0,1</t>
  </si>
  <si>
    <t>0,4</t>
  </si>
  <si>
    <t>1,1</t>
  </si>
  <si>
    <t>7,1</t>
  </si>
  <si>
    <t>10,7</t>
  </si>
  <si>
    <t>126
908</t>
  </si>
  <si>
    <t>7 440</t>
  </si>
  <si>
    <t>5,8</t>
  </si>
  <si>
    <t/>
  </si>
  <si>
    <t/>
  </si>
  <si>
    <t>0,2</t>
  </si>
  <si>
    <t>1,0</t>
  </si>
  <si>
    <t>8 088</t>
  </si>
  <si>
    <t>10 148</t>
  </si>
  <si>
    <t>7,9</t>
  </si>
  <si>
    <t>0,6</t>
  </si>
  <si>
    <t>10 237</t>
  </si>
  <si>
    <t>0,3</t>
  </si>
  <si>
    <t>4 736</t>
  </si>
  <si>
    <t>3,7</t>
  </si>
  <si>
    <t>4 807</t>
  </si>
  <si>
    <t>7 984</t>
  </si>
  <si>
    <t>6,3</t>
  </si>
  <si>
    <t>4 688</t>
  </si>
  <si>
    <t>1,4</t>
  </si>
  <si>
    <t>5 464</t>
  </si>
  <si>
    <t>8 841</t>
  </si>
  <si>
    <t>6,9</t>
  </si>
  <si>
    <t>9 081</t>
  </si>
  <si>
    <t>3 172</t>
  </si>
  <si>
    <t>2,5</t>
  </si>
  <si>
    <t>0,0</t>
  </si>
  <si>
    <t>8 540</t>
  </si>
  <si>
    <t>6,7</t>
  </si>
  <si>
    <t>8 738</t>
  </si>
  <si>
    <t>14 734</t>
  </si>
  <si>
    <t>11,5</t>
  </si>
  <si>
    <t>0,7</t>
  </si>
  <si>
    <t>14 912</t>
  </si>
  <si>
    <t>22 555</t>
  </si>
  <si>
    <t>17,7</t>
  </si>
  <si>
    <t>1,2</t>
  </si>
  <si>
    <t>22 671</t>
  </si>
  <si>
    <t>27 384</t>
  </si>
  <si>
    <t>21,5</t>
  </si>
  <si>
    <t>2,0</t>
  </si>
  <si>
    <t>28 300</t>
  </si>
  <si>
    <t>0,5</t>
  </si>
  <si>
    <t>1 714</t>
  </si>
  <si>
    <t>1,3</t>
  </si>
  <si>
    <t>1 739</t>
  </si>
  <si>
    <t>1 287</t>
  </si>
  <si>
    <t>59 780</t>
  </si>
  <si>
    <t>94,0</t>
  </si>
  <si>
    <t>1 207</t>
  </si>
  <si>
    <t>2,2</t>
  </si>
  <si>
    <t>1,8</t>
  </si>
  <si>
    <t>5,9</t>
  </si>
  <si>
    <t>63 229</t>
  </si>
  <si>
    <t>9 874</t>
  </si>
  <si>
    <t>15,5</t>
  </si>
  <si>
    <t>10 952</t>
  </si>
  <si>
    <t>11 477</t>
  </si>
  <si>
    <t>18,0</t>
  </si>
  <si>
    <t>11 981</t>
  </si>
  <si>
    <t>3 836</t>
  </si>
  <si>
    <t>6,0</t>
  </si>
  <si>
    <t>4 177</t>
  </si>
  <si>
    <t>34 593</t>
  </si>
  <si>
    <t>54,4</t>
  </si>
  <si>
    <t>4,6</t>
  </si>
  <si>
    <t>36 119</t>
  </si>
  <si>
    <t>49 910</t>
  </si>
  <si>
    <t>90,8</t>
  </si>
  <si>
    <t>1 782</t>
  </si>
  <si>
    <t>0,8</t>
  </si>
  <si>
    <t>3 058</t>
  </si>
  <si>
    <t>14,6</t>
  </si>
  <si>
    <t>10,6</t>
  </si>
  <si>
    <t>55 977</t>
  </si>
  <si>
    <t>9 885</t>
  </si>
  <si>
    <t>10 391</t>
  </si>
  <si>
    <t>1 679</t>
  </si>
  <si>
    <t>3,1</t>
  </si>
  <si>
    <t>1 727</t>
  </si>
  <si>
    <t>6 529</t>
  </si>
  <si>
    <t>11,9</t>
  </si>
  <si>
    <t>1 009</t>
  </si>
  <si>
    <t>2,6</t>
  </si>
  <si>
    <t>1,5</t>
  </si>
  <si>
    <t>8 572</t>
  </si>
  <si>
    <t>6 663</t>
  </si>
  <si>
    <t>12,1</t>
  </si>
  <si>
    <t>7,2</t>
  </si>
  <si>
    <t>7 201</t>
  </si>
  <si>
    <t>9 176</t>
  </si>
  <si>
    <t>16,7</t>
  </si>
  <si>
    <t>2 467</t>
  </si>
  <si>
    <t>11,8</t>
  </si>
  <si>
    <t>11 717</t>
  </si>
  <si>
    <t>13 884</t>
  </si>
  <si>
    <t>25,2</t>
  </si>
  <si>
    <t>13 961</t>
  </si>
  <si>
    <t>2 094</t>
  </si>
  <si>
    <t>3,8</t>
  </si>
  <si>
    <t>2 408</t>
  </si>
  <si>
    <t>1 667</t>
  </si>
  <si>
    <t>3,0</t>
  </si>
  <si>
    <t>63 738</t>
  </si>
  <si>
    <t>80,2</t>
  </si>
  <si>
    <t>84,4</t>
  </si>
  <si>
    <t>4 345</t>
  </si>
  <si>
    <t>58,5</t>
  </si>
  <si>
    <t>70 696</t>
  </si>
  <si>
    <t>9 665</t>
  </si>
  <si>
    <t>12,2</t>
  </si>
  <si>
    <t>5,5</t>
  </si>
  <si>
    <t>10 134</t>
  </si>
  <si>
    <t>1 415</t>
  </si>
  <si>
    <t>6 379</t>
  </si>
  <si>
    <t>8,0</t>
  </si>
  <si>
    <t>4,3</t>
  </si>
  <si>
    <t>8 305</t>
  </si>
  <si>
    <t>1 573</t>
  </si>
  <si>
    <t>1 684</t>
  </si>
  <si>
    <t>7 052</t>
  </si>
  <si>
    <t>8,9</t>
  </si>
  <si>
    <t>7 167</t>
  </si>
  <si>
    <t>5 497</t>
  </si>
  <si>
    <t>6 284</t>
  </si>
  <si>
    <t>8 993</t>
  </si>
  <si>
    <t>11,3</t>
  </si>
  <si>
    <t>9 130</t>
  </si>
  <si>
    <t>1 668</t>
  </si>
  <si>
    <t>2,1</t>
  </si>
  <si>
    <t>2 082</t>
  </si>
  <si>
    <t>28,0</t>
  </si>
  <si>
    <t>3 870</t>
  </si>
  <si>
    <t>7 685</t>
  </si>
  <si>
    <t>9,7</t>
  </si>
  <si>
    <t>2,9</t>
  </si>
  <si>
    <t>7 983</t>
  </si>
  <si>
    <t>2 937</t>
  </si>
  <si>
    <t>0,9</t>
  </si>
  <si>
    <t>3 537</t>
  </si>
  <si>
    <t>11 388</t>
  </si>
  <si>
    <t>14,3</t>
  </si>
  <si>
    <t>1,7</t>
  </si>
  <si>
    <t>11 684</t>
  </si>
  <si>
    <t>5 615</t>
  </si>
  <si>
    <t>40 469</t>
  </si>
  <si>
    <t>90,1</t>
  </si>
  <si>
    <t>1 579</t>
  </si>
  <si>
    <t>2,8</t>
  </si>
  <si>
    <t>6,4</t>
  </si>
  <si>
    <t>48 175</t>
  </si>
  <si>
    <t>17 372</t>
  </si>
  <si>
    <t>38,7</t>
  </si>
  <si>
    <t>1 552</t>
  </si>
  <si>
    <t>4,1</t>
  </si>
  <si>
    <t>19 934</t>
  </si>
  <si>
    <t>1 231</t>
  </si>
  <si>
    <t>2,7</t>
  </si>
  <si>
    <t>4 633</t>
  </si>
  <si>
    <t>6 142</t>
  </si>
  <si>
    <t>13,7</t>
  </si>
  <si>
    <t>10 793</t>
  </si>
  <si>
    <t>7 313</t>
  </si>
  <si>
    <t>16,3</t>
  </si>
  <si>
    <t>7 573</t>
  </si>
  <si>
    <t>8 389</t>
  </si>
  <si>
    <t>18,7</t>
  </si>
  <si>
    <t>8 622</t>
  </si>
  <si>
    <t>1 761</t>
  </si>
  <si>
    <t>3,9</t>
  </si>
  <si>
    <t>49 998</t>
  </si>
  <si>
    <t>89,9</t>
  </si>
  <si>
    <t>2,4</t>
  </si>
  <si>
    <t>52 935</t>
  </si>
  <si>
    <t>6 906</t>
  </si>
  <si>
    <t>12,4</t>
  </si>
  <si>
    <t>7 083</t>
  </si>
  <si>
    <t>1 768</t>
  </si>
  <si>
    <t>3,2</t>
  </si>
  <si>
    <t>1 798</t>
  </si>
  <si>
    <t>11 456</t>
  </si>
  <si>
    <t>20,6</t>
  </si>
  <si>
    <t>11 642</t>
  </si>
  <si>
    <t>19 377</t>
  </si>
  <si>
    <t>34,8</t>
  </si>
  <si>
    <t>20 477</t>
  </si>
  <si>
    <t>1 066</t>
  </si>
  <si>
    <t>10 491</t>
  </si>
  <si>
    <t>18,9</t>
  </si>
  <si>
    <t>11 935</t>
  </si>
  <si>
    <t>1 405</t>
  </si>
  <si>
    <t>2 415</t>
  </si>
  <si>
    <t>16 273</t>
  </si>
  <si>
    <t>77,7</t>
  </si>
  <si>
    <t>22 011</t>
  </si>
  <si>
    <t>1 382</t>
  </si>
  <si>
    <t>5 792</t>
  </si>
  <si>
    <t>27,7</t>
  </si>
  <si>
    <t>8 814</t>
  </si>
  <si>
    <t>4 455</t>
  </si>
  <si>
    <t>21,3</t>
  </si>
  <si>
    <t>6 421</t>
  </si>
  <si>
    <t>6 026</t>
  </si>
  <si>
    <t>28,8</t>
  </si>
  <si>
    <t>6 776</t>
  </si>
  <si>
    <t>Hors Bret.
(ou
inconnu)</t>
  </si>
  <si>
    <t>1 900</t>
  </si>
  <si>
    <t>3,5</t>
  </si>
  <si>
    <t>6 752</t>
  </si>
  <si>
    <t>8,5</t>
  </si>
  <si>
    <t>1 275</t>
  </si>
  <si>
    <t>2,3</t>
  </si>
  <si>
    <t>11 850</t>
  </si>
  <si>
    <t>128
364</t>
  </si>
  <si>
    <t>100,6</t>
  </si>
  <si>
    <t>127
172</t>
  </si>
  <si>
    <t>200,0</t>
  </si>
  <si>
    <t>109
978</t>
  </si>
  <si>
    <t>80 702</t>
  </si>
  <si>
    <t>101,5</t>
  </si>
  <si>
    <t>45 988</t>
  </si>
  <si>
    <t>102,4</t>
  </si>
  <si>
    <t>111
232</t>
  </si>
  <si>
    <t>41 872</t>
  </si>
  <si>
    <t>14 860</t>
  </si>
  <si>
    <t>457
823</t>
  </si>
  <si>
    <t>1 214</t>
  </si>
  <si>
    <t>1 092</t>
  </si>
  <si>
    <t>3 021</t>
  </si>
  <si>
    <t>141
753</t>
  </si>
  <si>
    <t>98,3</t>
  </si>
  <si>
    <t>1 929</t>
  </si>
  <si>
    <t>8,4</t>
  </si>
  <si>
    <t>1 136</t>
  </si>
  <si>
    <t>4,8</t>
  </si>
  <si>
    <t>61,4</t>
  </si>
  <si>
    <t>2 883</t>
  </si>
  <si>
    <t>35,5</t>
  </si>
  <si>
    <t>148
892</t>
  </si>
  <si>
    <t>10 913</t>
  </si>
  <si>
    <t>7,6</t>
  </si>
  <si>
    <t>11 384</t>
  </si>
  <si>
    <t>1 127</t>
  </si>
  <si>
    <t>15,9</t>
  </si>
  <si>
    <t>1 261</t>
  </si>
  <si>
    <t>16 947</t>
  </si>
  <si>
    <t>11,7</t>
  </si>
  <si>
    <t>45,5</t>
  </si>
  <si>
    <t>17 302</t>
  </si>
  <si>
    <t>53 343</t>
  </si>
  <si>
    <t>37,0</t>
  </si>
  <si>
    <t>3,3</t>
  </si>
  <si>
    <t>1 797</t>
  </si>
  <si>
    <t>22,1</t>
  </si>
  <si>
    <t>56 720</t>
  </si>
  <si>
    <t>7 724</t>
  </si>
  <si>
    <t>5,4</t>
  </si>
  <si>
    <t>1 033</t>
  </si>
  <si>
    <t>4,5</t>
  </si>
  <si>
    <t>8 846</t>
  </si>
  <si>
    <t>51 699</t>
  </si>
  <si>
    <t>35,8</t>
  </si>
  <si>
    <t>9,1</t>
  </si>
  <si>
    <t>53 379</t>
  </si>
  <si>
    <t>1 003</t>
  </si>
  <si>
    <t>20 096</t>
  </si>
  <si>
    <t>87,4</t>
  </si>
  <si>
    <t>2 830</t>
  </si>
  <si>
    <t>15,7</t>
  </si>
  <si>
    <t>1 602</t>
  </si>
  <si>
    <t>17,6</t>
  </si>
  <si>
    <t>25 984</t>
  </si>
  <si>
    <t>11 013</t>
  </si>
  <si>
    <t>60,9</t>
  </si>
  <si>
    <t>12 346</t>
  </si>
  <si>
    <t>3 839</t>
  </si>
  <si>
    <t>21,2</t>
  </si>
  <si>
    <t>4 915</t>
  </si>
  <si>
    <t>7 174</t>
  </si>
  <si>
    <t>39,7</t>
  </si>
  <si>
    <t>7 431</t>
  </si>
  <si>
    <t>9,2</t>
  </si>
  <si>
    <t>55 617</t>
  </si>
  <si>
    <t>92,4</t>
  </si>
  <si>
    <t>2 764</t>
  </si>
  <si>
    <t>12,6</t>
  </si>
  <si>
    <t>4 417</t>
  </si>
  <si>
    <t>65 701</t>
  </si>
  <si>
    <t>2 639</t>
  </si>
  <si>
    <t>4,4</t>
  </si>
  <si>
    <t>3 775</t>
  </si>
  <si>
    <t>6 505</t>
  </si>
  <si>
    <t>10,8</t>
  </si>
  <si>
    <t>7 372</t>
  </si>
  <si>
    <t>19 392</t>
  </si>
  <si>
    <t>32,2</t>
  </si>
  <si>
    <t>1 316</t>
  </si>
  <si>
    <t>16,2</t>
  </si>
  <si>
    <t>22 093</t>
  </si>
  <si>
    <t>10 235</t>
  </si>
  <si>
    <t>17,0</t>
  </si>
  <si>
    <t>10 716</t>
  </si>
  <si>
    <t>3 506</t>
  </si>
  <si>
    <t>4 091</t>
  </si>
  <si>
    <t>8 148</t>
  </si>
  <si>
    <t>13,5</t>
  </si>
  <si>
    <t>1 001</t>
  </si>
  <si>
    <t>12,3</t>
  </si>
  <si>
    <t>10 954</t>
  </si>
  <si>
    <t>5 192</t>
  </si>
  <si>
    <t>8,6</t>
  </si>
  <si>
    <t>3,6</t>
  </si>
  <si>
    <t>8,8</t>
  </si>
  <si>
    <t>6 700</t>
  </si>
  <si>
    <t>17 588</t>
  </si>
  <si>
    <t>1 830</t>
  </si>
  <si>
    <t>6,2</t>
  </si>
  <si>
    <t>20 222</t>
  </si>
  <si>
    <t>15 788</t>
  </si>
  <si>
    <t>72,0</t>
  </si>
  <si>
    <t>18 361</t>
  </si>
  <si>
    <t>1 800</t>
  </si>
  <si>
    <t>8,2</t>
  </si>
  <si>
    <t>1 861</t>
  </si>
  <si>
    <t>23 406</t>
  </si>
  <si>
    <t>79,5</t>
  </si>
  <si>
    <t>4,9</t>
  </si>
  <si>
    <t>24 946</t>
  </si>
  <si>
    <t>2 949</t>
  </si>
  <si>
    <t>10,0</t>
  </si>
  <si>
    <t>3 061</t>
  </si>
  <si>
    <t>7 279</t>
  </si>
  <si>
    <t>24,7</t>
  </si>
  <si>
    <t>7 578</t>
  </si>
  <si>
    <t>13 178</t>
  </si>
  <si>
    <t>44,7</t>
  </si>
  <si>
    <t>3,4</t>
  </si>
  <si>
    <t>14 307</t>
  </si>
  <si>
    <t>1 409</t>
  </si>
  <si>
    <t>5 657</t>
  </si>
  <si>
    <t>62,2</t>
  </si>
  <si>
    <t>8 600</t>
  </si>
  <si>
    <t>1 520</t>
  </si>
  <si>
    <t>2 822</t>
  </si>
  <si>
    <t>4,7</t>
  </si>
  <si>
    <t>38,6</t>
  </si>
  <si>
    <t>7 470</t>
  </si>
  <si>
    <t>144
233</t>
  </si>
  <si>
    <t>100,0</t>
  </si>
  <si>
    <t>22 999</t>
  </si>
  <si>
    <t>18 069</t>
  </si>
  <si>
    <t>60 201</t>
  </si>
  <si>
    <t>21 938</t>
  </si>
  <si>
    <t>29 450</t>
  </si>
  <si>
    <t>9 102</t>
  </si>
  <si>
    <t>8 125</t>
  </si>
  <si>
    <t>314
161</t>
  </si>
  <si>
    <t>46 876</t>
  </si>
  <si>
    <t>88,7</t>
  </si>
  <si>
    <t>1,9</t>
  </si>
  <si>
    <t>95,1</t>
  </si>
  <si>
    <t>49 737</t>
  </si>
  <si>
    <t>9 826</t>
  </si>
  <si>
    <t>18,6</t>
  </si>
  <si>
    <t>9 901</t>
  </si>
  <si>
    <t>14 437</t>
  </si>
  <si>
    <t>27,3</t>
  </si>
  <si>
    <t>15 849</t>
  </si>
  <si>
    <t>14 447</t>
  </si>
  <si>
    <t>7,8</t>
  </si>
  <si>
    <t>15 414</t>
  </si>
  <si>
    <t>7 838</t>
  </si>
  <si>
    <t>14,8</t>
  </si>
  <si>
    <t>8 245</t>
  </si>
  <si>
    <t>5 447</t>
  </si>
  <si>
    <t>10,3</t>
  </si>
  <si>
    <t>16 801</t>
  </si>
  <si>
    <t>92,3</t>
  </si>
  <si>
    <t>5 593</t>
  </si>
  <si>
    <t>23,6</t>
  </si>
  <si>
    <t>1 321</t>
  </si>
  <si>
    <t>11,1</t>
  </si>
  <si>
    <t>31 599</t>
  </si>
  <si>
    <t>15 434</t>
  </si>
  <si>
    <t>65,2</t>
  </si>
  <si>
    <t>16 076</t>
  </si>
  <si>
    <t>3 556</t>
  </si>
  <si>
    <t>15,0</t>
  </si>
  <si>
    <t>3 939</t>
  </si>
  <si>
    <t>11 878</t>
  </si>
  <si>
    <t>50,2</t>
  </si>
  <si>
    <t>12 137</t>
  </si>
  <si>
    <t>1 104</t>
  </si>
  <si>
    <t>75 480</t>
  </si>
  <si>
    <t>95,9</t>
  </si>
  <si>
    <t>8 725</t>
  </si>
  <si>
    <t>51,0</t>
  </si>
  <si>
    <t>1 773</t>
  </si>
  <si>
    <t>4 260</t>
  </si>
  <si>
    <t>68,7</t>
  </si>
  <si>
    <t>92 355</t>
  </si>
  <si>
    <t>5 520</t>
  </si>
  <si>
    <t>7,0</t>
  </si>
  <si>
    <t>8 036</t>
  </si>
  <si>
    <t>46 842</t>
  </si>
  <si>
    <t>59,5</t>
  </si>
  <si>
    <t>5 402</t>
  </si>
  <si>
    <t>31,6</t>
  </si>
  <si>
    <t>4,2</t>
  </si>
  <si>
    <t>2 526</t>
  </si>
  <si>
    <t>40,7</t>
  </si>
  <si>
    <t>56 508</t>
  </si>
  <si>
    <t>7 202</t>
  </si>
  <si>
    <t>7 362</t>
  </si>
  <si>
    <t>11 787</t>
  </si>
  <si>
    <t>6,8</t>
  </si>
  <si>
    <t>13 681</t>
  </si>
  <si>
    <t>3 643</t>
  </si>
  <si>
    <t>1 745</t>
  </si>
  <si>
    <t>10,2</t>
  </si>
  <si>
    <t>6 135</t>
  </si>
  <si>
    <t>6 782</t>
  </si>
  <si>
    <t>6 982</t>
  </si>
  <si>
    <t>20 665</t>
  </si>
  <si>
    <t>82,4</t>
  </si>
  <si>
    <t>5,6</t>
  </si>
  <si>
    <t>22 122</t>
  </si>
  <si>
    <t>2 791</t>
  </si>
  <si>
    <t>3 057</t>
  </si>
  <si>
    <t>4 350</t>
  </si>
  <si>
    <t>17,3</t>
  </si>
  <si>
    <t>4 802</t>
  </si>
  <si>
    <t>13 524</t>
  </si>
  <si>
    <t>53,9</t>
  </si>
  <si>
    <t>14 263</t>
  </si>
  <si>
    <t>1 097</t>
  </si>
  <si>
    <t>7 469</t>
  </si>
  <si>
    <t>70,2</t>
  </si>
  <si>
    <t>9 316</t>
  </si>
  <si>
    <t>1 140</t>
  </si>
  <si>
    <t>2 139</t>
  </si>
  <si>
    <t>4 739</t>
  </si>
  <si>
    <t>52 846</t>
  </si>
  <si>
    <t>18 199</t>
  </si>
  <si>
    <t>23 671</t>
  </si>
  <si>
    <t>78 666</t>
  </si>
  <si>
    <t>17 103</t>
  </si>
  <si>
    <t>25 091</t>
  </si>
  <si>
    <t>10 636</t>
  </si>
  <si>
    <t>6 203</t>
  </si>
  <si>
    <t>232
926</t>
  </si>
  <si>
    <t>16 896</t>
  </si>
  <si>
    <t>94,5</t>
  </si>
  <si>
    <t>1 015</t>
  </si>
  <si>
    <t>15,4</t>
  </si>
  <si>
    <t>16,4</t>
  </si>
  <si>
    <t>18 477</t>
  </si>
  <si>
    <t>3 185</t>
  </si>
  <si>
    <t>17,8</t>
  </si>
  <si>
    <t>3 262</t>
  </si>
  <si>
    <t>6 128</t>
  </si>
  <si>
    <t>34,3</t>
  </si>
  <si>
    <t>6 156</t>
  </si>
  <si>
    <t>7 583</t>
  </si>
  <si>
    <t>42,4</t>
  </si>
  <si>
    <t>15,2</t>
  </si>
  <si>
    <t>9 059</t>
  </si>
  <si>
    <t>4 909</t>
  </si>
  <si>
    <t>47,6</t>
  </si>
  <si>
    <t>5,1</t>
  </si>
  <si>
    <t>7 276</t>
  </si>
  <si>
    <t>2 373</t>
  </si>
  <si>
    <t>51,7</t>
  </si>
  <si>
    <t>4,0</t>
  </si>
  <si>
    <t>2 491</t>
  </si>
  <si>
    <t>13 011</t>
  </si>
  <si>
    <t>96,3</t>
  </si>
  <si>
    <t>1 497</t>
  </si>
  <si>
    <t>26,8</t>
  </si>
  <si>
    <t>1 461</t>
  </si>
  <si>
    <t>82,9</t>
  </si>
  <si>
    <t>18 020</t>
  </si>
  <si>
    <t>3 831</t>
  </si>
  <si>
    <t>68,6</t>
  </si>
  <si>
    <t>3 924</t>
  </si>
  <si>
    <t>4 813</t>
  </si>
  <si>
    <t>72,9</t>
  </si>
  <si>
    <t>13,4</t>
  </si>
  <si>
    <t>5 270</t>
  </si>
  <si>
    <t>8,3</t>
  </si>
  <si>
    <t>1 355</t>
  </si>
  <si>
    <t>17 888</t>
  </si>
  <si>
    <t>5 193</t>
  </si>
  <si>
    <t>4 591</t>
  </si>
  <si>
    <t>13 511</t>
  </si>
  <si>
    <t>5 586</t>
  </si>
  <si>
    <t>6 604</t>
  </si>
  <si>
    <t>1 678</t>
  </si>
  <si>
    <t>1 762</t>
  </si>
  <si>
    <t>56 813</t>
  </si>
  <si>
    <t>10 609</t>
  </si>
  <si>
    <t>85,5</t>
  </si>
  <si>
    <t>19,5</t>
  </si>
  <si>
    <t>2 766</t>
  </si>
  <si>
    <t>77,3</t>
  </si>
  <si>
    <t>44,5</t>
  </si>
  <si>
    <t>1 367</t>
  </si>
  <si>
    <t>15 689</t>
  </si>
  <si>
    <t>1 808</t>
  </si>
  <si>
    <t>1 820</t>
  </si>
  <si>
    <t>2 448</t>
  </si>
  <si>
    <t>19,7</t>
  </si>
  <si>
    <t>10,4</t>
  </si>
  <si>
    <t>1 062</t>
  </si>
  <si>
    <t>71,8</t>
  </si>
  <si>
    <t>4 221</t>
  </si>
  <si>
    <t>5 397</t>
  </si>
  <si>
    <t>43,5</t>
  </si>
  <si>
    <t>17,4</t>
  </si>
  <si>
    <t>2 485</t>
  </si>
  <si>
    <t>69,4</t>
  </si>
  <si>
    <t>33,2</t>
  </si>
  <si>
    <t>20,0</t>
  </si>
  <si>
    <t>8 635</t>
  </si>
  <si>
    <t>7,7</t>
  </si>
  <si>
    <t>1 013</t>
  </si>
  <si>
    <t>3 554</t>
  </si>
  <si>
    <t>91,5</t>
  </si>
  <si>
    <t>52,4</t>
  </si>
  <si>
    <t>33,8</t>
  </si>
  <si>
    <t>5 607</t>
  </si>
  <si>
    <t>2 989</t>
  </si>
  <si>
    <t>77,0</t>
  </si>
  <si>
    <t>50,1</t>
  </si>
  <si>
    <t>5 006</t>
  </si>
  <si>
    <t>27,1</t>
  </si>
  <si>
    <t>1 877</t>
  </si>
  <si>
    <t>87,3</t>
  </si>
  <si>
    <t>27,4</t>
  </si>
  <si>
    <t>2 181</t>
  </si>
  <si>
    <t>6,6</t>
  </si>
  <si>
    <t>53,2</t>
  </si>
  <si>
    <t>2 165</t>
  </si>
  <si>
    <t>12 413</t>
  </si>
  <si>
    <t>3 883</t>
  </si>
  <si>
    <t>1 514</t>
  </si>
  <si>
    <t>2 149</t>
  </si>
  <si>
    <t>3 579</t>
  </si>
  <si>
    <t>1 480</t>
  </si>
  <si>
    <t>26 322</t>
  </si>
  <si>
    <t>9 251</t>
  </si>
  <si>
    <t>88,1</t>
  </si>
  <si>
    <t>15,8</t>
  </si>
  <si>
    <t>14,9</t>
  </si>
  <si>
    <t>10 945</t>
  </si>
  <si>
    <t>2 375</t>
  </si>
  <si>
    <t>22,6</t>
  </si>
  <si>
    <t>6 876</t>
  </si>
  <si>
    <t>65,5</t>
  </si>
  <si>
    <t>8 478</t>
  </si>
  <si>
    <t>7,3</t>
  </si>
  <si>
    <t>1 200</t>
  </si>
  <si>
    <t>44,1</t>
  </si>
  <si>
    <t>1 444</t>
  </si>
  <si>
    <t>5,7</t>
  </si>
  <si>
    <t>60,7</t>
  </si>
  <si>
    <t>37,3</t>
  </si>
  <si>
    <t>13 286</t>
  </si>
  <si>
    <t>94,1</t>
  </si>
  <si>
    <t>1 698</t>
  </si>
  <si>
    <t>82,1</t>
  </si>
  <si>
    <t>1 647</t>
  </si>
  <si>
    <t>28,5</t>
  </si>
  <si>
    <t>77,4</t>
  </si>
  <si>
    <t>2 322</t>
  </si>
  <si>
    <t>83,4</t>
  </si>
  <si>
    <t>22 060</t>
  </si>
  <si>
    <t>2 740</t>
  </si>
  <si>
    <t>47,5</t>
  </si>
  <si>
    <t>2 790</t>
  </si>
  <si>
    <t>16,0</t>
  </si>
  <si>
    <t>16,6</t>
  </si>
  <si>
    <t>5,2</t>
  </si>
  <si>
    <t>14,1</t>
  </si>
  <si>
    <t>2 931</t>
  </si>
  <si>
    <t>10 504</t>
  </si>
  <si>
    <t>1 256</t>
  </si>
  <si>
    <t>2 720</t>
  </si>
  <si>
    <t>14 120</t>
  </si>
  <si>
    <t>2 067</t>
  </si>
  <si>
    <t>5 771</t>
  </si>
  <si>
    <t>2 784</t>
  </si>
  <si>
    <t>40 170</t>
  </si>
  <si>
    <t>4 359</t>
  </si>
  <si>
    <t>30,7</t>
  </si>
  <si>
    <t>63,7</t>
  </si>
  <si>
    <t>4 648</t>
  </si>
  <si>
    <t>4 066</t>
  </si>
  <si>
    <t>93,3</t>
  </si>
  <si>
    <t>31,0</t>
  </si>
  <si>
    <t>6,5</t>
  </si>
  <si>
    <t>4 192</t>
  </si>
  <si>
    <t>69,0</t>
  </si>
  <si>
    <t>57,2</t>
  </si>
  <si>
    <t>69,3</t>
  </si>
  <si>
    <t>36,3</t>
  </si>
  <si>
    <t>4 825</t>
  </si>
  <si>
    <t>84,5</t>
  </si>
  <si>
    <t>77,8</t>
  </si>
  <si>
    <t>2 290</t>
  </si>
  <si>
    <t>22,2</t>
  </si>
  <si>
    <t>2 413</t>
  </si>
  <si>
    <t>13 750</t>
  </si>
  <si>
    <t>74,8</t>
  </si>
  <si>
    <t>10,5</t>
  </si>
  <si>
    <t>2 010</t>
  </si>
  <si>
    <t>19,9</t>
  </si>
  <si>
    <t>8,7</t>
  </si>
  <si>
    <t>17 168</t>
  </si>
  <si>
    <t>9 690</t>
  </si>
  <si>
    <t>52,7</t>
  </si>
  <si>
    <t>12 608</t>
  </si>
  <si>
    <t>4 060</t>
  </si>
  <si>
    <t>5,0</t>
  </si>
  <si>
    <t>4 560</t>
  </si>
  <si>
    <t>1 620</t>
  </si>
  <si>
    <t>5 805</t>
  </si>
  <si>
    <t>66,1</t>
  </si>
  <si>
    <t>1 944</t>
  </si>
  <si>
    <t>1 134</t>
  </si>
  <si>
    <t>4 211</t>
  </si>
  <si>
    <t>60,2</t>
  </si>
  <si>
    <t>15 285</t>
  </si>
  <si>
    <t>1 052</t>
  </si>
  <si>
    <t>3 738</t>
  </si>
  <si>
    <t>42,6</t>
  </si>
  <si>
    <t>1 388</t>
  </si>
  <si>
    <t>24,8</t>
  </si>
  <si>
    <t>1 131</t>
  </si>
  <si>
    <t>8 292</t>
  </si>
  <si>
    <t>23,5</t>
  </si>
  <si>
    <t>3 080</t>
  </si>
  <si>
    <t>44,0</t>
  </si>
  <si>
    <t>6 993</t>
  </si>
  <si>
    <t>1 243</t>
  </si>
  <si>
    <t>22,3</t>
  </si>
  <si>
    <t>11 285</t>
  </si>
  <si>
    <t>62,9</t>
  </si>
  <si>
    <t>2 889</t>
  </si>
  <si>
    <t>68,1</t>
  </si>
  <si>
    <t>1 716</t>
  </si>
  <si>
    <t>2 512</t>
  </si>
  <si>
    <t>35,9</t>
  </si>
  <si>
    <t>20 341</t>
  </si>
  <si>
    <t>2 517</t>
  </si>
  <si>
    <t>14,0</t>
  </si>
  <si>
    <t>22,4</t>
  </si>
  <si>
    <t>4 945</t>
  </si>
  <si>
    <t>21,7</t>
  </si>
  <si>
    <t>3 992</t>
  </si>
  <si>
    <t>4 885</t>
  </si>
  <si>
    <t>27,2</t>
  </si>
  <si>
    <t>1 941</t>
  </si>
  <si>
    <t>45,8</t>
  </si>
  <si>
    <t>1 615</t>
  </si>
  <si>
    <t>1 794</t>
  </si>
  <si>
    <t>25,6</t>
  </si>
  <si>
    <t>11 404</t>
  </si>
  <si>
    <t>8,1</t>
  </si>
  <si>
    <t>5 972</t>
  </si>
  <si>
    <t>59,1</t>
  </si>
  <si>
    <t>1 512</t>
  </si>
  <si>
    <t>55,6</t>
  </si>
  <si>
    <t>9 803</t>
  </si>
  <si>
    <t>2 225</t>
  </si>
  <si>
    <t>1 039</t>
  </si>
  <si>
    <t>2 248</t>
  </si>
  <si>
    <t>40,2</t>
  </si>
  <si>
    <t>5 066</t>
  </si>
  <si>
    <t>28,3</t>
  </si>
  <si>
    <t>12 135</t>
  </si>
  <si>
    <t>18 382</t>
  </si>
  <si>
    <t>8 781</t>
  </si>
  <si>
    <t>17 931</t>
  </si>
  <si>
    <t>4 240</t>
  </si>
  <si>
    <t>10 098</t>
  </si>
  <si>
    <t>2 718</t>
  </si>
  <si>
    <t>6 996</t>
  </si>
  <si>
    <t>74 732</t>
  </si>
  <si>
    <t>140
621</t>
  </si>
  <si>
    <t>99,2</t>
  </si>
  <si>
    <t>1 463</t>
  </si>
  <si>
    <t>1 145</t>
  </si>
  <si>
    <t>144
649</t>
  </si>
  <si>
    <t>23 580</t>
  </si>
  <si>
    <t>25 008</t>
  </si>
  <si>
    <t>8 807</t>
  </si>
  <si>
    <t>8 835</t>
  </si>
  <si>
    <t>35 463</t>
  </si>
  <si>
    <t>25,0</t>
  </si>
  <si>
    <t>36 016</t>
  </si>
  <si>
    <t>12 483</t>
  </si>
  <si>
    <t>12 595</t>
  </si>
  <si>
    <t>2 143</t>
  </si>
  <si>
    <t>22 564</t>
  </si>
  <si>
    <t>23 378</t>
  </si>
  <si>
    <t>9 862</t>
  </si>
  <si>
    <t>10 685</t>
  </si>
  <si>
    <t>25 719</t>
  </si>
  <si>
    <t>18,2</t>
  </si>
  <si>
    <t>25 989</t>
  </si>
  <si>
    <t>53 873</t>
  </si>
  <si>
    <t>55 563</t>
  </si>
  <si>
    <t>17 675</t>
  </si>
  <si>
    <t>31,2</t>
  </si>
  <si>
    <t>18 249</t>
  </si>
  <si>
    <t>36 198</t>
  </si>
  <si>
    <t>63,9</t>
  </si>
  <si>
    <t>37 314</t>
  </si>
  <si>
    <t>59 545</t>
  </si>
  <si>
    <t>96,5</t>
  </si>
  <si>
    <t>4 563</t>
  </si>
  <si>
    <t>31,4</t>
  </si>
  <si>
    <t>65 677</t>
  </si>
  <si>
    <t>6 512</t>
  </si>
  <si>
    <t>7 357</t>
  </si>
  <si>
    <t>10 083</t>
  </si>
  <si>
    <t>30,0</t>
  </si>
  <si>
    <t>15 007</t>
  </si>
  <si>
    <t>42 950</t>
  </si>
  <si>
    <t>69,6</t>
  </si>
  <si>
    <t>43 313</t>
  </si>
  <si>
    <t>75 532</t>
  </si>
  <si>
    <t>89,5</t>
  </si>
  <si>
    <t>3 926</t>
  </si>
  <si>
    <t>64,3</t>
  </si>
  <si>
    <t>80 557</t>
  </si>
  <si>
    <t>5 526</t>
  </si>
  <si>
    <t>2 128</t>
  </si>
  <si>
    <t>34,9</t>
  </si>
  <si>
    <t>8 379</t>
  </si>
  <si>
    <t>14 315</t>
  </si>
  <si>
    <t>14 983</t>
  </si>
  <si>
    <t>6 081</t>
  </si>
  <si>
    <t>6 114</t>
  </si>
  <si>
    <t>23 397</t>
  </si>
  <si>
    <t>23 522</t>
  </si>
  <si>
    <t>13 224</t>
  </si>
  <si>
    <t>1 118</t>
  </si>
  <si>
    <t>18,3</t>
  </si>
  <si>
    <t>14 342</t>
  </si>
  <si>
    <t>12 989</t>
  </si>
  <si>
    <t>13 217</t>
  </si>
  <si>
    <t>32 705</t>
  </si>
  <si>
    <t>1 143</t>
  </si>
  <si>
    <t>35 148</t>
  </si>
  <si>
    <t>14 842</t>
  </si>
  <si>
    <t>42,7</t>
  </si>
  <si>
    <t>15 673</t>
  </si>
  <si>
    <t>11 352</t>
  </si>
  <si>
    <t>32,6</t>
  </si>
  <si>
    <t>1 002</t>
  </si>
  <si>
    <t>12 718</t>
  </si>
  <si>
    <t>6 511</t>
  </si>
  <si>
    <t>6 757</t>
  </si>
  <si>
    <t>49 460</t>
  </si>
  <si>
    <t>94,8</t>
  </si>
  <si>
    <t>50 754</t>
  </si>
  <si>
    <t>9 494</t>
  </si>
  <si>
    <t>9 748</t>
  </si>
  <si>
    <t>8 291</t>
  </si>
  <si>
    <t>8 530</t>
  </si>
  <si>
    <t>8 491</t>
  </si>
  <si>
    <t>8 508</t>
  </si>
  <si>
    <t>13 774</t>
  </si>
  <si>
    <t>26,4</t>
  </si>
  <si>
    <t>14 469</t>
  </si>
  <si>
    <t>9 410</t>
  </si>
  <si>
    <t>9 499</t>
  </si>
  <si>
    <t>8 521</t>
  </si>
  <si>
    <t>58,6</t>
  </si>
  <si>
    <t>9 855</t>
  </si>
  <si>
    <t>1 141</t>
  </si>
  <si>
    <t>2 945</t>
  </si>
  <si>
    <t>283
378</t>
  </si>
  <si>
    <t>113
242</t>
  </si>
  <si>
    <t>123
466</t>
  </si>
  <si>
    <t>91 520</t>
  </si>
  <si>
    <t>108,4</t>
  </si>
  <si>
    <t>34 964</t>
  </si>
  <si>
    <t>100,5</t>
  </si>
  <si>
    <t>104
362</t>
  </si>
  <si>
    <t>14 583</t>
  </si>
  <si>
    <t>100,2</t>
  </si>
  <si>
    <t>6 186</t>
  </si>
  <si>
    <t>101,3</t>
  </si>
  <si>
    <t>459
906</t>
  </si>
  <si>
    <t>7 089</t>
  </si>
  <si>
    <t>7 379</t>
  </si>
  <si>
    <t>3 637</t>
  </si>
  <si>
    <t>83,0</t>
  </si>
  <si>
    <t>4 763</t>
  </si>
  <si>
    <t>3 567</t>
  </si>
  <si>
    <t>3 646</t>
  </si>
  <si>
    <t>81,5</t>
  </si>
  <si>
    <t>1 117</t>
  </si>
  <si>
    <t>1 245</t>
  </si>
  <si>
    <t>86,4</t>
  </si>
  <si>
    <t>36,4</t>
  </si>
  <si>
    <t>2 623</t>
  </si>
  <si>
    <t>80,1</t>
  </si>
  <si>
    <t>2 910</t>
  </si>
  <si>
    <t>55,7</t>
  </si>
  <si>
    <t>4 026</t>
  </si>
  <si>
    <t>96,0</t>
  </si>
  <si>
    <t>70,1</t>
  </si>
  <si>
    <t>9,3</t>
  </si>
  <si>
    <t>4 858</t>
  </si>
  <si>
    <t>59,7</t>
  </si>
  <si>
    <t>13,3</t>
  </si>
  <si>
    <t>1 323</t>
  </si>
  <si>
    <t>3 898</t>
  </si>
  <si>
    <t>1 441</t>
  </si>
  <si>
    <t>3 273</t>
  </si>
  <si>
    <t>4 193</t>
  </si>
  <si>
    <t>1 182</t>
  </si>
  <si>
    <t>15 259</t>
  </si>
  <si>
    <t>4 921</t>
  </si>
  <si>
    <t>93,0</t>
  </si>
  <si>
    <t>5 026</t>
  </si>
  <si>
    <t>2 844</t>
  </si>
  <si>
    <t>53,7</t>
  </si>
  <si>
    <t>2 885</t>
  </si>
  <si>
    <t>1 933</t>
  </si>
  <si>
    <t>36,5</t>
  </si>
  <si>
    <t>1 997</t>
  </si>
  <si>
    <t>1 681</t>
  </si>
  <si>
    <t>77,6</t>
  </si>
  <si>
    <t>27,6</t>
  </si>
  <si>
    <t>96,1</t>
  </si>
  <si>
    <t>3 211</t>
  </si>
  <si>
    <t>98,2</t>
  </si>
  <si>
    <t>67,0</t>
  </si>
  <si>
    <t>95,0</t>
  </si>
  <si>
    <t>3 323</t>
  </si>
  <si>
    <t>1 020</t>
  </si>
  <si>
    <t>43,1</t>
  </si>
  <si>
    <t>46,9</t>
  </si>
  <si>
    <t>1 578</t>
  </si>
  <si>
    <t>1 302</t>
  </si>
  <si>
    <t>55,1</t>
  </si>
  <si>
    <t>24,4</t>
  </si>
  <si>
    <t>48,1</t>
  </si>
  <si>
    <t>90,6</t>
  </si>
  <si>
    <t>5 293</t>
  </si>
  <si>
    <t>1 737</t>
  </si>
  <si>
    <t>2 364</t>
  </si>
  <si>
    <t>12 680</t>
  </si>
  <si>
    <t>5 389</t>
  </si>
  <si>
    <t>3 203</t>
  </si>
  <si>
    <t>55,2</t>
  </si>
  <si>
    <t>3 305</t>
  </si>
  <si>
    <t>1 244</t>
  </si>
  <si>
    <t>21,4</t>
  </si>
  <si>
    <t>1 283</t>
  </si>
  <si>
    <t>12,8</t>
  </si>
  <si>
    <t>4 561</t>
  </si>
  <si>
    <t>98,6</t>
  </si>
  <si>
    <t>69,9</t>
  </si>
  <si>
    <t>1 180</t>
  </si>
  <si>
    <t>95,2</t>
  </si>
  <si>
    <t>24,5</t>
  </si>
  <si>
    <t>7 539</t>
  </si>
  <si>
    <t>24,3</t>
  </si>
  <si>
    <t>6 289</t>
  </si>
  <si>
    <t>96,2</t>
  </si>
  <si>
    <t>1 070</t>
  </si>
  <si>
    <t>65,0</t>
  </si>
  <si>
    <t>8 121</t>
  </si>
  <si>
    <t>1 246</t>
  </si>
  <si>
    <t>19,1</t>
  </si>
  <si>
    <t>44,4</t>
  </si>
  <si>
    <t>20,2</t>
  </si>
  <si>
    <t>1 908</t>
  </si>
  <si>
    <t>22,8</t>
  </si>
  <si>
    <t>5 043</t>
  </si>
  <si>
    <t>77,1</t>
  </si>
  <si>
    <t>53,8</t>
  </si>
  <si>
    <t>44,8</t>
  </si>
  <si>
    <t>6 213</t>
  </si>
  <si>
    <t>6 524</t>
  </si>
  <si>
    <t>96,7</t>
  </si>
  <si>
    <t>6 608</t>
  </si>
  <si>
    <t>5 801</t>
  </si>
  <si>
    <t>4 627</t>
  </si>
  <si>
    <t>1 274</t>
  </si>
  <si>
    <t>6 538</t>
  </si>
  <si>
    <t>1 090</t>
  </si>
  <si>
    <t>6 750</t>
  </si>
  <si>
    <t>1 239</t>
  </si>
  <si>
    <t>27 786</t>
  </si>
  <si>
    <t>74,3</t>
  </si>
  <si>
    <t>25,7</t>
  </si>
  <si>
    <t>2 119</t>
  </si>
  <si>
    <t>98,4</t>
  </si>
  <si>
    <t>90,0</t>
  </si>
  <si>
    <t>3 145</t>
  </si>
  <si>
    <t>1 591</t>
  </si>
  <si>
    <t>73,9</t>
  </si>
  <si>
    <t>2 617</t>
  </si>
  <si>
    <t>65,1</t>
  </si>
  <si>
    <t>2 154</t>
  </si>
  <si>
    <t>3 632</t>
  </si>
  <si>
    <t>98,1</t>
  </si>
  <si>
    <t>ANNEXE 6 : Répartition par catégorie majeure (spécialité médicale) en 2023 - Adultes</t>
  </si>
  <si>
    <t>CM 01 Affections du système nerveux</t>
  </si>
  <si>
    <t>CM 02 Affections de l oeil</t>
  </si>
  <si>
    <t>CM 03 Affections ORL</t>
  </si>
  <si>
    <t>CM 04 Affections de l appareil respiratoire</t>
  </si>
  <si>
    <t>CM 05 Affections de l appareil circulatoire</t>
  </si>
  <si>
    <t>% / étab.</t>
  </si>
  <si>
    <t>54.6%</t>
  </si>
  <si>
    <t>33.8%</t>
  </si>
  <si>
    <t>91.4%</t>
  </si>
  <si>
    <t>91.0%</t>
  </si>
  <si>
    <t>28.9%</t>
  </si>
  <si>
    <t>84.7%</t>
  </si>
  <si>
    <t>73.8%</t>
  </si>
  <si>
    <t>79.4%</t>
  </si>
  <si>
    <t>55.5%</t>
  </si>
  <si>
    <t>65.0%</t>
  </si>
  <si>
    <t>61.6%</t>
  </si>
  <si>
    <t>78.0%</t>
  </si>
  <si>
    <t>45.4%</t>
  </si>
  <si>
    <t>58.7%</t>
  </si>
  <si>
    <t>82.7%</t>
  </si>
  <si>
    <t>56.0%</t>
  </si>
  <si>
    <t>89.4%</t>
  </si>
  <si>
    <t>64.6%</t>
  </si>
  <si>
    <t>58.4%</t>
  </si>
  <si>
    <t>82.4%</t>
  </si>
  <si>
    <t>50.8%</t>
  </si>
  <si>
    <t>47.6%</t>
  </si>
  <si>
    <t>81.7%</t>
  </si>
  <si>
    <t>29.5%</t>
  </si>
  <si>
    <t>43.9%</t>
  </si>
  <si>
    <t>37.6%</t>
  </si>
  <si>
    <t>71.2%</t>
  </si>
  <si>
    <t>91.6%</t>
  </si>
  <si>
    <t>44.4%</t>
  </si>
  <si>
    <t>85.4%</t>
  </si>
  <si>
    <t>23.7%</t>
  </si>
  <si>
    <t>39.8%</t>
  </si>
  <si>
    <t>56.1%</t>
  </si>
  <si>
    <t>98.0%</t>
  </si>
  <si>
    <t>78.1%</t>
  </si>
  <si>
    <t>80.0%</t>
  </si>
  <si>
    <t>68.7%</t>
  </si>
  <si>
    <t>33.2%</t>
  </si>
  <si>
    <t>64.2%</t>
  </si>
  <si>
    <t>54.2%</t>
  </si>
  <si>
    <t>31.2%</t>
  </si>
  <si>
    <t>34.7%</t>
  </si>
  <si>
    <t>25.1%</t>
  </si>
  <si>
    <t>82.3%</t>
  </si>
  <si>
    <t>77.3%</t>
  </si>
  <si>
    <t>CM 06 Affections du tube digestif</t>
  </si>
  <si>
    <t>CM 08 Affections du système ostéo articulaire</t>
  </si>
  <si>
    <t>CM 09 Affections de la peau, des tissus sous-cutanés et des seins</t>
  </si>
  <si>
    <t>CM 10 Affections endocriniennes, métaboliques et nutritionnelles</t>
  </si>
  <si>
    <t>CM 11 Affections du rein et des voies urinaires</t>
  </si>
  <si>
    <t>43.4%</t>
  </si>
  <si>
    <t>80.4%</t>
  </si>
  <si>
    <t>90.8%</t>
  </si>
  <si>
    <t>84.0%</t>
  </si>
  <si>
    <t>88.8%</t>
  </si>
  <si>
    <t>58.1%</t>
  </si>
  <si>
    <t>45.2%</t>
  </si>
  <si>
    <t>54.0%</t>
  </si>
  <si>
    <t>83.4%</t>
  </si>
  <si>
    <t>47.3%</t>
  </si>
  <si>
    <t>39.4%</t>
  </si>
  <si>
    <t>80.2%</t>
  </si>
  <si>
    <t>40.8%</t>
  </si>
  <si>
    <t>49.6%</t>
  </si>
  <si>
    <t>66.1%</t>
  </si>
  <si>
    <t>53.5%</t>
  </si>
  <si>
    <t>68.5%</t>
  </si>
  <si>
    <t>58.3%</t>
  </si>
  <si>
    <t>49.5%</t>
  </si>
  <si>
    <t>47.0%</t>
  </si>
  <si>
    <t>92.8%</t>
  </si>
  <si>
    <t>71.1%</t>
  </si>
  <si>
    <t>58.8%</t>
  </si>
  <si>
    <t>28.0%</t>
  </si>
  <si>
    <t>44.6%</t>
  </si>
  <si>
    <t>96.7%</t>
  </si>
  <si>
    <t>58.2%</t>
  </si>
  <si>
    <t>63.2%</t>
  </si>
  <si>
    <t>25.9%</t>
  </si>
  <si>
    <t>46.8%</t>
  </si>
  <si>
    <t>77.1%</t>
  </si>
  <si>
    <t>87.7%</t>
  </si>
  <si>
    <t>42.1%</t>
  </si>
  <si>
    <t>46.0%</t>
  </si>
  <si>
    <t>38.8%</t>
  </si>
  <si>
    <t>CM 16 Affections du sang et des organes hématopoïétiques</t>
  </si>
  <si>
    <t>CM 18 Maladies infectieuses et parasitaires</t>
  </si>
  <si>
    <t>CM 19 Maladies et troubles mentaux</t>
  </si>
  <si>
    <t>CM 23 Autres motifs de recours aux services de santé</t>
  </si>
  <si>
    <t>CM 27 Transplantations d organes</t>
  </si>
  <si>
    <t>63.7%</t>
  </si>
  <si>
    <t>45.0%</t>
  </si>
  <si>
    <t>48.0%</t>
  </si>
  <si>
    <t>36.8%</t>
  </si>
  <si>
    <t>32.3%</t>
  </si>
  <si>
    <t>26.0%</t>
  </si>
  <si>
    <t>52.3%</t>
  </si>
  <si>
    <t>ANNEXE 7a : Suivi de la Dotation Modulée à l'Activité (DMA), en 2023</t>
  </si>
  <si>
    <t>Nb. journées
Evo. / 2022</t>
  </si>
  <si>
    <t>Part des séjours valorisés (%)</t>
  </si>
  <si>
    <t>Coeff. de spécialisation</t>
  </si>
  <si>
    <t>Coeff. de transition</t>
  </si>
  <si>
    <t>DMA / DMA théorique (%)</t>
  </si>
  <si>
    <t>220000590</t>
  </si>
  <si>
    <t>10,00</t>
  </si>
  <si>
    <t>119.4%</t>
  </si>
  <si>
    <t>290000017</t>
  </si>
  <si>
    <t>9418,00</t>
  </si>
  <si>
    <t>105.2%</t>
  </si>
  <si>
    <t>290000074</t>
  </si>
  <si>
    <t>939,00</t>
  </si>
  <si>
    <t>66.9%</t>
  </si>
  <si>
    <t>290000785</t>
  </si>
  <si>
    <t>8549,00</t>
  </si>
  <si>
    <t>117.1%</t>
  </si>
  <si>
    <t>290000827</t>
  </si>
  <si>
    <t>12187,00</t>
  </si>
  <si>
    <t>108.8%</t>
  </si>
  <si>
    <t>290021542</t>
  </si>
  <si>
    <t>10927,00</t>
  </si>
  <si>
    <t>290036466</t>
  </si>
  <si>
    <t>10499,00</t>
  </si>
  <si>
    <t>104.2%</t>
  </si>
  <si>
    <t>290036474</t>
  </si>
  <si>
    <t>9773,00</t>
  </si>
  <si>
    <t>57.2%</t>
  </si>
  <si>
    <t>290036706</t>
  </si>
  <si>
    <t>1,00</t>
  </si>
  <si>
    <t>0,86</t>
  </si>
  <si>
    <t>134.9%</t>
  </si>
  <si>
    <t>560000184</t>
  </si>
  <si>
    <t>9194,00</t>
  </si>
  <si>
    <t>106.7%</t>
  </si>
  <si>
    <t>560023210</t>
  </si>
  <si>
    <t>916,00</t>
  </si>
  <si>
    <t>114.7%</t>
  </si>
  <si>
    <t>560027377</t>
  </si>
  <si>
    <t>9125,00</t>
  </si>
  <si>
    <t>350000048</t>
  </si>
  <si>
    <t>8814,00</t>
  </si>
  <si>
    <t>98.7%</t>
  </si>
  <si>
    <t>350000063</t>
  </si>
  <si>
    <t>10802,00</t>
  </si>
  <si>
    <t>115.9%</t>
  </si>
  <si>
    <t>350005021</t>
  </si>
  <si>
    <t>1018,00</t>
  </si>
  <si>
    <t>115.3%</t>
  </si>
  <si>
    <t>350005179</t>
  </si>
  <si>
    <t>11431,00</t>
  </si>
  <si>
    <t>112.6%</t>
  </si>
  <si>
    <t>350048518</t>
  </si>
  <si>
    <t>9072,00</t>
  </si>
  <si>
    <t>111.5%</t>
  </si>
  <si>
    <t>350054680</t>
  </si>
  <si>
    <t>9931,00</t>
  </si>
  <si>
    <t>146.2%</t>
  </si>
  <si>
    <t>220000046</t>
  </si>
  <si>
    <t>831,00</t>
  </si>
  <si>
    <t>78.4%</t>
  </si>
  <si>
    <t>220000467</t>
  </si>
  <si>
    <t>0,78</t>
  </si>
  <si>
    <t>128.8%</t>
  </si>
  <si>
    <t>350000022</t>
  </si>
  <si>
    <t>9671,00</t>
  </si>
  <si>
    <t>350000071</t>
  </si>
  <si>
    <t>9153,00</t>
  </si>
  <si>
    <t>220000020</t>
  </si>
  <si>
    <t>8914,00</t>
  </si>
  <si>
    <t>220000079</t>
  </si>
  <si>
    <t>956,00</t>
  </si>
  <si>
    <t>220000103</t>
  </si>
  <si>
    <t>962,00</t>
  </si>
  <si>
    <t>220000152</t>
  </si>
  <si>
    <t>1033,00</t>
  </si>
  <si>
    <t>110.2%</t>
  </si>
  <si>
    <t>560014748</t>
  </si>
  <si>
    <t>8594,00</t>
  </si>
  <si>
    <t>290000041</t>
  </si>
  <si>
    <t>8505,00</t>
  </si>
  <si>
    <t>103.1%</t>
  </si>
  <si>
    <t>290000090</t>
  </si>
  <si>
    <t>10286,00</t>
  </si>
  <si>
    <t>106.3%</t>
  </si>
  <si>
    <t>290000108</t>
  </si>
  <si>
    <t>8973,00</t>
  </si>
  <si>
    <t>290000116</t>
  </si>
  <si>
    <t>10972,00</t>
  </si>
  <si>
    <t>110.6%</t>
  </si>
  <si>
    <t>290000751</t>
  </si>
  <si>
    <t>8213,00</t>
  </si>
  <si>
    <t>290002344</t>
  </si>
  <si>
    <t>8775,00</t>
  </si>
  <si>
    <t>104.3%</t>
  </si>
  <si>
    <t>290037548</t>
  </si>
  <si>
    <t>8544,00</t>
  </si>
  <si>
    <t>560002024</t>
  </si>
  <si>
    <t>10585,00</t>
  </si>
  <si>
    <t>560000044</t>
  </si>
  <si>
    <t>10039,00</t>
  </si>
  <si>
    <t>100.7%</t>
  </si>
  <si>
    <t>560000085</t>
  </si>
  <si>
    <t>14904,00</t>
  </si>
  <si>
    <t>560002222</t>
  </si>
  <si>
    <t>9832,00</t>
  </si>
  <si>
    <t>118.1%</t>
  </si>
  <si>
    <t>560003055</t>
  </si>
  <si>
    <t>8916,00</t>
  </si>
  <si>
    <t>350000030</t>
  </si>
  <si>
    <t>9937,00</t>
  </si>
  <si>
    <t>123.8%</t>
  </si>
  <si>
    <t>350000089</t>
  </si>
  <si>
    <t>8429,00</t>
  </si>
  <si>
    <t>107.0%</t>
  </si>
  <si>
    <t>350002291</t>
  </si>
  <si>
    <t>8735,00</t>
  </si>
  <si>
    <t>109.0%</t>
  </si>
  <si>
    <t>350002309</t>
  </si>
  <si>
    <t>8607,00</t>
  </si>
  <si>
    <t>350055166</t>
  </si>
  <si>
    <t>827,00</t>
  </si>
  <si>
    <t>350000204</t>
  </si>
  <si>
    <t>9062,00</t>
  </si>
  <si>
    <t>88.1%</t>
  </si>
  <si>
    <t>350002911</t>
  </si>
  <si>
    <t>896,00</t>
  </si>
  <si>
    <t>350040291</t>
  </si>
  <si>
    <t>108.1%</t>
  </si>
  <si>
    <t>220021968</t>
  </si>
  <si>
    <t>7243,00</t>
  </si>
  <si>
    <t>113.8%</t>
  </si>
  <si>
    <t>220000236</t>
  </si>
  <si>
    <t>8002,00</t>
  </si>
  <si>
    <t>102.6%</t>
  </si>
  <si>
    <t>560000259</t>
  </si>
  <si>
    <t>8542,00</t>
  </si>
  <si>
    <t>290000371</t>
  </si>
  <si>
    <t>0,81</t>
  </si>
  <si>
    <t>114.4%</t>
  </si>
  <si>
    <t>290000686</t>
  </si>
  <si>
    <t>8225,00</t>
  </si>
  <si>
    <t>560002974</t>
  </si>
  <si>
    <t>9877,00</t>
  </si>
  <si>
    <t>100.2%</t>
  </si>
  <si>
    <t>560005746</t>
  </si>
  <si>
    <t>9898,00</t>
  </si>
  <si>
    <t>104.7%</t>
  </si>
  <si>
    <t>350000055</t>
  </si>
  <si>
    <t>9174,00</t>
  </si>
  <si>
    <t>112.2%</t>
  </si>
  <si>
    <t>220000475</t>
  </si>
  <si>
    <t>8915,00</t>
  </si>
  <si>
    <t>220005045</t>
  </si>
  <si>
    <t>8495,00</t>
  </si>
  <si>
    <t>560000390</t>
  </si>
  <si>
    <t>10724,00</t>
  </si>
  <si>
    <t>560003006</t>
  </si>
  <si>
    <t>9949,00</t>
  </si>
  <si>
    <t>350002754</t>
  </si>
  <si>
    <t>8303,00</t>
  </si>
  <si>
    <t>350044756</t>
  </si>
  <si>
    <t>111.9%</t>
  </si>
  <si>
    <t>220014708</t>
  </si>
  <si>
    <t>10415,00</t>
  </si>
  <si>
    <t>134.4%</t>
  </si>
  <si>
    <t>290000975</t>
  </si>
  <si>
    <t>11291,00</t>
  </si>
  <si>
    <t>290000983</t>
  </si>
  <si>
    <t>12555,00</t>
  </si>
  <si>
    <t>290003953</t>
  </si>
  <si>
    <t>0,90</t>
  </si>
  <si>
    <t>114.0%</t>
  </si>
  <si>
    <t>560008799</t>
  </si>
  <si>
    <t>0,66</t>
  </si>
  <si>
    <t>350002200</t>
  </si>
  <si>
    <t>11256,00</t>
  </si>
  <si>
    <t>109.4%</t>
  </si>
  <si>
    <t>350002234</t>
  </si>
  <si>
    <t>11691,00</t>
  </si>
  <si>
    <t>350002564</t>
  </si>
  <si>
    <t>9001,00</t>
  </si>
  <si>
    <t>129.7%</t>
  </si>
  <si>
    <t>350008579</t>
  </si>
  <si>
    <t>9566,00</t>
  </si>
  <si>
    <t>Etablissements Tous</t>
  </si>
  <si>
    <t>.</t>
  </si>
  <si>
    <t>Total Augustines</t>
  </si>
  <si>
    <t>Total Ildys</t>
  </si>
  <si>
    <t>ANNEXE 7b : Principales recettes des établissements sous DAF, en 2023</t>
  </si>
  <si>
    <t>DAF</t>
  </si>
  <si>
    <t>MIGAC</t>
  </si>
  <si>
    <t>Forfaits</t>
  </si>
  <si>
    <t>DAF hors CNR</t>
  </si>
  <si>
    <t>Molécules onéreuses*</t>
  </si>
  <si>
    <t>DMA</t>
  </si>
  <si>
    <t>ACE</t>
  </si>
  <si>
    <t>PORZOU</t>
  </si>
  <si>
    <t>PORZOU (3 sites)</t>
  </si>
  <si>
    <t>Cq Augustianes (2 sites)</t>
  </si>
  <si>
    <t>Ildys</t>
  </si>
  <si>
    <t>Fondation Ildys (3 sites)</t>
  </si>
  <si>
    <t>DAF=Dotation Annuelle de Fonctionnement, CNR=Crédits non reconductibles</t>
  </si>
  <si>
    <t>MIG=Mission d'Intérêt Général, hormis PREPS. AC=Aide à la Contractualisation</t>
  </si>
  <si>
    <t>DMA=Dotation modulée à l'activité. Inclut : régularisation de fin d'exercice, dégel du coefficient prudentuel, avances 2022 (déduites). Exclut : LAMDA</t>
  </si>
  <si>
    <t>ACE=Actes et Consultations Externes, IFAQ=Incitation Financière pour l'Amélioration de la Qualité</t>
  </si>
  <si>
    <t>1. Qualité recueil</t>
  </si>
  <si>
    <t>2a. Nbjrs par autor. Adultes</t>
  </si>
  <si>
    <t>2b. Nbjrs par autor. Enfants</t>
  </si>
  <si>
    <t>3a. Activité et Evol.</t>
  </si>
  <si>
    <t>3b. Activité suivant Age</t>
  </si>
  <si>
    <t>4. 50A HC polyvalents</t>
  </si>
  <si>
    <t>4. 50A HP polyvalents</t>
  </si>
  <si>
    <t>4. 51A HC locomoteur</t>
  </si>
  <si>
    <t>4. 51A HP locomoteur</t>
  </si>
  <si>
    <t>4. 52A HC neuro</t>
  </si>
  <si>
    <t>4. 52A HP neuro</t>
  </si>
  <si>
    <t>4. 53A HC Cardio</t>
  </si>
  <si>
    <t>4. 53A HP Cardio</t>
  </si>
  <si>
    <t>4. 54A HC Respiratoire</t>
  </si>
  <si>
    <t>4. 54A HP Respiratoire</t>
  </si>
  <si>
    <t>4. 55A HC endocrino</t>
  </si>
  <si>
    <t>4. 55A HP endocrino</t>
  </si>
  <si>
    <t>4. 56A HC onco hémato</t>
  </si>
  <si>
    <t>4. 56A HP onco hémato</t>
  </si>
  <si>
    <t>4. 57A HC brulés</t>
  </si>
  <si>
    <t>4. 57A HP brulés</t>
  </si>
  <si>
    <t>4. 58A HC Addictions</t>
  </si>
  <si>
    <t>4. 58A HP Addictions</t>
  </si>
  <si>
    <t>4. 59A HC PAPD</t>
  </si>
  <si>
    <t>4. 59A HP PAPD</t>
  </si>
  <si>
    <t>4. 50E HC polyvalents</t>
  </si>
  <si>
    <t>4. 50E HP polyvalents</t>
  </si>
  <si>
    <t>4. 51E HC locomoteur</t>
  </si>
  <si>
    <t>4. 51E HP locomoteur</t>
  </si>
  <si>
    <t>4. 52E HC neuro</t>
  </si>
  <si>
    <t>4. 52E HP neuro</t>
  </si>
  <si>
    <t>4. 54E HC Respiratoire</t>
  </si>
  <si>
    <t>4. 54E HP Respiratoire</t>
  </si>
  <si>
    <t>4. 55E HC endocrino</t>
  </si>
  <si>
    <t>4. 55E HP endocrino</t>
  </si>
  <si>
    <t>4. 57E HC brulés</t>
  </si>
  <si>
    <t>4. 57E HP brulés</t>
  </si>
  <si>
    <t>5a. Flux globaux TOH</t>
  </si>
  <si>
    <t>5b. Zone recrut Etab</t>
  </si>
  <si>
    <t>5c. Flux 50A</t>
  </si>
  <si>
    <t>5c. Flux 51A</t>
  </si>
  <si>
    <t>5c. Flux 52A</t>
  </si>
  <si>
    <t>5c. Flux 53A</t>
  </si>
  <si>
    <t>5c. Flux 54A</t>
  </si>
  <si>
    <t>5c. Flux 55A</t>
  </si>
  <si>
    <t>5c. Flux 56A</t>
  </si>
  <si>
    <t>5c. Flux 57A</t>
  </si>
  <si>
    <t>5c. Flux 58A</t>
  </si>
  <si>
    <t>5c. Flux 59A</t>
  </si>
  <si>
    <t>5c. Flux 50E</t>
  </si>
  <si>
    <t>5c. Flux 51E</t>
  </si>
  <si>
    <t>5c. Flux 52E</t>
  </si>
  <si>
    <t>5c. Flux 54E</t>
  </si>
  <si>
    <t>5c. Flux 55E</t>
  </si>
  <si>
    <t>5c. Flux 57E</t>
  </si>
  <si>
    <t>6. Par CM - Adultes</t>
  </si>
  <si>
    <t>6. Par CM - Adultes 2</t>
  </si>
  <si>
    <t>6. Par CM - Adultes 3</t>
  </si>
  <si>
    <t>6. Par CM - Enfants</t>
  </si>
  <si>
    <t>6. Par CM - Enfants 2</t>
  </si>
  <si>
    <t>6. Par CM - Enfants 3</t>
  </si>
  <si>
    <t>7a. Suivi DMA</t>
  </si>
  <si>
    <t>7b. Dotations ex-DGF</t>
  </si>
  <si>
    <t>8. Indics PRS</t>
  </si>
  <si>
    <t>ANNEXE 8 : Indicateurs du PRS3 concernant la thématique SMR, en 2023</t>
  </si>
  <si>
    <t>Taux d'occupation*</t>
  </si>
  <si>
    <t>* Nombre de journées 2023 / (nombre de lits ou places SAE 2022 *364)</t>
  </si>
  <si>
    <t>Evolution du nombre de séjours 2023 par rapport à 2022</t>
  </si>
  <si>
    <t>Polyvalents</t>
  </si>
  <si>
    <t>Appareil locomoteur</t>
  </si>
  <si>
    <t>Système nerveux</t>
  </si>
  <si>
    <t>Cardio vasculaires</t>
  </si>
  <si>
    <t>Respiratoires</t>
  </si>
  <si>
    <t>Systèmes métabolique et endocrinien</t>
  </si>
  <si>
    <t>Affections onco hématologiques</t>
  </si>
  <si>
    <t>Affections des brûlés</t>
  </si>
  <si>
    <t>Affections liées aux conduites addictives</t>
  </si>
  <si>
    <t>PAPD</t>
  </si>
  <si>
    <t>ANNEXE 6 : Répartition par catégorie majeure (spécialité médicale) en 2023 - Enfants</t>
  </si>
  <si>
    <t>Activité des établissements bretons en SMR</t>
  </si>
  <si>
    <t>CSMR Jean Tanguy - St Yvi</t>
  </si>
  <si>
    <t>CSMR Korn Er Houët -
Colpo</t>
  </si>
  <si>
    <t>CSMR Kerampir - Bohars</t>
  </si>
  <si>
    <t>CSMR Les Chatelets -
Ploufragan</t>
  </si>
  <si>
    <t>Source : PMSI SMR 2022-2023</t>
  </si>
  <si>
    <t>ANNEXE 4 : Description détaillée de l'activité en SMR SMR polyvalents en hospitalisation complète pour les Adultes, en 2023</t>
  </si>
  <si>
    <t>50A SMR polyvalents - Hospitalisation complète</t>
  </si>
  <si>
    <t>ANNEXE 4 : Description détaillé de l'activité en SMR SMR polyvalents en hospitalisation partielle, en 2023</t>
  </si>
  <si>
    <t>50A SMR polyvalents - Hospitalisation partielle</t>
  </si>
  <si>
    <t>Séjours en HP suite à une HC en SMR</t>
  </si>
  <si>
    <t>ANNEXE 4 : Description détaillée de l'activité en SMR Appareil locomoteur en hospitalisation complète pour les Adultes, en 2023</t>
  </si>
  <si>
    <t>ANNEXE 4 : Description détaillé de l'activité en SMR Appareil locomoteur en hospitalisation partielle, en 2023</t>
  </si>
  <si>
    <t>ANNEXE 4 : Description détaillée de l'activité en SMR Système nerveux en hospitalisation complète pour les Adultes, en 2023</t>
  </si>
  <si>
    <t>ANNEXE 4 : Description détaillé de l'activité en SMR Système nerveux en hospitalisation partielle, en 2023</t>
  </si>
  <si>
    <t>ANNEXE 4 : Description détaillée de l'activité en SMR Cardio vasculaires en hospitalisation complète pour les Adultes, en 2023</t>
  </si>
  <si>
    <t>ANNEXE 4 : Description détaillé de l'activité en SMR Cardio vasculaires en hospitalisation partielle, en 2023</t>
  </si>
  <si>
    <t>ANNEXE 4 : Description détaillée de l'activité en SMR Respiratoires en hospitalisation complète pour les Adultes, en 2023</t>
  </si>
  <si>
    <t>ANNEXE 4 : Description détaillé de l'activité en SMR Respiratoires en hospitalisation partielle, en 2023</t>
  </si>
  <si>
    <t>ANNEXE 4 : Description détaillée de l'activité en SMR Système métabolique et endocrinien en hospitalisation complète pour les Adultes, en 2023</t>
  </si>
  <si>
    <t>ANNEXE 4 : Description détaillé de l'activité en SMR Système métabolique et endocrinien en hospitalisation partielle, en 2023</t>
  </si>
  <si>
    <t>ANNEXE 4 : Description détaillée de l'activité en SMR Affections onco hématologiques en hospitalisation complète pour les Adultes, en 2023</t>
  </si>
  <si>
    <t>ANNEXE 4 : Description détaillé de l'activité en SMR Affections onco hématologiques en hospitalisation partielle, en 2023</t>
  </si>
  <si>
    <t>ANNEXE 4 : Description détaillée de l'activité en SMR Affections des brulés en hospitalisation complète pour les Adultes, en 2023</t>
  </si>
  <si>
    <t>ANNEXE 4 : Description détaillé de l'activité en SMR Affections des brulés en hospitalisation partielle, en 2023</t>
  </si>
  <si>
    <t>ANNEXE 4 : Description détaillée de l'activité en SMR Affections liées aux conduites addictives en hospitalisation complète pour les Adultes, en 2023</t>
  </si>
  <si>
    <t>ANNEXE 4 : Description détaillé de l'activité en SMR Affections liées aux conduites addictives en hospitalisation partielle, en 2023</t>
  </si>
  <si>
    <t>ANNEXE 4 : Description détaillée de l'activité en SMR PAPD en hospitalisation complète pour les Adultes, en 2023</t>
  </si>
  <si>
    <t>ANNEXE 4 : Description détaillé de l'activité en SMR PAPD en hospitalisation partielle, en 2023</t>
  </si>
  <si>
    <t>ANNEXE 4 : Description détaillée de l'activité en SMR SMR polyvalents en hospitalisation complète pour les Enfants et adolescents, en 2023</t>
  </si>
  <si>
    <t>50E SMR polyvalents - Hospitalisation complète</t>
  </si>
  <si>
    <t>50E SMR polyvalents - Hospitalisation partielle</t>
  </si>
  <si>
    <t>ANNEXE 4 : Description détaillée de l'activité en SMR Appareil locomoteur en hospitalisation complète pour les Enfants et adolescents, en 2023</t>
  </si>
  <si>
    <t>ANNEXE 4 : Description détaillée de l'activité en SMR Système nerveux en hospitalisation complète pour les Enfants et adolescents, en 2023</t>
  </si>
  <si>
    <t>ANNEXE 4 : Description détaillée de l'activité en SMR Respiratoires en hospitalisation complète pour les Enfants et adolescents, en 2023</t>
  </si>
  <si>
    <t>ANNEXE 4 : Description détaillée de l'activité en SMR Système métabolique et endocrinien en hospitalisation complète pour les Enfants et adolescents, en 2023</t>
  </si>
  <si>
    <t>ANNEXE 4 : Description détaillée de l'activité en SMR Affections des brulés en hospitalisation complète pour les Enfants et adolescents, en 2023</t>
  </si>
  <si>
    <t>ANNEXE 5c : Etude des flux par TOH (en nombre de jours de présence), en 2023 - 50A SMR polyvalents - Adulte</t>
  </si>
  <si>
    <t>ANNEXE 5c : Etude des flux par TOH (en nombre de jours de présence), en 2023 - 51A SMR locomoteurs - Adulte</t>
  </si>
  <si>
    <t>ANNEXE 5c : Etude des flux par TOH (en nombre de jours de présence), en 2023 - 52A SMR neurologiques - Adulte</t>
  </si>
  <si>
    <t>ANNEXE 5c : Etude des flux par TOH (en nombre de jours de présence), en 2023 - 53A SMR cardio-vasculaires - Adulte</t>
  </si>
  <si>
    <t>ANNEXE 5c : Etude des flux par TOH (en nombre de jours de présence), en 2023 - 54A SMR respiratoires - Adulte</t>
  </si>
  <si>
    <t>ANNEXE 5c : Etude des flux par TOH (en nombre de jours de présence), en 2023 - 55A SMR digestifs - Adulte</t>
  </si>
  <si>
    <t>ANNEXE 5c : Etude des flux par TOH (en nombre de jours de présence), en 2023 - 56A SMR onco-hématologiques - Adulte</t>
  </si>
  <si>
    <t>ANNEXE 5c : Etude des flux par TOH (en nombre de jours de présence), en 2023 - 57A SMR brûlés - Adulte</t>
  </si>
  <si>
    <t>ANNEXE 5c : Etude des flux par TOH (en nombre de jours de présence), en 2023 - 58A SMR addictions - Adulte</t>
  </si>
  <si>
    <t>ANNEXE 5c : Etude des flux par TOH (en nombre de jours de présence), en 2023 - 59A SMR PAPD</t>
  </si>
  <si>
    <t>ANNEXE 5c : Etude des flux par TOH (en nombre de jours de présence), en 2023 - 50E SMR polyvalents - Enfant</t>
  </si>
  <si>
    <t>ANNEXE 5c : Etude des flux par TOH (en nombre de jours de présence), en 2023 - 51E SMR locomoteurs - Enfant</t>
  </si>
  <si>
    <t>ANNEXE 5c : Etude des flux par TOH (en nombre de jours de présence), en 2023 - 52E SMR neurologiques - Enfant</t>
  </si>
  <si>
    <t>ANNEXE 5c : Etude des flux par TOH (en nombre de jours de présence), en 2023 - 54E SMR respiratoires - Enfant</t>
  </si>
  <si>
    <t>ANNEXE 5c : Etude des flux par TOH (en nombre de jours de présence), en 2023 - 55E SMR digestifs - Enfant</t>
  </si>
  <si>
    <t>ANNEXE 5c : Etude des flux par TOH (en nombre de jours de présence), en 2023 - 57E SMR brûlés - Enfant</t>
  </si>
  <si>
    <t>% en SMR spécialisés</t>
  </si>
  <si>
    <t>MIG SMR</t>
  </si>
  <si>
    <t>AC SMR</t>
  </si>
  <si>
    <t>IFAQ SMR</t>
  </si>
  <si>
    <t>Recette par journée SMR**</t>
  </si>
  <si>
    <t>** Recette par journée SMR : DAF hors CNR / nombre de journées 2023</t>
  </si>
  <si>
    <t>Activité des établissements bretons en SSR</t>
  </si>
  <si>
    <t>ANNEXE 10 : Taux de recours à l'HAD de rééducation en Bretagne en 2022 et 2023 (Indicateurs du PRS3)</t>
  </si>
  <si>
    <t>MPP 11 (Rééducation orthopédique)</t>
  </si>
  <si>
    <t>MPP 12 (Rééducation neurologique)</t>
  </si>
  <si>
    <t>TOTAL MPP Rééducation</t>
  </si>
  <si>
    <t>HAD</t>
  </si>
  <si>
    <t>Nombre de journées 2023</t>
  </si>
  <si>
    <t>Nombre de journées 2022</t>
  </si>
  <si>
    <t>Evo 2022</t>
  </si>
  <si>
    <t>Taux de recours 2022</t>
  </si>
  <si>
    <t>Taux de recours 2023</t>
  </si>
  <si>
    <t>HAD de Cornouaille</t>
  </si>
  <si>
    <t>HAD du Ponant</t>
  </si>
  <si>
    <t>HAD des Pays de Morlaix</t>
  </si>
  <si>
    <t>HAD de l'Aven à Etel</t>
  </si>
  <si>
    <t>HAD Pays de Vannes</t>
  </si>
  <si>
    <t>HAD 35</t>
  </si>
  <si>
    <t>HAD St-Malo Dinan</t>
  </si>
  <si>
    <t>HAD du Pays Briochin</t>
  </si>
  <si>
    <t>HAD du pays de Guingamp</t>
  </si>
  <si>
    <t>HAD Centre-Bretagne</t>
  </si>
  <si>
    <t>France entière</t>
  </si>
  <si>
    <t xml:space="preserve">Source: PMSI HAD
</t>
  </si>
  <si>
    <t xml:space="preserve">(Taux de recours = Nb. moyen de patients ayant recouru à l'HAD par jour pour 100 000 habitants) </t>
  </si>
  <si>
    <t>ANNEXE 9 : Suivi des activités d'expertises en 2023</t>
  </si>
  <si>
    <t>Amputés</t>
  </si>
  <si>
    <t>Nb. Actes réalisés (RR)</t>
  </si>
  <si>
    <t>PostRéa</t>
  </si>
  <si>
    <t>EVC</t>
  </si>
  <si>
    <t>Lésions médullaires</t>
  </si>
  <si>
    <t>Obésité</t>
  </si>
  <si>
    <t>Nb. Séjours HC</t>
  </si>
  <si>
    <t>Nb. Patients HC</t>
  </si>
  <si>
    <t>Sur un plateau technique spécialisé, Laboratoire d'analyse quantifiée de la 
marche et du mouvement</t>
  </si>
  <si>
    <t>Du chapitre Fonctions de l'appareil locomoteur liés au mouvement</t>
  </si>
  <si>
    <t>Sur un plateau technique spécialisé, Rééducation assistée du membre supérieur</t>
  </si>
  <si>
    <t>Nb. Journées HC</t>
  </si>
  <si>
    <t>Nb.Patients HC</t>
  </si>
  <si>
    <t>Nb. Journées</t>
  </si>
  <si>
    <t>Nb. Journées HP</t>
  </si>
  <si>
    <t>CSSR Kerampir - Bohars</t>
  </si>
  <si>
    <t>CSSR Jean Tanguy - St Yvi</t>
  </si>
  <si>
    <t>CSSR Korn Er Houët -
Colpo</t>
  </si>
  <si>
    <t>CSSR Les Chatelets -
Ploufragan</t>
  </si>
  <si>
    <t>Source : PMSI SSR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</si>
</sst>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######################0"/>
    <numFmt numFmtId="165" formatCode="##########0"/>
    <numFmt numFmtId="166" formatCode="#########0"/>
    <numFmt numFmtId="167" formatCode="########0.0"/>
    <numFmt numFmtId="168" formatCode="#######0.0"/>
    <numFmt numFmtId="169" formatCode="########0"/>
    <numFmt numFmtId="170" formatCode="####0"/>
    <numFmt numFmtId="171" formatCode="##############0"/>
    <numFmt numFmtId="172" formatCode="#######0"/>
    <numFmt numFmtId="173" formatCode="0.0%"/>
    <numFmt numFmtId="174" formatCode="_-* #,##0_-;\-* #,##0_-;_-* &quot;-&quot;??_-;_-@_-"/>
    <numFmt numFmtId="175" formatCode="\-0.0%;\+0.0%"/>
    <numFmt numFmtId="176" formatCode="_-* #,##0.0_-;\-* #,##0.0_-;_-* &quot;-&quot;??_-;_-@_-"/>
  </numFmts>
  <fonts count="17" x14ac:knownFonts="1">
    <font>
      <sz val="12"/>
      <color rgb="FF000000"/>
      <name val="Helvetica"/>
    </font>
    <font>
      <sz val="11"/>
      <color theme="1"/>
      <name val="Courier New"/>
      <family val="2"/>
      <scheme val="minor"/>
    </font>
    <font>
      <b/>
      <sz val="11"/>
      <color rgb="FF000000"/>
      <name val="Helvetica"/>
    </font>
    <font>
      <b/>
      <sz val="9"/>
      <color rgb="FFFFFFFF"/>
      <name val="Albany AMT"/>
    </font>
    <font>
      <b/>
      <sz val="9"/>
      <color rgb="FF000000"/>
      <name val="Albany AMT"/>
    </font>
    <font>
      <sz val="8"/>
      <color rgb="FF000000"/>
      <name val="Albany AMT"/>
    </font>
    <font>
      <sz val="8"/>
      <color rgb="FF000000"/>
      <name val="Helvetica"/>
    </font>
    <font>
      <b/>
      <sz val="8"/>
      <color rgb="FF000000"/>
      <name val="Albany AMT"/>
    </font>
    <font>
      <b/>
      <i/>
      <sz val="8"/>
      <color rgb="FFFFFFFF"/>
      <name val="Albany AMT"/>
    </font>
    <font>
      <b/>
      <sz val="8"/>
      <color rgb="FFFFFFFF"/>
      <name val="Albany AMT"/>
    </font>
    <font>
      <b/>
      <sz val="10"/>
      <color rgb="FFFFFFFF"/>
      <name val="Helvetica"/>
    </font>
    <font>
      <sz val="12"/>
      <color rgb="FF000000"/>
      <name val="Helvetica"/>
    </font>
    <font>
      <b/>
      <sz val="11"/>
      <color rgb="FF000000"/>
      <name val="Helvetica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D3D3D3"/>
        <bgColor indexed="64"/>
      </patternFill>
    </fill>
  </fills>
  <borders count="15">
    <border>
      <left/>
      <right/>
      <top/>
      <bottom/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  <border>
      <left style="thin">
        <color rgb="FF3872AC"/>
      </left>
      <right style="thin">
        <color rgb="FF3872AC"/>
      </right>
      <top style="thin">
        <color rgb="FF3872AC"/>
      </top>
      <bottom style="thin">
        <color rgb="FF3872AC"/>
      </bottom>
      <diagonal/>
    </border>
    <border>
      <left style="thin">
        <color rgb="FFAAC1D9"/>
      </left>
      <right style="thin">
        <color rgb="FFAAC1D9"/>
      </right>
      <top style="thin">
        <color rgb="FFAAC1D9"/>
      </top>
      <bottom/>
      <diagonal/>
    </border>
    <border>
      <left style="thin">
        <color rgb="FFAAC1D9"/>
      </left>
      <right style="thin">
        <color rgb="FFAAC1D9"/>
      </right>
      <top/>
      <bottom style="thin">
        <color rgb="FF3872AC"/>
      </bottom>
      <diagonal/>
    </border>
    <border>
      <left style="thin">
        <color rgb="FFAAC1D9"/>
      </left>
      <right/>
      <top style="thin">
        <color rgb="FFAAC1D9"/>
      </top>
      <bottom style="thin">
        <color rgb="FFAAC1D9"/>
      </bottom>
      <diagonal/>
    </border>
    <border>
      <left/>
      <right/>
      <top style="thin">
        <color rgb="FFAAC1D9"/>
      </top>
      <bottom style="thin">
        <color rgb="FFAAC1D9"/>
      </bottom>
      <diagonal/>
    </border>
    <border>
      <left/>
      <right style="thin">
        <color rgb="FFAAC1D9"/>
      </right>
      <top style="thin">
        <color rgb="FFAAC1D9"/>
      </top>
      <bottom style="thin">
        <color rgb="FFAAC1D9"/>
      </bottom>
      <diagonal/>
    </border>
    <border>
      <left/>
      <right/>
      <top style="thin">
        <color rgb="FFAAC1D9"/>
      </top>
      <bottom/>
      <diagonal/>
    </border>
    <border>
      <left style="thin">
        <color rgb="FFAAC1D9"/>
      </left>
      <right/>
      <top style="thin">
        <color rgb="FF3872AC"/>
      </top>
      <bottom style="thin">
        <color rgb="FFAAC1D9"/>
      </bottom>
      <diagonal/>
    </border>
    <border>
      <left/>
      <right/>
      <top style="thin">
        <color rgb="FF3872AC"/>
      </top>
      <bottom style="thin">
        <color rgb="FFAAC1D9"/>
      </bottom>
      <diagonal/>
    </border>
    <border>
      <left/>
      <right style="thin">
        <color rgb="FFAAC1D9"/>
      </right>
      <top style="thin">
        <color rgb="FF3872AC"/>
      </top>
      <bottom style="thin">
        <color rgb="FFAAC1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0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right"/>
    </xf>
    <xf numFmtId="167" fontId="5" fillId="2" borderId="1" xfId="0" applyNumberFormat="1" applyFont="1" applyFill="1" applyBorder="1" applyAlignment="1">
      <alignment horizontal="right"/>
    </xf>
    <xf numFmtId="168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164" fontId="7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166" fontId="7" fillId="4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166" fontId="8" fillId="3" borderId="1" xfId="0" applyNumberFormat="1" applyFont="1" applyFill="1" applyBorder="1" applyAlignment="1">
      <alignment horizontal="right"/>
    </xf>
    <xf numFmtId="167" fontId="7" fillId="4" borderId="1" xfId="0" applyNumberFormat="1" applyFont="1" applyFill="1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166" fontId="9" fillId="3" borderId="1" xfId="0" applyNumberFormat="1" applyFont="1" applyFill="1" applyBorder="1" applyAlignment="1">
      <alignment horizontal="right"/>
    </xf>
    <xf numFmtId="167" fontId="9" fillId="3" borderId="1" xfId="0" applyNumberFormat="1" applyFont="1" applyFill="1" applyBorder="1" applyAlignment="1">
      <alignment horizontal="right"/>
    </xf>
    <xf numFmtId="169" fontId="7" fillId="4" borderId="1" xfId="0" applyNumberFormat="1" applyFont="1" applyFill="1" applyBorder="1" applyAlignment="1">
      <alignment horizontal="right"/>
    </xf>
    <xf numFmtId="169" fontId="5" fillId="2" borderId="1" xfId="0" applyNumberFormat="1" applyFont="1" applyFill="1" applyBorder="1" applyAlignment="1">
      <alignment horizontal="right"/>
    </xf>
    <xf numFmtId="169" fontId="9" fillId="3" borderId="1" xfId="0" applyNumberFormat="1" applyFont="1" applyFill="1" applyBorder="1" applyAlignment="1">
      <alignment horizontal="right"/>
    </xf>
    <xf numFmtId="168" fontId="7" fillId="4" borderId="1" xfId="0" applyNumberFormat="1" applyFont="1" applyFill="1" applyBorder="1" applyAlignment="1">
      <alignment horizontal="right"/>
    </xf>
    <xf numFmtId="168" fontId="9" fillId="3" borderId="1" xfId="0" applyNumberFormat="1" applyFont="1" applyFill="1" applyBorder="1" applyAlignment="1">
      <alignment horizontal="right"/>
    </xf>
    <xf numFmtId="165" fontId="9" fillId="3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left" wrapText="1"/>
    </xf>
    <xf numFmtId="164" fontId="9" fillId="3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70" fontId="7" fillId="4" borderId="1" xfId="0" applyNumberFormat="1" applyFont="1" applyFill="1" applyBorder="1" applyAlignment="1">
      <alignment horizontal="right"/>
    </xf>
    <xf numFmtId="171" fontId="7" fillId="4" borderId="1" xfId="0" applyNumberFormat="1" applyFont="1" applyFill="1" applyBorder="1" applyAlignment="1">
      <alignment horizontal="right"/>
    </xf>
    <xf numFmtId="171" fontId="5" fillId="2" borderId="1" xfId="0" applyNumberFormat="1" applyFont="1" applyFill="1" applyBorder="1" applyAlignment="1">
      <alignment horizontal="right"/>
    </xf>
    <xf numFmtId="170" fontId="5" fillId="5" borderId="1" xfId="0" applyNumberFormat="1" applyFont="1" applyFill="1" applyBorder="1" applyAlignment="1">
      <alignment horizontal="right"/>
    </xf>
    <xf numFmtId="170" fontId="9" fillId="3" borderId="1" xfId="0" applyNumberFormat="1" applyFont="1" applyFill="1" applyBorder="1" applyAlignment="1">
      <alignment horizontal="right"/>
    </xf>
    <xf numFmtId="171" fontId="9" fillId="3" borderId="1" xfId="0" applyNumberFormat="1" applyFont="1" applyFill="1" applyBorder="1" applyAlignment="1">
      <alignment horizontal="right"/>
    </xf>
    <xf numFmtId="172" fontId="5" fillId="2" borderId="1" xfId="0" applyNumberFormat="1" applyFont="1" applyFill="1" applyBorder="1" applyAlignment="1">
      <alignment horizontal="right"/>
    </xf>
    <xf numFmtId="172" fontId="9" fillId="3" borderId="1" xfId="0" applyNumberFormat="1" applyFont="1" applyFill="1" applyBorder="1" applyAlignment="1">
      <alignment horizontal="right"/>
    </xf>
    <xf numFmtId="173" fontId="9" fillId="3" borderId="1" xfId="1" applyNumberFormat="1" applyFont="1" applyFill="1" applyBorder="1" applyAlignment="1">
      <alignment horizontal="right"/>
    </xf>
    <xf numFmtId="173" fontId="5" fillId="2" borderId="1" xfId="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indent="1"/>
    </xf>
    <xf numFmtId="0" fontId="0" fillId="2" borderId="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2" fillId="0" borderId="0" xfId="2" applyFont="1" applyAlignment="1">
      <alignment horizontal="center" wrapText="1"/>
    </xf>
    <xf numFmtId="0" fontId="1" fillId="2" borderId="0" xfId="2" applyFill="1" applyAlignment="1">
      <alignment horizontal="left"/>
    </xf>
    <xf numFmtId="0" fontId="1" fillId="0" borderId="0" xfId="2"/>
    <xf numFmtId="0" fontId="1" fillId="2" borderId="0" xfId="2" applyFill="1" applyAlignment="1">
      <alignment horizontal="left"/>
    </xf>
    <xf numFmtId="0" fontId="13" fillId="3" borderId="12" xfId="2" applyFont="1" applyFill="1" applyBorder="1"/>
    <xf numFmtId="0" fontId="13" fillId="3" borderId="12" xfId="2" applyFont="1" applyFill="1" applyBorder="1" applyAlignment="1">
      <alignment horizontal="center"/>
    </xf>
    <xf numFmtId="0" fontId="13" fillId="3" borderId="13" xfId="2" applyFont="1" applyFill="1" applyBorder="1" applyAlignment="1">
      <alignment horizontal="center"/>
    </xf>
    <xf numFmtId="0" fontId="13" fillId="3" borderId="14" xfId="2" applyFont="1" applyFill="1" applyBorder="1" applyAlignment="1">
      <alignment horizontal="center"/>
    </xf>
    <xf numFmtId="0" fontId="14" fillId="0" borderId="0" xfId="2" applyFont="1"/>
    <xf numFmtId="0" fontId="13" fillId="3" borderId="12" xfId="2" applyFont="1" applyFill="1" applyBorder="1" applyAlignment="1">
      <alignment vertical="center"/>
    </xf>
    <xf numFmtId="0" fontId="13" fillId="3" borderId="12" xfId="2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wrapText="1"/>
    </xf>
    <xf numFmtId="0" fontId="14" fillId="0" borderId="12" xfId="2" applyFont="1" applyBorder="1"/>
    <xf numFmtId="174" fontId="15" fillId="0" borderId="12" xfId="3" applyNumberFormat="1" applyFont="1" applyBorder="1"/>
    <xf numFmtId="175" fontId="14" fillId="0" borderId="13" xfId="2" applyNumberFormat="1" applyFont="1" applyBorder="1"/>
    <xf numFmtId="174" fontId="15" fillId="0" borderId="14" xfId="3" applyNumberFormat="1" applyFont="1" applyBorder="1"/>
    <xf numFmtId="175" fontId="14" fillId="0" borderId="12" xfId="2" applyNumberFormat="1" applyFont="1" applyBorder="1"/>
    <xf numFmtId="176" fontId="14" fillId="0" borderId="12" xfId="2" applyNumberFormat="1" applyFont="1" applyBorder="1"/>
    <xf numFmtId="174" fontId="13" fillId="3" borderId="12" xfId="3" applyNumberFormat="1" applyFont="1" applyFill="1" applyBorder="1"/>
    <xf numFmtId="175" fontId="13" fillId="3" borderId="13" xfId="2" applyNumberFormat="1" applyFont="1" applyFill="1" applyBorder="1"/>
    <xf numFmtId="174" fontId="13" fillId="3" borderId="14" xfId="3" applyNumberFormat="1" applyFont="1" applyFill="1" applyBorder="1"/>
    <xf numFmtId="175" fontId="13" fillId="3" borderId="12" xfId="2" applyNumberFormat="1" applyFont="1" applyFill="1" applyBorder="1"/>
    <xf numFmtId="176" fontId="13" fillId="3" borderId="12" xfId="2" applyNumberFormat="1" applyFont="1" applyFill="1" applyBorder="1"/>
    <xf numFmtId="0" fontId="16" fillId="4" borderId="12" xfId="2" applyFont="1" applyFill="1" applyBorder="1"/>
    <xf numFmtId="174" fontId="16" fillId="4" borderId="12" xfId="3" applyNumberFormat="1" applyFont="1" applyFill="1" applyBorder="1"/>
    <xf numFmtId="175" fontId="16" fillId="4" borderId="13" xfId="2" applyNumberFormat="1" applyFont="1" applyFill="1" applyBorder="1"/>
    <xf numFmtId="174" fontId="16" fillId="4" borderId="14" xfId="3" applyNumberFormat="1" applyFont="1" applyFill="1" applyBorder="1"/>
    <xf numFmtId="175" fontId="16" fillId="4" borderId="12" xfId="2" applyNumberFormat="1" applyFont="1" applyFill="1" applyBorder="1"/>
    <xf numFmtId="176" fontId="16" fillId="4" borderId="12" xfId="2" applyNumberFormat="1" applyFont="1" applyFill="1" applyBorder="1"/>
    <xf numFmtId="0" fontId="2" fillId="0" borderId="0" xfId="0" applyFont="1" applyAlignment="1">
      <alignment horizontal="center" wrapText="1"/>
    </xf>
    <xf numFmtId="0" fontId="0" fillId="2" borderId="0" xfId="0" applyFill="1" applyAlignment="1">
      <alignment horizontal="left"/>
    </xf>
    <xf numFmtId="0" fontId="6" fillId="0" borderId="0" xfId="0" applyFont="1" applyAlignment="1">
      <alignment horizontal="left" wrapText="1"/>
    </xf>
    <xf numFmtId="0" fontId="0" fillId="2" borderId="0" xfId="0" applyFill="1" applyAlignment="1">
      <alignment horizontal="left"/>
    </xf>
  </cellXfs>
  <cellStyles count="4">
    <cellStyle name="Milliers 2" xfId="3" xr:uid="{44A10957-14F8-47B0-B27A-0AB721F5D4E6}"/>
    <cellStyle name="Normal" xfId="0" builtinId="0"/>
    <cellStyle name="Normal 2" xfId="2" xr:uid="{0F88B932-5E52-4A29-AD1E-62958351D609}"/>
    <cellStyle name="Pourcentag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RS35-Inter-STATS-Partage\12-OFFRE%20DE%20SOINS\Sanitaire%20-%20SMR\Bilan%20PMSI%20SSR\2023\10.Annexes%20Bilan%20SSR%202023.xlsx" TargetMode="External"/><Relationship Id="rId1" Type="http://schemas.openxmlformats.org/officeDocument/2006/relationships/externalLinkPath" Target="10.Annexes%20Bilan%20SS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RS35-Inter-STATS-Partage\12-OFFRE%20DE%20SOINS\Sanitaire%20-%20SMR\Bilan%20PMSI%20SSR\2023\9.Annexes%20Bilan%20SSR%202023.xlsx" TargetMode="External"/><Relationship Id="rId1" Type="http://schemas.openxmlformats.org/officeDocument/2006/relationships/externalLinkPath" Target="9.Annexes%20Bilan%20SS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,Taux recours HAD rééducati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. Activités d'expertises"/>
      <sheetName val="Lisez-moi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opLeftCell="A42" zoomScaleNormal="100" workbookViewId="0">
      <selection activeCell="A64" sqref="A64:F64"/>
    </sheetView>
  </sheetViews>
  <sheetFormatPr baseColWidth="10" defaultRowHeight="15" customHeight="1" x14ac:dyDescent="0.2"/>
  <sheetData>
    <row r="1" spans="1:6" ht="20.100000000000001" customHeight="1" x14ac:dyDescent="0.2">
      <c r="A1" s="46" t="s">
        <v>2400</v>
      </c>
      <c r="B1" s="47"/>
      <c r="C1" s="47"/>
      <c r="D1" s="47"/>
      <c r="E1" s="47"/>
      <c r="F1" s="47"/>
    </row>
    <row r="2" spans="1:6" ht="20.100000000000001" customHeight="1" x14ac:dyDescent="0.2">
      <c r="A2" s="46" t="s">
        <v>2401</v>
      </c>
      <c r="B2" s="47"/>
      <c r="C2" s="47"/>
      <c r="D2" s="47"/>
      <c r="E2" s="47"/>
      <c r="F2" s="47"/>
    </row>
    <row r="3" spans="1:6" ht="20.100000000000001" customHeight="1" x14ac:dyDescent="0.2">
      <c r="A3" s="46" t="s">
        <v>2402</v>
      </c>
      <c r="B3" s="47"/>
      <c r="C3" s="47"/>
      <c r="D3" s="47"/>
      <c r="E3" s="47"/>
      <c r="F3" s="47"/>
    </row>
    <row r="4" spans="1:6" ht="20.100000000000001" customHeight="1" x14ac:dyDescent="0.2">
      <c r="A4" s="46" t="s">
        <v>2403</v>
      </c>
      <c r="B4" s="47"/>
      <c r="C4" s="47"/>
      <c r="D4" s="47"/>
      <c r="E4" s="47"/>
      <c r="F4" s="47"/>
    </row>
    <row r="5" spans="1:6" ht="20.100000000000001" customHeight="1" x14ac:dyDescent="0.2">
      <c r="A5" s="46" t="s">
        <v>2404</v>
      </c>
      <c r="B5" s="47"/>
      <c r="C5" s="47"/>
      <c r="D5" s="47"/>
      <c r="E5" s="47"/>
      <c r="F5" s="47"/>
    </row>
    <row r="6" spans="1:6" ht="20.100000000000001" customHeight="1" x14ac:dyDescent="0.2">
      <c r="A6" s="46" t="s">
        <v>2405</v>
      </c>
      <c r="B6" s="47"/>
      <c r="C6" s="47"/>
      <c r="D6" s="47"/>
      <c r="E6" s="47"/>
      <c r="F6" s="47"/>
    </row>
    <row r="7" spans="1:6" ht="20.100000000000001" customHeight="1" x14ac:dyDescent="0.2">
      <c r="A7" s="46" t="s">
        <v>2406</v>
      </c>
      <c r="B7" s="47"/>
      <c r="C7" s="47"/>
      <c r="D7" s="47"/>
      <c r="E7" s="47"/>
      <c r="F7" s="47"/>
    </row>
    <row r="8" spans="1:6" ht="20.100000000000001" customHeight="1" x14ac:dyDescent="0.2">
      <c r="A8" s="46" t="s">
        <v>2407</v>
      </c>
      <c r="B8" s="47"/>
      <c r="C8" s="47"/>
      <c r="D8" s="47"/>
      <c r="E8" s="47"/>
      <c r="F8" s="47"/>
    </row>
    <row r="9" spans="1:6" ht="20.100000000000001" customHeight="1" x14ac:dyDescent="0.2">
      <c r="A9" s="46" t="s">
        <v>2408</v>
      </c>
      <c r="B9" s="47"/>
      <c r="C9" s="47"/>
      <c r="D9" s="47"/>
      <c r="E9" s="47"/>
      <c r="F9" s="47"/>
    </row>
    <row r="10" spans="1:6" ht="20.100000000000001" customHeight="1" x14ac:dyDescent="0.2">
      <c r="A10" s="46" t="s">
        <v>2409</v>
      </c>
      <c r="B10" s="47"/>
      <c r="C10" s="47"/>
      <c r="D10" s="47"/>
      <c r="E10" s="47"/>
      <c r="F10" s="47"/>
    </row>
    <row r="11" spans="1:6" ht="20.100000000000001" customHeight="1" x14ac:dyDescent="0.2">
      <c r="A11" s="46" t="s">
        <v>2410</v>
      </c>
      <c r="B11" s="47"/>
      <c r="C11" s="47"/>
      <c r="D11" s="47"/>
      <c r="E11" s="47"/>
      <c r="F11" s="47"/>
    </row>
    <row r="12" spans="1:6" ht="20.100000000000001" customHeight="1" x14ac:dyDescent="0.2">
      <c r="A12" s="46" t="s">
        <v>2411</v>
      </c>
      <c r="B12" s="47"/>
      <c r="C12" s="47"/>
      <c r="D12" s="47"/>
      <c r="E12" s="47"/>
      <c r="F12" s="47"/>
    </row>
    <row r="13" spans="1:6" ht="20.100000000000001" customHeight="1" x14ac:dyDescent="0.2">
      <c r="A13" s="46" t="s">
        <v>2412</v>
      </c>
      <c r="B13" s="47"/>
      <c r="C13" s="47"/>
      <c r="D13" s="47"/>
      <c r="E13" s="47"/>
      <c r="F13" s="47"/>
    </row>
    <row r="14" spans="1:6" ht="20.100000000000001" customHeight="1" x14ac:dyDescent="0.2">
      <c r="A14" s="46" t="s">
        <v>2413</v>
      </c>
      <c r="B14" s="47"/>
      <c r="C14" s="47"/>
      <c r="D14" s="47"/>
      <c r="E14" s="47"/>
      <c r="F14" s="47"/>
    </row>
    <row r="15" spans="1:6" ht="20.100000000000001" customHeight="1" x14ac:dyDescent="0.2">
      <c r="A15" s="46" t="s">
        <v>2414</v>
      </c>
      <c r="B15" s="47"/>
      <c r="C15" s="47"/>
      <c r="D15" s="47"/>
      <c r="E15" s="47"/>
      <c r="F15" s="47"/>
    </row>
    <row r="16" spans="1:6" ht="20.100000000000001" customHeight="1" x14ac:dyDescent="0.2">
      <c r="A16" s="46" t="s">
        <v>2415</v>
      </c>
      <c r="B16" s="47"/>
      <c r="C16" s="47"/>
      <c r="D16" s="47"/>
      <c r="E16" s="47"/>
      <c r="F16" s="47"/>
    </row>
    <row r="17" spans="1:6" ht="20.100000000000001" customHeight="1" x14ac:dyDescent="0.2">
      <c r="A17" s="46" t="s">
        <v>2416</v>
      </c>
      <c r="B17" s="47"/>
      <c r="C17" s="47"/>
      <c r="D17" s="47"/>
      <c r="E17" s="47"/>
      <c r="F17" s="47"/>
    </row>
    <row r="18" spans="1:6" ht="20.100000000000001" customHeight="1" x14ac:dyDescent="0.2">
      <c r="A18" s="46" t="s">
        <v>2417</v>
      </c>
      <c r="B18" s="47"/>
      <c r="C18" s="47"/>
      <c r="D18" s="47"/>
      <c r="E18" s="47"/>
      <c r="F18" s="47"/>
    </row>
    <row r="19" spans="1:6" ht="20.100000000000001" customHeight="1" x14ac:dyDescent="0.2">
      <c r="A19" s="46" t="s">
        <v>2418</v>
      </c>
      <c r="B19" s="47"/>
      <c r="C19" s="47"/>
      <c r="D19" s="47"/>
      <c r="E19" s="47"/>
      <c r="F19" s="47"/>
    </row>
    <row r="20" spans="1:6" ht="20.100000000000001" customHeight="1" x14ac:dyDescent="0.2">
      <c r="A20" s="46" t="s">
        <v>2419</v>
      </c>
      <c r="B20" s="47"/>
      <c r="C20" s="47"/>
      <c r="D20" s="47"/>
      <c r="E20" s="47"/>
      <c r="F20" s="47"/>
    </row>
    <row r="21" spans="1:6" ht="20.100000000000001" customHeight="1" x14ac:dyDescent="0.2">
      <c r="A21" s="46" t="s">
        <v>2420</v>
      </c>
      <c r="B21" s="47"/>
      <c r="C21" s="47"/>
      <c r="D21" s="47"/>
      <c r="E21" s="47"/>
      <c r="F21" s="47"/>
    </row>
    <row r="22" spans="1:6" ht="20.100000000000001" customHeight="1" x14ac:dyDescent="0.2">
      <c r="A22" s="46" t="s">
        <v>2421</v>
      </c>
      <c r="B22" s="47"/>
      <c r="C22" s="47"/>
      <c r="D22" s="47"/>
      <c r="E22" s="47"/>
      <c r="F22" s="47"/>
    </row>
    <row r="23" spans="1:6" ht="20.100000000000001" customHeight="1" x14ac:dyDescent="0.2">
      <c r="A23" s="46" t="s">
        <v>2422</v>
      </c>
      <c r="B23" s="47"/>
      <c r="C23" s="47"/>
      <c r="D23" s="47"/>
      <c r="E23" s="47"/>
      <c r="F23" s="47"/>
    </row>
    <row r="24" spans="1:6" ht="20.100000000000001" customHeight="1" x14ac:dyDescent="0.2">
      <c r="A24" s="46" t="s">
        <v>2423</v>
      </c>
      <c r="B24" s="47"/>
      <c r="C24" s="47"/>
      <c r="D24" s="47"/>
      <c r="E24" s="47"/>
      <c r="F24" s="47"/>
    </row>
    <row r="25" spans="1:6" ht="20.100000000000001" customHeight="1" x14ac:dyDescent="0.2">
      <c r="A25" s="46" t="s">
        <v>2424</v>
      </c>
      <c r="B25" s="47"/>
      <c r="C25" s="47"/>
      <c r="D25" s="47"/>
      <c r="E25" s="47"/>
      <c r="F25" s="47"/>
    </row>
    <row r="26" spans="1:6" ht="20.100000000000001" customHeight="1" x14ac:dyDescent="0.2">
      <c r="A26" s="46" t="s">
        <v>2425</v>
      </c>
      <c r="B26" s="47"/>
      <c r="C26" s="47"/>
      <c r="D26" s="47"/>
      <c r="E26" s="47"/>
      <c r="F26" s="47"/>
    </row>
    <row r="27" spans="1:6" ht="20.100000000000001" customHeight="1" x14ac:dyDescent="0.2">
      <c r="A27" s="46" t="s">
        <v>2426</v>
      </c>
      <c r="B27" s="47"/>
      <c r="C27" s="47"/>
      <c r="D27" s="47"/>
      <c r="E27" s="47"/>
      <c r="F27" s="47"/>
    </row>
    <row r="28" spans="1:6" ht="20.100000000000001" customHeight="1" x14ac:dyDescent="0.2">
      <c r="A28" s="46" t="s">
        <v>2427</v>
      </c>
      <c r="B28" s="47"/>
      <c r="C28" s="47"/>
      <c r="D28" s="47"/>
      <c r="E28" s="47"/>
      <c r="F28" s="47"/>
    </row>
    <row r="29" spans="1:6" ht="20.100000000000001" customHeight="1" x14ac:dyDescent="0.2">
      <c r="A29" s="46" t="s">
        <v>2428</v>
      </c>
      <c r="B29" s="47"/>
      <c r="C29" s="47"/>
      <c r="D29" s="47"/>
      <c r="E29" s="47"/>
      <c r="F29" s="47"/>
    </row>
    <row r="30" spans="1:6" ht="20.100000000000001" customHeight="1" x14ac:dyDescent="0.2">
      <c r="A30" s="46" t="s">
        <v>2429</v>
      </c>
      <c r="B30" s="47"/>
      <c r="C30" s="47"/>
      <c r="D30" s="47"/>
      <c r="E30" s="47"/>
      <c r="F30" s="47"/>
    </row>
    <row r="31" spans="1:6" ht="20.100000000000001" customHeight="1" x14ac:dyDescent="0.2">
      <c r="A31" s="46" t="s">
        <v>2430</v>
      </c>
      <c r="B31" s="47"/>
      <c r="C31" s="47"/>
      <c r="D31" s="47"/>
      <c r="E31" s="47"/>
      <c r="F31" s="47"/>
    </row>
    <row r="32" spans="1:6" ht="20.100000000000001" customHeight="1" x14ac:dyDescent="0.2">
      <c r="A32" s="46" t="s">
        <v>2431</v>
      </c>
      <c r="B32" s="47"/>
      <c r="C32" s="47"/>
      <c r="D32" s="47"/>
      <c r="E32" s="47"/>
      <c r="F32" s="47"/>
    </row>
    <row r="33" spans="1:6" ht="20.100000000000001" customHeight="1" x14ac:dyDescent="0.2">
      <c r="A33" s="46" t="s">
        <v>2432</v>
      </c>
      <c r="B33" s="47"/>
      <c r="C33" s="47"/>
      <c r="D33" s="47"/>
      <c r="E33" s="47"/>
      <c r="F33" s="47"/>
    </row>
    <row r="34" spans="1:6" ht="20.100000000000001" customHeight="1" x14ac:dyDescent="0.2">
      <c r="A34" s="46" t="s">
        <v>2433</v>
      </c>
      <c r="B34" s="47"/>
      <c r="C34" s="47"/>
      <c r="D34" s="47"/>
      <c r="E34" s="47"/>
      <c r="F34" s="47"/>
    </row>
    <row r="35" spans="1:6" ht="20.100000000000001" customHeight="1" x14ac:dyDescent="0.2">
      <c r="A35" s="46" t="s">
        <v>2434</v>
      </c>
      <c r="B35" s="47"/>
      <c r="C35" s="47"/>
      <c r="D35" s="47"/>
      <c r="E35" s="47"/>
      <c r="F35" s="47"/>
    </row>
    <row r="36" spans="1:6" ht="20.100000000000001" customHeight="1" x14ac:dyDescent="0.2">
      <c r="A36" s="46" t="s">
        <v>2435</v>
      </c>
      <c r="B36" s="47"/>
      <c r="C36" s="47"/>
      <c r="D36" s="47"/>
      <c r="E36" s="47"/>
      <c r="F36" s="47"/>
    </row>
    <row r="37" spans="1:6" ht="20.100000000000001" customHeight="1" x14ac:dyDescent="0.2">
      <c r="A37" s="46" t="s">
        <v>2436</v>
      </c>
      <c r="B37" s="47"/>
      <c r="C37" s="47"/>
      <c r="D37" s="47"/>
      <c r="E37" s="47"/>
      <c r="F37" s="47"/>
    </row>
    <row r="38" spans="1:6" ht="20.100000000000001" customHeight="1" x14ac:dyDescent="0.2">
      <c r="A38" s="46" t="s">
        <v>2437</v>
      </c>
      <c r="B38" s="47"/>
      <c r="C38" s="47"/>
      <c r="D38" s="47"/>
      <c r="E38" s="47"/>
      <c r="F38" s="47"/>
    </row>
    <row r="39" spans="1:6" ht="20.100000000000001" customHeight="1" x14ac:dyDescent="0.2">
      <c r="A39" s="46" t="s">
        <v>2438</v>
      </c>
      <c r="B39" s="47"/>
      <c r="C39" s="47"/>
      <c r="D39" s="47"/>
      <c r="E39" s="47"/>
      <c r="F39" s="47"/>
    </row>
    <row r="40" spans="1:6" ht="20.100000000000001" customHeight="1" x14ac:dyDescent="0.2">
      <c r="A40" s="46" t="s">
        <v>2439</v>
      </c>
      <c r="B40" s="47"/>
      <c r="C40" s="47"/>
      <c r="D40" s="47"/>
      <c r="E40" s="47"/>
      <c r="F40" s="47"/>
    </row>
    <row r="41" spans="1:6" ht="20.100000000000001" customHeight="1" x14ac:dyDescent="0.2">
      <c r="A41" s="46" t="s">
        <v>2440</v>
      </c>
      <c r="B41" s="47"/>
      <c r="C41" s="47"/>
      <c r="D41" s="47"/>
      <c r="E41" s="47"/>
      <c r="F41" s="47"/>
    </row>
    <row r="42" spans="1:6" ht="20.100000000000001" customHeight="1" x14ac:dyDescent="0.2">
      <c r="A42" s="46" t="s">
        <v>2441</v>
      </c>
      <c r="B42" s="47"/>
      <c r="C42" s="47"/>
      <c r="D42" s="47"/>
      <c r="E42" s="47"/>
      <c r="F42" s="47"/>
    </row>
    <row r="43" spans="1:6" ht="20.100000000000001" customHeight="1" x14ac:dyDescent="0.2">
      <c r="A43" s="46" t="s">
        <v>2442</v>
      </c>
      <c r="B43" s="47"/>
      <c r="C43" s="47"/>
      <c r="D43" s="47"/>
      <c r="E43" s="47"/>
      <c r="F43" s="47"/>
    </row>
    <row r="44" spans="1:6" ht="20.100000000000001" customHeight="1" x14ac:dyDescent="0.2">
      <c r="A44" s="46" t="s">
        <v>2443</v>
      </c>
      <c r="B44" s="47"/>
      <c r="C44" s="47"/>
      <c r="D44" s="47"/>
      <c r="E44" s="47"/>
      <c r="F44" s="47"/>
    </row>
    <row r="45" spans="1:6" ht="20.100000000000001" customHeight="1" x14ac:dyDescent="0.2">
      <c r="A45" s="46" t="s">
        <v>2444</v>
      </c>
      <c r="B45" s="47"/>
      <c r="C45" s="47"/>
      <c r="D45" s="47"/>
      <c r="E45" s="47"/>
      <c r="F45" s="47"/>
    </row>
    <row r="46" spans="1:6" ht="20.100000000000001" customHeight="1" x14ac:dyDescent="0.2">
      <c r="A46" s="46" t="s">
        <v>2445</v>
      </c>
      <c r="B46" s="47"/>
      <c r="C46" s="47"/>
      <c r="D46" s="47"/>
      <c r="E46" s="47"/>
      <c r="F46" s="47"/>
    </row>
    <row r="47" spans="1:6" ht="20.100000000000001" customHeight="1" x14ac:dyDescent="0.2">
      <c r="A47" s="46" t="s">
        <v>2446</v>
      </c>
      <c r="B47" s="47"/>
      <c r="C47" s="47"/>
      <c r="D47" s="47"/>
      <c r="E47" s="47"/>
      <c r="F47" s="47"/>
    </row>
    <row r="48" spans="1:6" ht="20.100000000000001" customHeight="1" x14ac:dyDescent="0.2">
      <c r="A48" s="46" t="s">
        <v>2447</v>
      </c>
      <c r="B48" s="47"/>
      <c r="C48" s="47"/>
      <c r="D48" s="47"/>
      <c r="E48" s="47"/>
      <c r="F48" s="47"/>
    </row>
    <row r="49" spans="1:6" ht="20.100000000000001" customHeight="1" x14ac:dyDescent="0.2">
      <c r="A49" s="46" t="s">
        <v>2448</v>
      </c>
      <c r="B49" s="47"/>
      <c r="C49" s="47"/>
      <c r="D49" s="47"/>
      <c r="E49" s="47"/>
      <c r="F49" s="47"/>
    </row>
    <row r="50" spans="1:6" ht="20.100000000000001" customHeight="1" x14ac:dyDescent="0.2">
      <c r="A50" s="46" t="s">
        <v>2449</v>
      </c>
      <c r="B50" s="47"/>
      <c r="C50" s="47"/>
      <c r="D50" s="47"/>
      <c r="E50" s="47"/>
      <c r="F50" s="47"/>
    </row>
    <row r="51" spans="1:6" ht="20.100000000000001" customHeight="1" x14ac:dyDescent="0.2">
      <c r="A51" s="46" t="s">
        <v>2450</v>
      </c>
      <c r="B51" s="47"/>
      <c r="C51" s="47"/>
      <c r="D51" s="47"/>
      <c r="E51" s="47"/>
      <c r="F51" s="47"/>
    </row>
    <row r="52" spans="1:6" ht="20.100000000000001" customHeight="1" x14ac:dyDescent="0.2">
      <c r="A52" s="46" t="s">
        <v>2451</v>
      </c>
      <c r="B52" s="47"/>
      <c r="C52" s="47"/>
      <c r="D52" s="47"/>
      <c r="E52" s="47"/>
      <c r="F52" s="47"/>
    </row>
    <row r="53" spans="1:6" ht="20.100000000000001" customHeight="1" x14ac:dyDescent="0.2">
      <c r="A53" s="46" t="s">
        <v>2452</v>
      </c>
      <c r="B53" s="47"/>
      <c r="C53" s="47"/>
      <c r="D53" s="47"/>
      <c r="E53" s="47"/>
      <c r="F53" s="47"/>
    </row>
    <row r="54" spans="1:6" ht="20.100000000000001" customHeight="1" x14ac:dyDescent="0.2">
      <c r="A54" s="46" t="s">
        <v>2453</v>
      </c>
      <c r="B54" s="47"/>
      <c r="C54" s="47"/>
      <c r="D54" s="47"/>
      <c r="E54" s="47"/>
      <c r="F54" s="47"/>
    </row>
    <row r="55" spans="1:6" ht="20.100000000000001" customHeight="1" x14ac:dyDescent="0.2">
      <c r="A55" s="46" t="s">
        <v>2454</v>
      </c>
      <c r="B55" s="47"/>
      <c r="C55" s="47"/>
      <c r="D55" s="47"/>
      <c r="E55" s="47"/>
      <c r="F55" s="47"/>
    </row>
    <row r="56" spans="1:6" ht="20.100000000000001" customHeight="1" x14ac:dyDescent="0.2">
      <c r="A56" s="46" t="s">
        <v>2455</v>
      </c>
      <c r="B56" s="47"/>
      <c r="C56" s="47"/>
      <c r="D56" s="47"/>
      <c r="E56" s="47"/>
      <c r="F56" s="47"/>
    </row>
    <row r="57" spans="1:6" ht="20.100000000000001" customHeight="1" x14ac:dyDescent="0.2">
      <c r="A57" s="46" t="s">
        <v>2456</v>
      </c>
      <c r="B57" s="47"/>
      <c r="C57" s="47"/>
      <c r="D57" s="47"/>
      <c r="E57" s="47"/>
      <c r="F57" s="47"/>
    </row>
    <row r="58" spans="1:6" ht="20.100000000000001" customHeight="1" x14ac:dyDescent="0.2">
      <c r="A58" s="46" t="s">
        <v>2457</v>
      </c>
      <c r="B58" s="47"/>
      <c r="C58" s="47"/>
      <c r="D58" s="47"/>
      <c r="E58" s="47"/>
      <c r="F58" s="47"/>
    </row>
    <row r="59" spans="1:6" ht="20.100000000000001" customHeight="1" x14ac:dyDescent="0.2">
      <c r="A59" s="46" t="s">
        <v>2458</v>
      </c>
      <c r="B59" s="47"/>
      <c r="C59" s="47"/>
      <c r="D59" s="47"/>
      <c r="E59" s="47"/>
      <c r="F59" s="47"/>
    </row>
    <row r="60" spans="1:6" ht="20.100000000000001" customHeight="1" x14ac:dyDescent="0.2">
      <c r="A60" s="46" t="s">
        <v>2459</v>
      </c>
      <c r="B60" s="47"/>
      <c r="C60" s="47"/>
      <c r="D60" s="47"/>
      <c r="E60" s="47"/>
      <c r="F60" s="47"/>
    </row>
    <row r="61" spans="1:6" ht="20.100000000000001" customHeight="1" x14ac:dyDescent="0.2">
      <c r="A61" s="46" t="s">
        <v>2460</v>
      </c>
      <c r="B61" s="47"/>
      <c r="C61" s="47"/>
      <c r="D61" s="47"/>
      <c r="E61" s="47"/>
      <c r="F61" s="47"/>
    </row>
    <row r="62" spans="1:6" ht="20.100000000000001" customHeight="1" x14ac:dyDescent="0.2">
      <c r="A62" s="46" t="s">
        <v>2461</v>
      </c>
      <c r="B62" s="47"/>
      <c r="C62" s="47"/>
      <c r="D62" s="47"/>
      <c r="E62" s="47"/>
      <c r="F62" s="47"/>
    </row>
    <row r="63" spans="1:6" ht="20.100000000000001" customHeight="1" x14ac:dyDescent="0.2">
      <c r="A63" s="46" t="s">
        <v>2462</v>
      </c>
      <c r="B63" s="47"/>
      <c r="C63" s="47"/>
      <c r="D63" s="47"/>
      <c r="E63" s="47"/>
      <c r="F63" s="47"/>
    </row>
    <row r="64" spans="1:6" ht="20.100000000000001" customHeight="1" x14ac:dyDescent="0.2">
      <c r="A64" s="46" t="s">
        <v>2463</v>
      </c>
      <c r="B64" s="47"/>
      <c r="C64" s="47"/>
      <c r="D64" s="47"/>
      <c r="E64" s="47"/>
      <c r="F64" s="47"/>
    </row>
  </sheetData>
  <mergeCells count="64">
    <mergeCell ref="A61:F61"/>
    <mergeCell ref="A62:F62"/>
    <mergeCell ref="A63:F63"/>
    <mergeCell ref="A64:F64"/>
    <mergeCell ref="A56:F56"/>
    <mergeCell ref="A57:F57"/>
    <mergeCell ref="A58:F58"/>
    <mergeCell ref="A59:F59"/>
    <mergeCell ref="A60:F60"/>
    <mergeCell ref="A51:F51"/>
    <mergeCell ref="A52:F52"/>
    <mergeCell ref="A53:F53"/>
    <mergeCell ref="A54:F54"/>
    <mergeCell ref="A55:F55"/>
    <mergeCell ref="A46:F46"/>
    <mergeCell ref="A47:F47"/>
    <mergeCell ref="A48:F48"/>
    <mergeCell ref="A49:F49"/>
    <mergeCell ref="A50:F50"/>
    <mergeCell ref="A41:F41"/>
    <mergeCell ref="A42:F42"/>
    <mergeCell ref="A43:F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F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F6"/>
    <mergeCell ref="A7:F7"/>
    <mergeCell ref="A8:F8"/>
    <mergeCell ref="A9:F9"/>
    <mergeCell ref="A10:F10"/>
    <mergeCell ref="A1:F1"/>
    <mergeCell ref="A2:F2"/>
    <mergeCell ref="A3:F3"/>
    <mergeCell ref="A4:F4"/>
    <mergeCell ref="A5:F5"/>
  </mergeCells>
  <hyperlinks>
    <hyperlink ref="A1" location="'1. Qualité recueil'!A1" display="1. Qualité recueil" xr:uid="{00000000-0004-0000-0000-000000000000}"/>
    <hyperlink ref="A2" location="'2a. Nbjrs par autor. Adultes'!A1" display="2a. Nbjrs par autor. Adultes" xr:uid="{00000000-0004-0000-0000-000001000000}"/>
    <hyperlink ref="A3" location="'2b. Nbjrs par autor. Enfants'!A1" display="2b. Nbjrs par autor. Enfants" xr:uid="{00000000-0004-0000-0000-000002000000}"/>
    <hyperlink ref="A4" location="'3a. Activité et Evol.'!A1" display="3a. Activité et Evol." xr:uid="{00000000-0004-0000-0000-000003000000}"/>
    <hyperlink ref="A5" location="'3b. Activité suivant Age'!A1" display="3b. Activité suivant Age" xr:uid="{00000000-0004-0000-0000-000004000000}"/>
    <hyperlink ref="A6" location="'4. 50A HC polyvalents'!A1" display="4. 50A HC polyvalents" xr:uid="{00000000-0004-0000-0000-000005000000}"/>
    <hyperlink ref="A7" location="'4. 50A HP polyvalents'!A1" display="4. 50A HP polyvalents" xr:uid="{00000000-0004-0000-0000-000006000000}"/>
    <hyperlink ref="A8" location="'4. 51A HC locomoteur'!A1" display="4. 51A HC locomoteur" xr:uid="{00000000-0004-0000-0000-000007000000}"/>
    <hyperlink ref="A9" location="'4. 51A HP locomoteur'!A1" display="4. 51A HP locomoteur" xr:uid="{00000000-0004-0000-0000-000008000000}"/>
    <hyperlink ref="A10" location="'4. 52A HC neuro'!A1" display="4. 52A HC neuro" xr:uid="{00000000-0004-0000-0000-000009000000}"/>
    <hyperlink ref="A11" location="'4. 52A HP neuro'!A1" display="4. 52A HP neuro" xr:uid="{00000000-0004-0000-0000-00000A000000}"/>
    <hyperlink ref="A12" location="'4. 53A HC Cardio'!A1" display="4. 53A HC Cardio" xr:uid="{00000000-0004-0000-0000-00000B000000}"/>
    <hyperlink ref="A13" location="'4. 53A HP Cardio'!A1" display="4. 53A HP Cardio" xr:uid="{00000000-0004-0000-0000-00000C000000}"/>
    <hyperlink ref="A14" location="'4. 54A HC Respiratoire'!A1" display="4. 54A HC Respiratoire" xr:uid="{00000000-0004-0000-0000-00000D000000}"/>
    <hyperlink ref="A15" location="'4. 54A HP Respiratoire'!A1" display="4. 54A HP Respiratoire" xr:uid="{00000000-0004-0000-0000-00000E000000}"/>
    <hyperlink ref="A16" location="'4. 55A HC endocrino'!A1" display="4. 55A HC endocrino" xr:uid="{00000000-0004-0000-0000-00000F000000}"/>
    <hyperlink ref="A17" location="'4. 55A HP endocrino'!A1" display="4. 55A HP endocrino" xr:uid="{00000000-0004-0000-0000-000010000000}"/>
    <hyperlink ref="A18" location="'4. 56A HC onco hémato'!A1" display="4. 56A HC onco hémato" xr:uid="{00000000-0004-0000-0000-000011000000}"/>
    <hyperlink ref="A19" location="'4. 56A HP onco hémato'!A1" display="4. 56A HP onco hémato" xr:uid="{00000000-0004-0000-0000-000012000000}"/>
    <hyperlink ref="A20" location="'4. 57A HC brulés'!A1" display="4. 57A HC brulés" xr:uid="{00000000-0004-0000-0000-000013000000}"/>
    <hyperlink ref="A21" location="'4. 57A HP brulés'!A1" display="4. 57A HP brulés" xr:uid="{00000000-0004-0000-0000-000014000000}"/>
    <hyperlink ref="A22" location="'4. 58A HC Addictions'!A1" display="4. 58A HC Addictions" xr:uid="{00000000-0004-0000-0000-000015000000}"/>
    <hyperlink ref="A23" location="'4. 58A HP Addictions'!A1" display="4. 58A HP Addictions" xr:uid="{00000000-0004-0000-0000-000016000000}"/>
    <hyperlink ref="A24" location="'4. 59A HC PAPD'!A1" display="4. 59A HC PAPD" xr:uid="{00000000-0004-0000-0000-000017000000}"/>
    <hyperlink ref="A25" location="'4. 59A HP PAPD'!A1" display="4. 59A HP PAPD" xr:uid="{00000000-0004-0000-0000-000018000000}"/>
    <hyperlink ref="A26" location="'4. 50E HC polyvalents'!A1" display="4. 50E HC polyvalents" xr:uid="{00000000-0004-0000-0000-000019000000}"/>
    <hyperlink ref="A27" location="'4. 50E HP polyvalents'!A1" display="4. 50E HP polyvalents" xr:uid="{00000000-0004-0000-0000-00001A000000}"/>
    <hyperlink ref="A28" location="'4. 51E HC locomoteur'!A1" display="4. 51E HC locomoteur" xr:uid="{00000000-0004-0000-0000-00001B000000}"/>
    <hyperlink ref="A29" location="'4. 51E HP locomoteur'!A1" display="4. 51E HP locomoteur" xr:uid="{00000000-0004-0000-0000-00001C000000}"/>
    <hyperlink ref="A30" location="'4. 52E HC neuro'!A1" display="4. 52E HC neuro" xr:uid="{00000000-0004-0000-0000-00001D000000}"/>
    <hyperlink ref="A31" location="'4. 52E HP neuro'!A1" display="4. 52E HP neuro" xr:uid="{00000000-0004-0000-0000-00001E000000}"/>
    <hyperlink ref="A32" location="'4. 54E HC Respiratoire'!A1" display="4. 54E HC Respiratoire" xr:uid="{00000000-0004-0000-0000-00001F000000}"/>
    <hyperlink ref="A33" location="'4. 54E HP Respiratoire'!A1" display="4. 54E HP Respiratoire" xr:uid="{00000000-0004-0000-0000-000020000000}"/>
    <hyperlink ref="A34" location="'4. 55E HC endocrino'!A1" display="4. 55E HC endocrino" xr:uid="{00000000-0004-0000-0000-000021000000}"/>
    <hyperlink ref="A35" location="'4. 55E HP endocrino'!A1" display="4. 55E HP endocrino" xr:uid="{00000000-0004-0000-0000-000022000000}"/>
    <hyperlink ref="A36" location="'4. 57E HC brulés'!A1" display="4. 57E HC brulés" xr:uid="{00000000-0004-0000-0000-000023000000}"/>
    <hyperlink ref="A37" location="'4. 57E HP brulés'!A1" display="4. 57E HP brulés" xr:uid="{00000000-0004-0000-0000-000024000000}"/>
    <hyperlink ref="A38" location="'5a. Flux globaux TOH'!A1" display="5a. Flux globaux TOH" xr:uid="{00000000-0004-0000-0000-000025000000}"/>
    <hyperlink ref="A39" location="'5b. Zone recrut Etab'!A1" display="5b. Zone recrut Etab" xr:uid="{00000000-0004-0000-0000-000026000000}"/>
    <hyperlink ref="A40" location="'5c. Flux 50A'!A1" display="5c. Flux 50A" xr:uid="{00000000-0004-0000-0000-000027000000}"/>
    <hyperlink ref="A41" location="'5c. Flux 51A'!A1" display="5c. Flux 51A" xr:uid="{00000000-0004-0000-0000-000028000000}"/>
    <hyperlink ref="A42" location="'5c. Flux 52A'!A1" display="5c. Flux 52A" xr:uid="{00000000-0004-0000-0000-000029000000}"/>
    <hyperlink ref="A43" location="'5c. Flux 53A'!A1" display="5c. Flux 53A" xr:uid="{00000000-0004-0000-0000-00002A000000}"/>
    <hyperlink ref="A44" location="'5c. Flux 54A'!A1" display="5c. Flux 54A" xr:uid="{00000000-0004-0000-0000-00002B000000}"/>
    <hyperlink ref="A45" location="'5c. Flux 55A'!A1" display="5c. Flux 55A" xr:uid="{00000000-0004-0000-0000-00002C000000}"/>
    <hyperlink ref="A46" location="'5c. Flux 56A'!A1" display="5c. Flux 56A" xr:uid="{00000000-0004-0000-0000-00002D000000}"/>
    <hyperlink ref="A47" location="'5c. Flux 57A'!A1" display="5c. Flux 57A" xr:uid="{00000000-0004-0000-0000-00002E000000}"/>
    <hyperlink ref="A48" location="'5c. Flux 58A'!A1" display="5c. Flux 58A" xr:uid="{00000000-0004-0000-0000-00002F000000}"/>
    <hyperlink ref="A49" location="'5c. Flux 59A'!A1" display="5c. Flux 59A" xr:uid="{00000000-0004-0000-0000-000030000000}"/>
    <hyperlink ref="A50" location="'5c. Flux 50E'!A1" display="5c. Flux 50E" xr:uid="{00000000-0004-0000-0000-000031000000}"/>
    <hyperlink ref="A51" location="'5c. Flux 51E'!A1" display="5c. Flux 51E" xr:uid="{00000000-0004-0000-0000-000032000000}"/>
    <hyperlink ref="A52" location="'5c. Flux 52E'!A1" display="5c. Flux 52E" xr:uid="{00000000-0004-0000-0000-000033000000}"/>
    <hyperlink ref="A53" location="'5c. Flux 54E'!A1" display="5c. Flux 54E" xr:uid="{00000000-0004-0000-0000-000034000000}"/>
    <hyperlink ref="A54" location="'5c. Flux 55E'!A1" display="5c. Flux 55E" xr:uid="{00000000-0004-0000-0000-000035000000}"/>
    <hyperlink ref="A55" location="'5c. Flux 57E'!A1" display="5c. Flux 57E" xr:uid="{00000000-0004-0000-0000-000036000000}"/>
    <hyperlink ref="A56" location="'6. Par CM - Adultes'!A1" display="6. Par CM - Adultes" xr:uid="{00000000-0004-0000-0000-000037000000}"/>
    <hyperlink ref="A57" location="'6. Par CM - Adultes 2'!A1" display="6. Par CM - Adultes 2" xr:uid="{00000000-0004-0000-0000-000038000000}"/>
    <hyperlink ref="A58" location="'6. Par CM - Adultes 3'!A1" display="6. Par CM - Adultes 3" xr:uid="{00000000-0004-0000-0000-000039000000}"/>
    <hyperlink ref="A59" location="'6. Par CM - Enfants'!A1" display="6. Par CM - Enfants" xr:uid="{00000000-0004-0000-0000-00003A000000}"/>
    <hyperlink ref="A60" location="'6. Par CM - Enfants 2'!A1" display="6. Par CM - Enfants 2" xr:uid="{00000000-0004-0000-0000-00003B000000}"/>
    <hyperlink ref="A61" location="'6. Par CM - Enfants 3'!A1" display="6. Par CM - Enfants 3" xr:uid="{00000000-0004-0000-0000-00003C000000}"/>
    <hyperlink ref="A62" location="'7a. Suivi DMA'!A1" display="7a. Suivi DMA" xr:uid="{00000000-0004-0000-0000-00003D000000}"/>
    <hyperlink ref="A63" location="'7b. Dotations ex-DGF'!A1" display="7b. Dotations ex-DGF" xr:uid="{00000000-0004-0000-0000-00003E000000}"/>
    <hyperlink ref="A64" location="'8. Indics PRS'!A1" display="8. Indics PRS" xr:uid="{00000000-0004-0000-0000-00003F000000}"/>
  </hyperlinks>
  <pageMargins left="0.5" right="0.5" top="0.5" bottom="0.5" header="0" footer="0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3"/>
  <sheetViews>
    <sheetView zoomScaleNormal="100" workbookViewId="0">
      <pane ySplit="7" topLeftCell="A8" activePane="bottomLeft" state="frozen"/>
      <selection pane="bottomLeft" activeCell="D4" sqref="A4:X29"/>
    </sheetView>
  </sheetViews>
  <sheetFormatPr baseColWidth="10" defaultRowHeight="15" customHeight="1" x14ac:dyDescent="0.2"/>
  <cols>
    <col min="1" max="1" width="5.77734375" bestFit="1" customWidth="1"/>
    <col min="2" max="2" width="8.5546875" customWidth="1"/>
    <col min="3" max="3" width="15" customWidth="1"/>
    <col min="4" max="4" width="6.44140625" customWidth="1"/>
    <col min="5" max="5" width="5.109375" customWidth="1"/>
    <col min="6" max="7" width="6.109375" customWidth="1"/>
    <col min="8" max="8" width="5.88671875" customWidth="1"/>
    <col min="9" max="9" width="6.109375" customWidth="1"/>
    <col min="10" max="10" width="5.44140625" customWidth="1"/>
    <col min="11" max="11" width="6.44140625" customWidth="1"/>
    <col min="12" max="12" width="6.88671875" customWidth="1"/>
    <col min="13" max="13" width="7.77734375" bestFit="1" customWidth="1"/>
    <col min="14" max="14" width="6.77734375" bestFit="1" customWidth="1"/>
    <col min="15" max="15" width="7.77734375" bestFit="1" customWidth="1"/>
    <col min="16" max="16" width="5.44140625" customWidth="1"/>
    <col min="17" max="18" width="6.77734375" bestFit="1" customWidth="1"/>
    <col min="19" max="20" width="5.5546875" customWidth="1"/>
    <col min="21" max="21" width="6.1093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854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290000017</v>
      </c>
      <c r="C8" s="3" t="s">
        <v>25</v>
      </c>
      <c r="D8" s="5">
        <v>2103</v>
      </c>
      <c r="E8" s="6" t="s">
        <v>855</v>
      </c>
      <c r="F8" s="6" t="s">
        <v>533</v>
      </c>
      <c r="G8" s="7">
        <v>7.9</v>
      </c>
      <c r="H8" s="6" t="s">
        <v>365</v>
      </c>
      <c r="I8" s="5">
        <v>223</v>
      </c>
      <c r="J8" s="5">
        <v>68</v>
      </c>
      <c r="K8" s="6" t="s">
        <v>856</v>
      </c>
      <c r="L8" s="7">
        <v>4.4000000000000004</v>
      </c>
      <c r="M8" s="7">
        <v>2.1</v>
      </c>
      <c r="N8" s="6" t="s">
        <v>293</v>
      </c>
      <c r="O8" s="5">
        <v>40</v>
      </c>
      <c r="P8" s="6" t="s">
        <v>58</v>
      </c>
      <c r="Q8" s="6" t="s">
        <v>245</v>
      </c>
      <c r="R8" s="6" t="s">
        <v>58</v>
      </c>
      <c r="S8" s="6" t="s">
        <v>58</v>
      </c>
      <c r="T8" s="6" t="s">
        <v>58</v>
      </c>
      <c r="U8" s="7">
        <v>132</v>
      </c>
      <c r="V8" s="7">
        <v>2.7</v>
      </c>
      <c r="W8" s="7">
        <v>8.4</v>
      </c>
      <c r="X8" s="7">
        <v>2.6</v>
      </c>
    </row>
    <row r="9" spans="1:24" ht="12" customHeight="1" x14ac:dyDescent="0.2">
      <c r="A9" s="8"/>
      <c r="B9" s="3">
        <v>290000728</v>
      </c>
      <c r="C9" s="3" t="s">
        <v>33</v>
      </c>
      <c r="D9" s="5">
        <v>469</v>
      </c>
      <c r="E9" s="6" t="s">
        <v>857</v>
      </c>
      <c r="F9" s="6" t="s">
        <v>858</v>
      </c>
      <c r="G9" s="7">
        <v>10.199999999999999</v>
      </c>
      <c r="H9" s="6" t="s">
        <v>365</v>
      </c>
      <c r="I9" s="5">
        <v>42</v>
      </c>
      <c r="J9" s="5">
        <v>44</v>
      </c>
      <c r="K9" s="6" t="s">
        <v>44</v>
      </c>
      <c r="L9" s="7">
        <v>5.9</v>
      </c>
      <c r="M9" s="7">
        <v>2.2000000000000002</v>
      </c>
      <c r="N9" s="6" t="s">
        <v>50</v>
      </c>
      <c r="O9" s="5">
        <v>124</v>
      </c>
      <c r="P9" s="6" t="s">
        <v>58</v>
      </c>
      <c r="Q9" s="6" t="s">
        <v>245</v>
      </c>
      <c r="R9" s="6" t="s">
        <v>58</v>
      </c>
      <c r="S9" s="6" t="s">
        <v>58</v>
      </c>
      <c r="T9" s="6" t="s">
        <v>58</v>
      </c>
      <c r="U9" s="7">
        <v>60</v>
      </c>
      <c r="V9" s="7">
        <v>4.5</v>
      </c>
      <c r="W9" s="5" t="s">
        <v>20</v>
      </c>
      <c r="X9" s="7">
        <v>0</v>
      </c>
    </row>
    <row r="10" spans="1:24" ht="24" customHeight="1" x14ac:dyDescent="0.2">
      <c r="A10" s="8"/>
      <c r="B10" s="3">
        <v>290000975</v>
      </c>
      <c r="C10" s="9" t="s">
        <v>182</v>
      </c>
      <c r="D10" s="5">
        <v>8498</v>
      </c>
      <c r="E10" s="6" t="s">
        <v>859</v>
      </c>
      <c r="F10" s="6" t="s">
        <v>523</v>
      </c>
      <c r="G10" s="7">
        <v>14.9</v>
      </c>
      <c r="H10" s="6" t="s">
        <v>365</v>
      </c>
      <c r="I10" s="5">
        <v>538</v>
      </c>
      <c r="J10" s="5">
        <v>51</v>
      </c>
      <c r="K10" s="6" t="s">
        <v>749</v>
      </c>
      <c r="L10" s="7">
        <v>5.5</v>
      </c>
      <c r="M10" s="7">
        <v>3.1</v>
      </c>
      <c r="N10" s="6" t="s">
        <v>476</v>
      </c>
      <c r="O10" s="5">
        <v>65</v>
      </c>
      <c r="P10" s="6" t="s">
        <v>58</v>
      </c>
      <c r="Q10" s="6" t="s">
        <v>860</v>
      </c>
      <c r="R10" s="6" t="s">
        <v>51</v>
      </c>
      <c r="S10" s="6" t="s">
        <v>58</v>
      </c>
      <c r="T10" s="6" t="s">
        <v>58</v>
      </c>
      <c r="U10" s="7">
        <v>192</v>
      </c>
      <c r="V10" s="7">
        <v>5.3</v>
      </c>
      <c r="W10" s="7">
        <v>10.9</v>
      </c>
      <c r="X10" s="7">
        <v>15.8</v>
      </c>
    </row>
    <row r="11" spans="1:24" ht="24" customHeight="1" x14ac:dyDescent="0.2">
      <c r="A11" s="8"/>
      <c r="B11" s="3">
        <v>290003953</v>
      </c>
      <c r="C11" s="9" t="s">
        <v>186</v>
      </c>
      <c r="D11" s="5">
        <v>26754</v>
      </c>
      <c r="E11" s="6" t="s">
        <v>373</v>
      </c>
      <c r="F11" s="6" t="s">
        <v>861</v>
      </c>
      <c r="G11" s="7">
        <v>21.9</v>
      </c>
      <c r="H11" s="6" t="s">
        <v>862</v>
      </c>
      <c r="I11" s="5">
        <v>1141</v>
      </c>
      <c r="J11" s="5">
        <v>60</v>
      </c>
      <c r="K11" s="6" t="s">
        <v>128</v>
      </c>
      <c r="L11" s="7">
        <v>5</v>
      </c>
      <c r="M11" s="7">
        <v>2</v>
      </c>
      <c r="N11" s="6" t="s">
        <v>239</v>
      </c>
      <c r="O11" s="5">
        <v>31</v>
      </c>
      <c r="P11" s="6" t="s">
        <v>58</v>
      </c>
      <c r="Q11" s="6" t="s">
        <v>799</v>
      </c>
      <c r="R11" s="6" t="s">
        <v>58</v>
      </c>
      <c r="S11" s="6" t="s">
        <v>58</v>
      </c>
      <c r="T11" s="6" t="s">
        <v>58</v>
      </c>
      <c r="U11" s="7">
        <v>124</v>
      </c>
      <c r="V11" s="7">
        <v>6.5</v>
      </c>
      <c r="W11" s="7">
        <v>19.100000000000001</v>
      </c>
      <c r="X11" s="7">
        <v>4.0999999999999996</v>
      </c>
    </row>
    <row r="12" spans="1:24" ht="12" customHeight="1" x14ac:dyDescent="0.2">
      <c r="A12" s="8"/>
      <c r="B12" s="3">
        <v>290036466</v>
      </c>
      <c r="C12" s="3" t="s">
        <v>45</v>
      </c>
      <c r="D12" s="5">
        <v>3374</v>
      </c>
      <c r="E12" s="6" t="s">
        <v>863</v>
      </c>
      <c r="F12" s="6" t="s">
        <v>864</v>
      </c>
      <c r="G12" s="7">
        <v>17.600000000000001</v>
      </c>
      <c r="H12" s="6" t="s">
        <v>793</v>
      </c>
      <c r="I12" s="5">
        <v>180</v>
      </c>
      <c r="J12" s="5">
        <v>46</v>
      </c>
      <c r="K12" s="6" t="s">
        <v>330</v>
      </c>
      <c r="L12" s="7">
        <v>4.5</v>
      </c>
      <c r="M12" s="7">
        <v>2.1</v>
      </c>
      <c r="N12" s="6" t="s">
        <v>571</v>
      </c>
      <c r="O12" s="5">
        <v>35</v>
      </c>
      <c r="P12" s="6" t="s">
        <v>58</v>
      </c>
      <c r="Q12" s="6" t="s">
        <v>450</v>
      </c>
      <c r="R12" s="6" t="s">
        <v>58</v>
      </c>
      <c r="S12" s="6" t="s">
        <v>58</v>
      </c>
      <c r="T12" s="6" t="s">
        <v>58</v>
      </c>
      <c r="U12" s="7">
        <v>120</v>
      </c>
      <c r="V12" s="7">
        <v>6.9</v>
      </c>
      <c r="W12" s="7">
        <v>4</v>
      </c>
      <c r="X12" s="7">
        <v>20.399999999999999</v>
      </c>
    </row>
    <row r="13" spans="1:24" ht="12" customHeight="1" x14ac:dyDescent="0.2">
      <c r="A13" s="8"/>
      <c r="B13" s="3">
        <v>290036706</v>
      </c>
      <c r="C13" s="3" t="s">
        <v>52</v>
      </c>
      <c r="D13" s="5">
        <v>14273</v>
      </c>
      <c r="E13" s="6" t="s">
        <v>251</v>
      </c>
      <c r="F13" s="6" t="s">
        <v>514</v>
      </c>
      <c r="G13" s="7">
        <v>27</v>
      </c>
      <c r="H13" s="6" t="s">
        <v>89</v>
      </c>
      <c r="I13" s="5">
        <v>528</v>
      </c>
      <c r="J13" s="5">
        <v>52</v>
      </c>
      <c r="K13" s="6" t="s">
        <v>177</v>
      </c>
      <c r="L13" s="7">
        <v>4.3</v>
      </c>
      <c r="M13" s="7">
        <v>2</v>
      </c>
      <c r="N13" s="6" t="s">
        <v>465</v>
      </c>
      <c r="O13" s="5">
        <v>48</v>
      </c>
      <c r="P13" s="6" t="s">
        <v>58</v>
      </c>
      <c r="Q13" s="6" t="s">
        <v>531</v>
      </c>
      <c r="R13" s="6" t="s">
        <v>58</v>
      </c>
      <c r="S13" s="6" t="s">
        <v>58</v>
      </c>
      <c r="T13" s="6" t="s">
        <v>58</v>
      </c>
      <c r="U13" s="7">
        <v>106</v>
      </c>
      <c r="V13" s="7">
        <v>4</v>
      </c>
      <c r="W13" s="7">
        <v>2.6</v>
      </c>
      <c r="X13" s="7">
        <v>1.2</v>
      </c>
    </row>
    <row r="14" spans="1:24" ht="24" customHeight="1" x14ac:dyDescent="0.2">
      <c r="A14" s="2" t="s">
        <v>117</v>
      </c>
      <c r="B14" s="3">
        <v>560002024</v>
      </c>
      <c r="C14" s="9" t="s">
        <v>121</v>
      </c>
      <c r="D14" s="5">
        <v>18983</v>
      </c>
      <c r="E14" s="6" t="s">
        <v>865</v>
      </c>
      <c r="F14" s="6" t="s">
        <v>564</v>
      </c>
      <c r="G14" s="7">
        <v>11.6</v>
      </c>
      <c r="H14" s="6" t="s">
        <v>731</v>
      </c>
      <c r="I14" s="5">
        <v>1218</v>
      </c>
      <c r="J14" s="5">
        <v>45</v>
      </c>
      <c r="K14" s="6" t="s">
        <v>550</v>
      </c>
      <c r="L14" s="7">
        <v>4</v>
      </c>
      <c r="M14" s="7">
        <v>2</v>
      </c>
      <c r="N14" s="6" t="s">
        <v>701</v>
      </c>
      <c r="O14" s="5">
        <v>78</v>
      </c>
      <c r="P14" s="6" t="s">
        <v>58</v>
      </c>
      <c r="Q14" s="6" t="s">
        <v>866</v>
      </c>
      <c r="R14" s="6" t="s">
        <v>54</v>
      </c>
      <c r="S14" s="6" t="s">
        <v>54</v>
      </c>
      <c r="T14" s="6" t="s">
        <v>58</v>
      </c>
      <c r="U14" s="7">
        <v>71</v>
      </c>
      <c r="V14" s="7">
        <v>3.3</v>
      </c>
      <c r="W14" s="7">
        <v>4</v>
      </c>
      <c r="X14" s="7">
        <v>9.6999999999999993</v>
      </c>
    </row>
    <row r="15" spans="1:24" ht="12" customHeight="1" x14ac:dyDescent="0.2">
      <c r="A15" s="2" t="s">
        <v>55</v>
      </c>
      <c r="B15" s="3">
        <v>560000184</v>
      </c>
      <c r="C15" s="3" t="s">
        <v>56</v>
      </c>
      <c r="D15" s="5">
        <v>1780</v>
      </c>
      <c r="E15" s="6" t="s">
        <v>867</v>
      </c>
      <c r="F15" s="6" t="s">
        <v>275</v>
      </c>
      <c r="G15" s="7">
        <v>19.7</v>
      </c>
      <c r="H15" s="6" t="s">
        <v>154</v>
      </c>
      <c r="I15" s="5">
        <v>95</v>
      </c>
      <c r="J15" s="5">
        <v>49</v>
      </c>
      <c r="K15" s="6" t="s">
        <v>436</v>
      </c>
      <c r="L15" s="7">
        <v>4.4000000000000004</v>
      </c>
      <c r="M15" s="7">
        <v>2</v>
      </c>
      <c r="N15" s="4" t="s">
        <v>17</v>
      </c>
      <c r="O15" s="5" t="s">
        <v>20</v>
      </c>
      <c r="P15" s="6" t="s">
        <v>58</v>
      </c>
      <c r="Q15" s="6" t="s">
        <v>868</v>
      </c>
      <c r="R15" s="6" t="s">
        <v>58</v>
      </c>
      <c r="S15" s="6" t="s">
        <v>58</v>
      </c>
      <c r="T15" s="6" t="s">
        <v>58</v>
      </c>
      <c r="U15" s="7">
        <v>134</v>
      </c>
      <c r="V15" s="7">
        <v>6.7</v>
      </c>
      <c r="W15" s="7">
        <v>6.3</v>
      </c>
      <c r="X15" s="7">
        <v>6.7</v>
      </c>
    </row>
    <row r="16" spans="1:24" ht="12" customHeight="1" x14ac:dyDescent="0.2">
      <c r="A16" s="8"/>
      <c r="B16" s="3">
        <v>560023210</v>
      </c>
      <c r="C16" s="3" t="s">
        <v>59</v>
      </c>
      <c r="D16" s="5">
        <v>3763</v>
      </c>
      <c r="E16" s="6" t="s">
        <v>444</v>
      </c>
      <c r="F16" s="6" t="s">
        <v>869</v>
      </c>
      <c r="G16" s="7">
        <v>13.3</v>
      </c>
      <c r="H16" s="6" t="s">
        <v>75</v>
      </c>
      <c r="I16" s="5">
        <v>232</v>
      </c>
      <c r="J16" s="5">
        <v>49</v>
      </c>
      <c r="K16" s="6" t="s">
        <v>330</v>
      </c>
      <c r="L16" s="7">
        <v>4.2</v>
      </c>
      <c r="M16" s="7">
        <v>2.1</v>
      </c>
      <c r="N16" s="6" t="s">
        <v>120</v>
      </c>
      <c r="O16" s="5">
        <v>94</v>
      </c>
      <c r="P16" s="6" t="s">
        <v>58</v>
      </c>
      <c r="Q16" s="6" t="s">
        <v>799</v>
      </c>
      <c r="R16" s="6" t="s">
        <v>58</v>
      </c>
      <c r="S16" s="6" t="s">
        <v>58</v>
      </c>
      <c r="T16" s="6" t="s">
        <v>58</v>
      </c>
      <c r="U16" s="7">
        <v>90</v>
      </c>
      <c r="V16" s="7">
        <v>4</v>
      </c>
      <c r="W16" s="7">
        <v>7.1</v>
      </c>
      <c r="X16" s="7">
        <v>2.4</v>
      </c>
    </row>
    <row r="17" spans="1:24" ht="12" customHeight="1" x14ac:dyDescent="0.2">
      <c r="A17" s="2" t="s">
        <v>63</v>
      </c>
      <c r="B17" s="3">
        <v>350002234</v>
      </c>
      <c r="C17" s="3" t="s">
        <v>190</v>
      </c>
      <c r="D17" s="5">
        <v>3114</v>
      </c>
      <c r="E17" s="6" t="s">
        <v>870</v>
      </c>
      <c r="F17" s="6" t="s">
        <v>468</v>
      </c>
      <c r="G17" s="7">
        <v>21.3</v>
      </c>
      <c r="H17" s="6" t="s">
        <v>768</v>
      </c>
      <c r="I17" s="5">
        <v>115</v>
      </c>
      <c r="J17" s="5">
        <v>30</v>
      </c>
      <c r="K17" s="4" t="s">
        <v>17</v>
      </c>
      <c r="L17" s="7">
        <v>4.5999999999999996</v>
      </c>
      <c r="M17" s="7">
        <v>2.2000000000000002</v>
      </c>
      <c r="N17" s="6" t="s">
        <v>368</v>
      </c>
      <c r="O17" s="5">
        <v>60</v>
      </c>
      <c r="P17" s="6" t="s">
        <v>58</v>
      </c>
      <c r="Q17" s="6" t="s">
        <v>871</v>
      </c>
      <c r="R17" s="6" t="s">
        <v>58</v>
      </c>
      <c r="S17" s="6" t="s">
        <v>58</v>
      </c>
      <c r="T17" s="6" t="s">
        <v>58</v>
      </c>
      <c r="U17" s="7">
        <v>82</v>
      </c>
      <c r="V17" s="7">
        <v>4.7</v>
      </c>
      <c r="W17" s="7">
        <v>3</v>
      </c>
      <c r="X17" s="7">
        <v>11.1</v>
      </c>
    </row>
    <row r="18" spans="1:24" ht="24" customHeight="1" x14ac:dyDescent="0.2">
      <c r="A18" s="8"/>
      <c r="B18" s="3">
        <v>350002564</v>
      </c>
      <c r="C18" s="9" t="s">
        <v>192</v>
      </c>
      <c r="D18" s="5">
        <v>12436</v>
      </c>
      <c r="E18" s="6" t="s">
        <v>281</v>
      </c>
      <c r="F18" s="6" t="s">
        <v>463</v>
      </c>
      <c r="G18" s="7">
        <v>14.3</v>
      </c>
      <c r="H18" s="6" t="s">
        <v>494</v>
      </c>
      <c r="I18" s="5">
        <v>783</v>
      </c>
      <c r="J18" s="5">
        <v>55</v>
      </c>
      <c r="K18" s="6" t="s">
        <v>376</v>
      </c>
      <c r="L18" s="7">
        <v>5</v>
      </c>
      <c r="M18" s="7">
        <v>2.6</v>
      </c>
      <c r="N18" s="6" t="s">
        <v>71</v>
      </c>
      <c r="O18" s="5">
        <v>53</v>
      </c>
      <c r="P18" s="6" t="s">
        <v>58</v>
      </c>
      <c r="Q18" s="6" t="s">
        <v>846</v>
      </c>
      <c r="R18" s="6" t="s">
        <v>58</v>
      </c>
      <c r="S18" s="6" t="s">
        <v>54</v>
      </c>
      <c r="T18" s="6" t="s">
        <v>58</v>
      </c>
      <c r="U18" s="7">
        <v>177</v>
      </c>
      <c r="V18" s="7">
        <v>5.2</v>
      </c>
      <c r="W18" s="7">
        <v>21.9</v>
      </c>
      <c r="X18" s="7">
        <v>4.7</v>
      </c>
    </row>
    <row r="19" spans="1:24" ht="12" customHeight="1" x14ac:dyDescent="0.2">
      <c r="A19" s="8"/>
      <c r="B19" s="3">
        <v>350005021</v>
      </c>
      <c r="C19" s="3" t="s">
        <v>69</v>
      </c>
      <c r="D19" s="5">
        <v>332</v>
      </c>
      <c r="E19" s="6" t="s">
        <v>872</v>
      </c>
      <c r="F19" s="6" t="s">
        <v>566</v>
      </c>
      <c r="G19" s="7">
        <v>11.4</v>
      </c>
      <c r="H19" s="6" t="s">
        <v>873</v>
      </c>
      <c r="I19" s="5">
        <v>27</v>
      </c>
      <c r="J19" s="5">
        <v>74</v>
      </c>
      <c r="K19" s="6" t="s">
        <v>820</v>
      </c>
      <c r="L19" s="7">
        <v>6.2</v>
      </c>
      <c r="M19" s="7">
        <v>2.6</v>
      </c>
      <c r="N19" s="6" t="s">
        <v>696</v>
      </c>
      <c r="O19" s="5">
        <v>68</v>
      </c>
      <c r="P19" s="6" t="s">
        <v>58</v>
      </c>
      <c r="Q19" s="6" t="s">
        <v>874</v>
      </c>
      <c r="R19" s="6" t="s">
        <v>58</v>
      </c>
      <c r="S19" s="6" t="s">
        <v>58</v>
      </c>
      <c r="T19" s="6" t="s">
        <v>58</v>
      </c>
      <c r="U19" s="7">
        <v>110</v>
      </c>
      <c r="V19" s="7">
        <v>2.9</v>
      </c>
      <c r="W19" s="7">
        <v>12</v>
      </c>
      <c r="X19" s="7">
        <v>1</v>
      </c>
    </row>
    <row r="20" spans="1:24" ht="12" customHeight="1" x14ac:dyDescent="0.2">
      <c r="A20" s="8"/>
      <c r="B20" s="3">
        <v>350005179</v>
      </c>
      <c r="C20" s="3" t="s">
        <v>72</v>
      </c>
      <c r="D20" s="5">
        <v>2758</v>
      </c>
      <c r="E20" s="6" t="s">
        <v>875</v>
      </c>
      <c r="F20" s="6" t="s">
        <v>832</v>
      </c>
      <c r="G20" s="7">
        <v>9.6999999999999993</v>
      </c>
      <c r="H20" s="6" t="s">
        <v>83</v>
      </c>
      <c r="I20" s="5">
        <v>268</v>
      </c>
      <c r="J20" s="5">
        <v>46</v>
      </c>
      <c r="K20" s="6" t="s">
        <v>167</v>
      </c>
      <c r="L20" s="7">
        <v>4</v>
      </c>
      <c r="M20" s="7">
        <v>2</v>
      </c>
      <c r="N20" s="4" t="s">
        <v>17</v>
      </c>
      <c r="O20" s="5" t="s">
        <v>20</v>
      </c>
      <c r="P20" s="6" t="s">
        <v>58</v>
      </c>
      <c r="Q20" s="6" t="s">
        <v>245</v>
      </c>
      <c r="R20" s="6" t="s">
        <v>58</v>
      </c>
      <c r="S20" s="6" t="s">
        <v>58</v>
      </c>
      <c r="T20" s="6" t="s">
        <v>58</v>
      </c>
      <c r="U20" s="7">
        <v>78</v>
      </c>
      <c r="V20" s="7">
        <v>2.8</v>
      </c>
      <c r="W20" s="7">
        <v>10.9</v>
      </c>
      <c r="X20" s="7">
        <v>4.8</v>
      </c>
    </row>
    <row r="21" spans="1:24" ht="24" customHeight="1" x14ac:dyDescent="0.2">
      <c r="A21" s="8"/>
      <c r="B21" s="3">
        <v>350008579</v>
      </c>
      <c r="C21" s="9" t="s">
        <v>193</v>
      </c>
      <c r="D21" s="5">
        <v>7959</v>
      </c>
      <c r="E21" s="6" t="s">
        <v>308</v>
      </c>
      <c r="F21" s="6" t="s">
        <v>345</v>
      </c>
      <c r="G21" s="7">
        <v>21.4</v>
      </c>
      <c r="H21" s="6" t="s">
        <v>194</v>
      </c>
      <c r="I21" s="5">
        <v>295</v>
      </c>
      <c r="J21" s="5">
        <v>44</v>
      </c>
      <c r="K21" s="4" t="s">
        <v>17</v>
      </c>
      <c r="L21" s="7">
        <v>4.0999999999999996</v>
      </c>
      <c r="M21" s="7">
        <v>2</v>
      </c>
      <c r="N21" s="6" t="s">
        <v>76</v>
      </c>
      <c r="O21" s="5">
        <v>89</v>
      </c>
      <c r="P21" s="6" t="s">
        <v>58</v>
      </c>
      <c r="Q21" s="6" t="s">
        <v>876</v>
      </c>
      <c r="R21" s="6" t="s">
        <v>58</v>
      </c>
      <c r="S21" s="6" t="s">
        <v>58</v>
      </c>
      <c r="T21" s="6" t="s">
        <v>58</v>
      </c>
      <c r="U21" s="7">
        <v>150</v>
      </c>
      <c r="V21" s="7">
        <v>2.7</v>
      </c>
      <c r="W21" s="7">
        <v>11.1</v>
      </c>
      <c r="X21" s="7">
        <v>64.2</v>
      </c>
    </row>
    <row r="22" spans="1:24" ht="12" customHeight="1" x14ac:dyDescent="0.2">
      <c r="A22" s="8"/>
      <c r="B22" s="3">
        <v>350048518</v>
      </c>
      <c r="C22" s="3" t="s">
        <v>74</v>
      </c>
      <c r="D22" s="5">
        <v>1482</v>
      </c>
      <c r="E22" s="6" t="s">
        <v>248</v>
      </c>
      <c r="F22" s="6" t="s">
        <v>877</v>
      </c>
      <c r="G22" s="7">
        <v>14.4</v>
      </c>
      <c r="H22" s="6" t="s">
        <v>318</v>
      </c>
      <c r="I22" s="5">
        <v>99</v>
      </c>
      <c r="J22" s="5">
        <v>62</v>
      </c>
      <c r="K22" s="6" t="s">
        <v>878</v>
      </c>
      <c r="L22" s="7">
        <v>6</v>
      </c>
      <c r="M22" s="7">
        <v>2.9</v>
      </c>
      <c r="N22" s="6" t="s">
        <v>540</v>
      </c>
      <c r="O22" s="5">
        <v>103</v>
      </c>
      <c r="P22" s="6" t="s">
        <v>58</v>
      </c>
      <c r="Q22" s="6" t="s">
        <v>879</v>
      </c>
      <c r="R22" s="6" t="s">
        <v>58</v>
      </c>
      <c r="S22" s="6" t="s">
        <v>58</v>
      </c>
      <c r="T22" s="6" t="s">
        <v>58</v>
      </c>
      <c r="U22" s="7">
        <v>100</v>
      </c>
      <c r="V22" s="7">
        <v>5.0999999999999996</v>
      </c>
      <c r="W22" s="7">
        <v>7.2</v>
      </c>
      <c r="X22" s="7">
        <v>9.1999999999999993</v>
      </c>
    </row>
    <row r="23" spans="1:24" ht="24" customHeight="1" x14ac:dyDescent="0.2">
      <c r="A23" s="2" t="s">
        <v>80</v>
      </c>
      <c r="B23" s="3">
        <v>220000467</v>
      </c>
      <c r="C23" s="9" t="s">
        <v>84</v>
      </c>
      <c r="D23" s="5">
        <v>4380</v>
      </c>
      <c r="E23" s="6" t="s">
        <v>272</v>
      </c>
      <c r="F23" s="6" t="s">
        <v>109</v>
      </c>
      <c r="G23" s="7">
        <v>24</v>
      </c>
      <c r="H23" s="6" t="s">
        <v>583</v>
      </c>
      <c r="I23" s="5">
        <v>163</v>
      </c>
      <c r="J23" s="5">
        <v>54</v>
      </c>
      <c r="K23" s="6" t="s">
        <v>34</v>
      </c>
      <c r="L23" s="7">
        <v>5.6</v>
      </c>
      <c r="M23" s="7">
        <v>2.2000000000000002</v>
      </c>
      <c r="N23" s="6" t="s">
        <v>458</v>
      </c>
      <c r="O23" s="5">
        <v>70</v>
      </c>
      <c r="P23" s="6" t="s">
        <v>58</v>
      </c>
      <c r="Q23" s="6" t="s">
        <v>837</v>
      </c>
      <c r="R23" s="6" t="s">
        <v>58</v>
      </c>
      <c r="S23" s="6" t="s">
        <v>58</v>
      </c>
      <c r="T23" s="6" t="s">
        <v>58</v>
      </c>
      <c r="U23" s="7">
        <v>113</v>
      </c>
      <c r="V23" s="7">
        <v>5.9</v>
      </c>
      <c r="W23" s="7">
        <v>10.5</v>
      </c>
      <c r="X23" s="7">
        <v>9.3000000000000007</v>
      </c>
    </row>
    <row r="24" spans="1:24" ht="12" customHeight="1" x14ac:dyDescent="0.2">
      <c r="A24" s="8"/>
      <c r="B24" s="3">
        <v>350000022</v>
      </c>
      <c r="C24" s="3" t="s">
        <v>87</v>
      </c>
      <c r="D24" s="5">
        <v>970</v>
      </c>
      <c r="E24" s="6" t="s">
        <v>880</v>
      </c>
      <c r="F24" s="6" t="s">
        <v>881</v>
      </c>
      <c r="G24" s="7">
        <v>19.600000000000001</v>
      </c>
      <c r="H24" s="6" t="s">
        <v>122</v>
      </c>
      <c r="I24" s="5">
        <v>48</v>
      </c>
      <c r="J24" s="5">
        <v>52</v>
      </c>
      <c r="K24" s="6" t="s">
        <v>70</v>
      </c>
      <c r="L24" s="7">
        <v>4.7</v>
      </c>
      <c r="M24" s="7">
        <v>2</v>
      </c>
      <c r="N24" s="6" t="s">
        <v>882</v>
      </c>
      <c r="O24" s="5">
        <v>50</v>
      </c>
      <c r="P24" s="6" t="s">
        <v>58</v>
      </c>
      <c r="Q24" s="6" t="s">
        <v>883</v>
      </c>
      <c r="R24" s="6" t="s">
        <v>58</v>
      </c>
      <c r="S24" s="6" t="s">
        <v>58</v>
      </c>
      <c r="T24" s="6" t="s">
        <v>58</v>
      </c>
      <c r="U24" s="7">
        <v>131</v>
      </c>
      <c r="V24" s="7">
        <v>4.4000000000000004</v>
      </c>
      <c r="W24" s="7">
        <v>26.8</v>
      </c>
      <c r="X24" s="7">
        <v>11.8</v>
      </c>
    </row>
    <row r="25" spans="1:24" ht="12" customHeight="1" x14ac:dyDescent="0.2">
      <c r="A25" s="2" t="s">
        <v>21</v>
      </c>
      <c r="B25" s="3">
        <v>220000020</v>
      </c>
      <c r="C25" s="3" t="s">
        <v>91</v>
      </c>
      <c r="D25" s="5">
        <v>3061</v>
      </c>
      <c r="E25" s="6" t="s">
        <v>39</v>
      </c>
      <c r="F25" s="6" t="s">
        <v>245</v>
      </c>
      <c r="G25" s="7">
        <v>12.6</v>
      </c>
      <c r="H25" s="6" t="s">
        <v>53</v>
      </c>
      <c r="I25" s="5">
        <v>184</v>
      </c>
      <c r="J25" s="5">
        <v>47</v>
      </c>
      <c r="K25" s="6" t="s">
        <v>319</v>
      </c>
      <c r="L25" s="7">
        <v>4.9000000000000004</v>
      </c>
      <c r="M25" s="7">
        <v>2</v>
      </c>
      <c r="N25" s="6" t="s">
        <v>680</v>
      </c>
      <c r="O25" s="5">
        <v>41</v>
      </c>
      <c r="P25" s="6" t="s">
        <v>58</v>
      </c>
      <c r="Q25" s="6" t="s">
        <v>884</v>
      </c>
      <c r="R25" s="6" t="s">
        <v>58</v>
      </c>
      <c r="S25" s="6" t="s">
        <v>58</v>
      </c>
      <c r="T25" s="6" t="s">
        <v>58</v>
      </c>
      <c r="U25" s="7">
        <v>105</v>
      </c>
      <c r="V25" s="7">
        <v>5.2</v>
      </c>
      <c r="W25" s="7">
        <v>2.1</v>
      </c>
      <c r="X25" s="7">
        <v>2.4</v>
      </c>
    </row>
    <row r="26" spans="1:24" ht="12" customHeight="1" x14ac:dyDescent="0.2">
      <c r="A26" s="8"/>
      <c r="B26" s="3">
        <v>220000079</v>
      </c>
      <c r="C26" s="3" t="s">
        <v>93</v>
      </c>
      <c r="D26" s="5">
        <v>2529</v>
      </c>
      <c r="E26" s="6" t="s">
        <v>371</v>
      </c>
      <c r="F26" s="6" t="s">
        <v>885</v>
      </c>
      <c r="G26" s="7">
        <v>13.5</v>
      </c>
      <c r="H26" s="6" t="s">
        <v>75</v>
      </c>
      <c r="I26" s="5">
        <v>167</v>
      </c>
      <c r="J26" s="5">
        <v>45</v>
      </c>
      <c r="K26" s="6" t="s">
        <v>119</v>
      </c>
      <c r="L26" s="7">
        <v>4.3</v>
      </c>
      <c r="M26" s="7">
        <v>2.9</v>
      </c>
      <c r="N26" s="6" t="s">
        <v>132</v>
      </c>
      <c r="O26" s="5">
        <v>36</v>
      </c>
      <c r="P26" s="6" t="s">
        <v>58</v>
      </c>
      <c r="Q26" s="6" t="s">
        <v>886</v>
      </c>
      <c r="R26" s="6" t="s">
        <v>58</v>
      </c>
      <c r="S26" s="6" t="s">
        <v>58</v>
      </c>
      <c r="T26" s="6" t="s">
        <v>256</v>
      </c>
      <c r="U26" s="7">
        <v>175</v>
      </c>
      <c r="V26" s="7">
        <v>8.6999999999999993</v>
      </c>
      <c r="W26" s="7">
        <v>0.3</v>
      </c>
      <c r="X26" s="7">
        <v>6.3</v>
      </c>
    </row>
    <row r="27" spans="1:24" ht="12" customHeight="1" x14ac:dyDescent="0.2">
      <c r="A27" s="8"/>
      <c r="B27" s="3">
        <v>220000103</v>
      </c>
      <c r="C27" s="3" t="s">
        <v>95</v>
      </c>
      <c r="D27" s="5">
        <v>2874</v>
      </c>
      <c r="E27" s="6" t="s">
        <v>887</v>
      </c>
      <c r="F27" s="6" t="s">
        <v>404</v>
      </c>
      <c r="G27" s="7">
        <v>11.4</v>
      </c>
      <c r="H27" s="6" t="s">
        <v>653</v>
      </c>
      <c r="I27" s="5">
        <v>170</v>
      </c>
      <c r="J27" s="5">
        <v>54</v>
      </c>
      <c r="K27" s="6" t="s">
        <v>79</v>
      </c>
      <c r="L27" s="7">
        <v>5.0999999999999996</v>
      </c>
      <c r="M27" s="7">
        <v>2.2999999999999998</v>
      </c>
      <c r="N27" s="6" t="s">
        <v>134</v>
      </c>
      <c r="O27" s="5">
        <v>60</v>
      </c>
      <c r="P27" s="6" t="s">
        <v>58</v>
      </c>
      <c r="Q27" s="6" t="s">
        <v>888</v>
      </c>
      <c r="R27" s="6" t="s">
        <v>58</v>
      </c>
      <c r="S27" s="6" t="s">
        <v>58</v>
      </c>
      <c r="T27" s="6" t="s">
        <v>256</v>
      </c>
      <c r="U27" s="7">
        <v>85</v>
      </c>
      <c r="V27" s="7">
        <v>4.7</v>
      </c>
      <c r="W27" s="7">
        <v>4</v>
      </c>
      <c r="X27" s="7">
        <v>2.8</v>
      </c>
    </row>
    <row r="28" spans="1:24" ht="12" customHeight="1" x14ac:dyDescent="0.2">
      <c r="A28" s="2" t="s">
        <v>99</v>
      </c>
      <c r="B28" s="3">
        <v>560014748</v>
      </c>
      <c r="C28" s="3" t="s">
        <v>100</v>
      </c>
      <c r="D28" s="5">
        <v>2871</v>
      </c>
      <c r="E28" s="6" t="s">
        <v>889</v>
      </c>
      <c r="F28" s="6" t="s">
        <v>885</v>
      </c>
      <c r="G28" s="7">
        <v>13.6</v>
      </c>
      <c r="H28" s="6" t="s">
        <v>70</v>
      </c>
      <c r="I28" s="5">
        <v>213</v>
      </c>
      <c r="J28" s="5">
        <v>50</v>
      </c>
      <c r="K28" s="6" t="s">
        <v>148</v>
      </c>
      <c r="L28" s="7">
        <v>4.5</v>
      </c>
      <c r="M28" s="7">
        <v>2.2000000000000002</v>
      </c>
      <c r="N28" s="6" t="s">
        <v>759</v>
      </c>
      <c r="O28" s="5">
        <v>89</v>
      </c>
      <c r="P28" s="6" t="s">
        <v>58</v>
      </c>
      <c r="Q28" s="6" t="s">
        <v>890</v>
      </c>
      <c r="R28" s="6" t="s">
        <v>58</v>
      </c>
      <c r="S28" s="6" t="s">
        <v>58</v>
      </c>
      <c r="T28" s="6" t="s">
        <v>58</v>
      </c>
      <c r="U28" s="7">
        <v>146.5</v>
      </c>
      <c r="V28" s="7">
        <v>5.6</v>
      </c>
      <c r="W28" s="7">
        <v>17.2</v>
      </c>
      <c r="X28" s="7">
        <v>19.899999999999999</v>
      </c>
    </row>
    <row r="29" spans="1:24" ht="24" customHeight="1" x14ac:dyDescent="0.2">
      <c r="A29" s="52" t="s">
        <v>412</v>
      </c>
      <c r="B29" s="54"/>
      <c r="C29" s="53"/>
      <c r="D29" s="22">
        <v>124763</v>
      </c>
      <c r="E29" s="23" t="s">
        <v>189</v>
      </c>
      <c r="F29" s="23" t="s">
        <v>524</v>
      </c>
      <c r="G29" s="28">
        <v>15.9</v>
      </c>
      <c r="H29" s="23" t="s">
        <v>368</v>
      </c>
      <c r="I29" s="22">
        <v>6688</v>
      </c>
      <c r="J29" s="22">
        <v>51</v>
      </c>
      <c r="K29" s="23" t="s">
        <v>321</v>
      </c>
      <c r="L29" s="28">
        <v>4.5999999999999996</v>
      </c>
      <c r="M29" s="28">
        <v>2.2000000000000002</v>
      </c>
      <c r="N29" s="23" t="s">
        <v>704</v>
      </c>
      <c r="O29" s="22">
        <v>53</v>
      </c>
      <c r="P29" s="29" t="s">
        <v>17</v>
      </c>
      <c r="Q29" s="29" t="s">
        <v>17</v>
      </c>
      <c r="R29" s="29" t="s">
        <v>17</v>
      </c>
      <c r="S29" s="29" t="s">
        <v>17</v>
      </c>
      <c r="T29" s="29" t="s">
        <v>17</v>
      </c>
      <c r="U29" s="28">
        <v>120</v>
      </c>
      <c r="V29" s="28">
        <v>4.9000000000000004</v>
      </c>
      <c r="W29" s="28">
        <v>10.4</v>
      </c>
      <c r="X29" s="28">
        <v>10.1</v>
      </c>
    </row>
    <row r="30" spans="1:24" ht="12" customHeight="1" x14ac:dyDescent="0.2">
      <c r="A30" s="50" t="s">
        <v>2484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ht="12" customHeight="1" x14ac:dyDescent="0.2">
      <c r="A31" s="50" t="s">
        <v>780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24" ht="12" customHeight="1" x14ac:dyDescent="0.2">
      <c r="A32" s="50" t="s">
        <v>781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</row>
    <row r="33" spans="1:24" ht="12" customHeight="1" x14ac:dyDescent="0.2">
      <c r="A33" s="50" t="s">
        <v>782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</row>
  </sheetData>
  <mergeCells count="16">
    <mergeCell ref="A33:X33"/>
    <mergeCell ref="A29:C29"/>
    <mergeCell ref="A1:X1"/>
    <mergeCell ref="A2:X2"/>
    <mergeCell ref="A30:X30"/>
    <mergeCell ref="A31:X31"/>
    <mergeCell ref="A32:X32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0"/>
  <sheetViews>
    <sheetView zoomScaleNormal="100" workbookViewId="0">
      <pane ySplit="7" topLeftCell="A8" activePane="bottomLeft" state="frozen"/>
      <selection pane="bottomLeft" activeCell="D4" sqref="A4:X26"/>
    </sheetView>
  </sheetViews>
  <sheetFormatPr baseColWidth="10" defaultRowHeight="15" customHeight="1" x14ac:dyDescent="0.2"/>
  <cols>
    <col min="1" max="1" width="4.33203125" customWidth="1"/>
    <col min="2" max="2" width="7.21875" customWidth="1"/>
    <col min="3" max="3" width="14.5546875" customWidth="1"/>
    <col min="4" max="4" width="6.109375" customWidth="1"/>
    <col min="5" max="5" width="5.33203125" customWidth="1"/>
    <col min="6" max="6" width="6.21875" customWidth="1"/>
    <col min="7" max="7" width="5.5546875" customWidth="1"/>
    <col min="8" max="8" width="6.6640625" customWidth="1"/>
    <col min="9" max="9" width="5.88671875" customWidth="1"/>
    <col min="10" max="10" width="5.33203125" customWidth="1"/>
    <col min="11" max="11" width="5.6640625" customWidth="1"/>
    <col min="12" max="12" width="6.5546875" customWidth="1"/>
    <col min="13" max="13" width="5.88671875" customWidth="1"/>
    <col min="14" max="14" width="6" customWidth="1"/>
    <col min="15" max="15" width="6.5546875" customWidth="1"/>
    <col min="16" max="16" width="5.44140625" customWidth="1"/>
    <col min="17" max="17" width="5.77734375" customWidth="1"/>
    <col min="18" max="18" width="6" customWidth="1"/>
    <col min="19" max="19" width="6.109375" customWidth="1"/>
    <col min="20" max="20" width="6.33203125" customWidth="1"/>
    <col min="21" max="21" width="6.1093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891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290000017</v>
      </c>
      <c r="C8" s="3" t="s">
        <v>25</v>
      </c>
      <c r="D8" s="5">
        <v>6743</v>
      </c>
      <c r="E8" s="6" t="s">
        <v>83</v>
      </c>
      <c r="F8" s="6" t="s">
        <v>892</v>
      </c>
      <c r="G8" s="5">
        <v>158</v>
      </c>
      <c r="H8" s="7">
        <v>54.1</v>
      </c>
      <c r="I8" s="5">
        <v>139</v>
      </c>
      <c r="J8" s="5">
        <v>64</v>
      </c>
      <c r="K8" s="6" t="s">
        <v>494</v>
      </c>
      <c r="L8" s="7">
        <v>9.8000000000000007</v>
      </c>
      <c r="M8" s="7">
        <v>3.2</v>
      </c>
      <c r="N8" s="6" t="s">
        <v>83</v>
      </c>
      <c r="O8" s="5">
        <v>12</v>
      </c>
      <c r="P8" s="6" t="s">
        <v>41</v>
      </c>
      <c r="Q8" s="6" t="s">
        <v>624</v>
      </c>
      <c r="R8" s="6" t="s">
        <v>194</v>
      </c>
      <c r="S8" s="6" t="s">
        <v>41</v>
      </c>
      <c r="T8" s="6" t="s">
        <v>401</v>
      </c>
      <c r="U8" s="7">
        <v>101</v>
      </c>
      <c r="V8" s="7">
        <v>3.7</v>
      </c>
      <c r="W8" s="7">
        <v>5</v>
      </c>
      <c r="X8" s="7">
        <v>20</v>
      </c>
    </row>
    <row r="9" spans="1:24" ht="12" customHeight="1" x14ac:dyDescent="0.2">
      <c r="A9" s="8"/>
      <c r="B9" s="3">
        <v>290000728</v>
      </c>
      <c r="C9" s="3" t="s">
        <v>33</v>
      </c>
      <c r="D9" s="5">
        <v>235</v>
      </c>
      <c r="E9" s="6" t="s">
        <v>893</v>
      </c>
      <c r="F9" s="6" t="s">
        <v>692</v>
      </c>
      <c r="G9" s="5">
        <v>17</v>
      </c>
      <c r="H9" s="7">
        <v>15.2</v>
      </c>
      <c r="I9" s="5">
        <v>15</v>
      </c>
      <c r="J9" s="5">
        <v>58</v>
      </c>
      <c r="K9" s="4" t="s">
        <v>17</v>
      </c>
      <c r="L9" s="7">
        <v>7</v>
      </c>
      <c r="M9" s="7">
        <v>2.5</v>
      </c>
      <c r="N9" s="6" t="s">
        <v>414</v>
      </c>
      <c r="O9" s="5">
        <v>125</v>
      </c>
      <c r="P9" s="6" t="s">
        <v>58</v>
      </c>
      <c r="Q9" s="6" t="s">
        <v>245</v>
      </c>
      <c r="R9" s="6" t="s">
        <v>58</v>
      </c>
      <c r="S9" s="6" t="s">
        <v>58</v>
      </c>
      <c r="T9" s="6" t="s">
        <v>58</v>
      </c>
      <c r="U9" s="7">
        <v>106</v>
      </c>
      <c r="V9" s="7">
        <v>4.9000000000000004</v>
      </c>
      <c r="W9" s="7">
        <v>2.1</v>
      </c>
      <c r="X9" s="7">
        <v>3.4</v>
      </c>
    </row>
    <row r="10" spans="1:24" ht="24" customHeight="1" x14ac:dyDescent="0.2">
      <c r="A10" s="8"/>
      <c r="B10" s="3">
        <v>290000975</v>
      </c>
      <c r="C10" s="9" t="s">
        <v>182</v>
      </c>
      <c r="D10" s="5">
        <v>12164</v>
      </c>
      <c r="E10" s="6" t="s">
        <v>675</v>
      </c>
      <c r="F10" s="6" t="s">
        <v>894</v>
      </c>
      <c r="G10" s="5">
        <v>271</v>
      </c>
      <c r="H10" s="7">
        <v>56.7</v>
      </c>
      <c r="I10" s="5">
        <v>206</v>
      </c>
      <c r="J10" s="5">
        <v>55</v>
      </c>
      <c r="K10" s="6" t="s">
        <v>97</v>
      </c>
      <c r="L10" s="7">
        <v>10.199999999999999</v>
      </c>
      <c r="M10" s="7">
        <v>4.5999999999999996</v>
      </c>
      <c r="N10" s="6" t="s">
        <v>510</v>
      </c>
      <c r="O10" s="5">
        <v>17</v>
      </c>
      <c r="P10" s="6" t="s">
        <v>58</v>
      </c>
      <c r="Q10" s="6" t="s">
        <v>720</v>
      </c>
      <c r="R10" s="6" t="s">
        <v>547</v>
      </c>
      <c r="S10" s="6" t="s">
        <v>43</v>
      </c>
      <c r="T10" s="6" t="s">
        <v>58</v>
      </c>
      <c r="U10" s="7">
        <v>105.5</v>
      </c>
      <c r="V10" s="7">
        <v>4</v>
      </c>
      <c r="W10" s="7">
        <v>0.9</v>
      </c>
      <c r="X10" s="7">
        <v>30</v>
      </c>
    </row>
    <row r="11" spans="1:24" ht="24" customHeight="1" x14ac:dyDescent="0.2">
      <c r="A11" s="8"/>
      <c r="B11" s="3">
        <v>290003953</v>
      </c>
      <c r="C11" s="9" t="s">
        <v>186</v>
      </c>
      <c r="D11" s="5">
        <v>12278</v>
      </c>
      <c r="E11" s="6" t="s">
        <v>699</v>
      </c>
      <c r="F11" s="6" t="s">
        <v>895</v>
      </c>
      <c r="G11" s="5">
        <v>313</v>
      </c>
      <c r="H11" s="7">
        <v>44</v>
      </c>
      <c r="I11" s="5">
        <v>278</v>
      </c>
      <c r="J11" s="5">
        <v>69</v>
      </c>
      <c r="K11" s="6" t="s">
        <v>896</v>
      </c>
      <c r="L11" s="7">
        <v>8.6</v>
      </c>
      <c r="M11" s="7">
        <v>2.8</v>
      </c>
      <c r="N11" s="6" t="s">
        <v>759</v>
      </c>
      <c r="O11" s="5">
        <v>11</v>
      </c>
      <c r="P11" s="6" t="s">
        <v>58</v>
      </c>
      <c r="Q11" s="6" t="s">
        <v>415</v>
      </c>
      <c r="R11" s="6" t="s">
        <v>332</v>
      </c>
      <c r="S11" s="6" t="s">
        <v>67</v>
      </c>
      <c r="T11" s="6" t="s">
        <v>58</v>
      </c>
      <c r="U11" s="7">
        <v>148</v>
      </c>
      <c r="V11" s="7">
        <v>5.7</v>
      </c>
      <c r="W11" s="7">
        <v>26.4</v>
      </c>
      <c r="X11" s="7">
        <v>18.2</v>
      </c>
    </row>
    <row r="12" spans="1:24" ht="12" customHeight="1" x14ac:dyDescent="0.2">
      <c r="A12" s="8"/>
      <c r="B12" s="3">
        <v>290036474</v>
      </c>
      <c r="C12" s="3" t="s">
        <v>49</v>
      </c>
      <c r="D12" s="5">
        <v>6250</v>
      </c>
      <c r="E12" s="6" t="s">
        <v>356</v>
      </c>
      <c r="F12" s="6" t="s">
        <v>291</v>
      </c>
      <c r="G12" s="5">
        <v>150</v>
      </c>
      <c r="H12" s="7">
        <v>53.9</v>
      </c>
      <c r="I12" s="5">
        <v>134</v>
      </c>
      <c r="J12" s="5">
        <v>66</v>
      </c>
      <c r="K12" s="6" t="s">
        <v>525</v>
      </c>
      <c r="L12" s="7">
        <v>9.4</v>
      </c>
      <c r="M12" s="7">
        <v>3.5</v>
      </c>
      <c r="N12" s="6" t="s">
        <v>672</v>
      </c>
      <c r="O12" s="5">
        <v>26</v>
      </c>
      <c r="P12" s="6" t="s">
        <v>58</v>
      </c>
      <c r="Q12" s="6" t="s">
        <v>897</v>
      </c>
      <c r="R12" s="6" t="s">
        <v>101</v>
      </c>
      <c r="S12" s="6" t="s">
        <v>651</v>
      </c>
      <c r="T12" s="6" t="s">
        <v>58</v>
      </c>
      <c r="U12" s="7">
        <v>94</v>
      </c>
      <c r="V12" s="7">
        <v>2.5</v>
      </c>
      <c r="W12" s="7">
        <v>0.1</v>
      </c>
      <c r="X12" s="7">
        <v>48</v>
      </c>
    </row>
    <row r="13" spans="1:24" ht="24" customHeight="1" x14ac:dyDescent="0.2">
      <c r="A13" s="2" t="s">
        <v>117</v>
      </c>
      <c r="B13" s="3">
        <v>560002024</v>
      </c>
      <c r="C13" s="9" t="s">
        <v>121</v>
      </c>
      <c r="D13" s="5">
        <v>24169</v>
      </c>
      <c r="E13" s="6" t="s">
        <v>532</v>
      </c>
      <c r="F13" s="6" t="s">
        <v>539</v>
      </c>
      <c r="G13" s="5">
        <v>595</v>
      </c>
      <c r="H13" s="7">
        <v>50.5</v>
      </c>
      <c r="I13" s="5">
        <v>285</v>
      </c>
      <c r="J13" s="5">
        <v>56</v>
      </c>
      <c r="K13" s="6" t="s">
        <v>145</v>
      </c>
      <c r="L13" s="7">
        <v>9.6</v>
      </c>
      <c r="M13" s="7">
        <v>3.4</v>
      </c>
      <c r="N13" s="6" t="s">
        <v>447</v>
      </c>
      <c r="O13" s="5">
        <v>28</v>
      </c>
      <c r="P13" s="6" t="s">
        <v>51</v>
      </c>
      <c r="Q13" s="6" t="s">
        <v>483</v>
      </c>
      <c r="R13" s="6" t="s">
        <v>101</v>
      </c>
      <c r="S13" s="6" t="s">
        <v>755</v>
      </c>
      <c r="T13" s="6" t="s">
        <v>58</v>
      </c>
      <c r="U13" s="7">
        <v>114</v>
      </c>
      <c r="V13" s="7">
        <v>3.1</v>
      </c>
      <c r="W13" s="7">
        <v>5.2</v>
      </c>
      <c r="X13" s="7">
        <v>33.700000000000003</v>
      </c>
    </row>
    <row r="14" spans="1:24" ht="12" customHeight="1" x14ac:dyDescent="0.2">
      <c r="A14" s="2" t="s">
        <v>55</v>
      </c>
      <c r="B14" s="3">
        <v>560000184</v>
      </c>
      <c r="C14" s="3" t="s">
        <v>56</v>
      </c>
      <c r="D14" s="5">
        <v>2504</v>
      </c>
      <c r="E14" s="6" t="s">
        <v>898</v>
      </c>
      <c r="F14" s="6" t="s">
        <v>570</v>
      </c>
      <c r="G14" s="5">
        <v>46</v>
      </c>
      <c r="H14" s="7">
        <v>69.599999999999994</v>
      </c>
      <c r="I14" s="5">
        <v>43</v>
      </c>
      <c r="J14" s="5">
        <v>69</v>
      </c>
      <c r="K14" s="6" t="s">
        <v>563</v>
      </c>
      <c r="L14" s="7">
        <v>11.7</v>
      </c>
      <c r="M14" s="7">
        <v>3.5</v>
      </c>
      <c r="N14" s="6" t="s">
        <v>23</v>
      </c>
      <c r="O14" s="5">
        <v>17</v>
      </c>
      <c r="P14" s="6" t="s">
        <v>58</v>
      </c>
      <c r="Q14" s="6" t="s">
        <v>822</v>
      </c>
      <c r="R14" s="6" t="s">
        <v>50</v>
      </c>
      <c r="S14" s="6" t="s">
        <v>142</v>
      </c>
      <c r="T14" s="6" t="s">
        <v>50</v>
      </c>
      <c r="U14" s="7">
        <v>116</v>
      </c>
      <c r="V14" s="7">
        <v>4.2</v>
      </c>
      <c r="W14" s="7">
        <v>0.6</v>
      </c>
      <c r="X14" s="7">
        <v>20.2</v>
      </c>
    </row>
    <row r="15" spans="1:24" ht="12" customHeight="1" x14ac:dyDescent="0.2">
      <c r="A15" s="8"/>
      <c r="B15" s="3">
        <v>560023210</v>
      </c>
      <c r="C15" s="3" t="s">
        <v>59</v>
      </c>
      <c r="D15" s="5">
        <v>8086</v>
      </c>
      <c r="E15" s="6" t="s">
        <v>899</v>
      </c>
      <c r="F15" s="6" t="s">
        <v>844</v>
      </c>
      <c r="G15" s="5">
        <v>175</v>
      </c>
      <c r="H15" s="7">
        <v>51.1</v>
      </c>
      <c r="I15" s="5">
        <v>156</v>
      </c>
      <c r="J15" s="5">
        <v>64</v>
      </c>
      <c r="K15" s="6" t="s">
        <v>30</v>
      </c>
      <c r="L15" s="7">
        <v>8.8000000000000007</v>
      </c>
      <c r="M15" s="7">
        <v>3.2</v>
      </c>
      <c r="N15" s="6" t="s">
        <v>331</v>
      </c>
      <c r="O15" s="5">
        <v>22</v>
      </c>
      <c r="P15" s="6" t="s">
        <v>58</v>
      </c>
      <c r="Q15" s="6" t="s">
        <v>577</v>
      </c>
      <c r="R15" s="6" t="s">
        <v>41</v>
      </c>
      <c r="S15" s="6" t="s">
        <v>164</v>
      </c>
      <c r="T15" s="6" t="s">
        <v>94</v>
      </c>
      <c r="U15" s="7">
        <v>83</v>
      </c>
      <c r="V15" s="7">
        <v>2.5</v>
      </c>
      <c r="W15" s="7">
        <v>0.7</v>
      </c>
      <c r="X15" s="7">
        <v>14.1</v>
      </c>
    </row>
    <row r="16" spans="1:24" ht="12" customHeight="1" x14ac:dyDescent="0.2">
      <c r="A16" s="2" t="s">
        <v>63</v>
      </c>
      <c r="B16" s="3">
        <v>350000048</v>
      </c>
      <c r="C16" s="3" t="s">
        <v>64</v>
      </c>
      <c r="D16" s="5">
        <v>633</v>
      </c>
      <c r="E16" s="6" t="s">
        <v>900</v>
      </c>
      <c r="F16" s="6" t="s">
        <v>245</v>
      </c>
      <c r="G16" s="5">
        <v>22</v>
      </c>
      <c r="H16" s="7">
        <v>30.1</v>
      </c>
      <c r="I16" s="5">
        <v>22</v>
      </c>
      <c r="J16" s="5">
        <v>69</v>
      </c>
      <c r="K16" s="6" t="s">
        <v>901</v>
      </c>
      <c r="L16" s="7">
        <v>10.6</v>
      </c>
      <c r="M16" s="7">
        <v>3.9</v>
      </c>
      <c r="N16" s="4" t="s">
        <v>17</v>
      </c>
      <c r="O16" s="5" t="s">
        <v>20</v>
      </c>
      <c r="P16" s="6" t="s">
        <v>58</v>
      </c>
      <c r="Q16" s="6" t="s">
        <v>902</v>
      </c>
      <c r="R16" s="6" t="s">
        <v>152</v>
      </c>
      <c r="S16" s="6" t="s">
        <v>283</v>
      </c>
      <c r="T16" s="6" t="s">
        <v>58</v>
      </c>
      <c r="U16" s="7">
        <v>71.5</v>
      </c>
      <c r="V16" s="7">
        <v>2.1</v>
      </c>
      <c r="W16" s="7">
        <v>4.7</v>
      </c>
      <c r="X16" s="7">
        <v>13.6</v>
      </c>
    </row>
    <row r="17" spans="1:24" ht="12" customHeight="1" x14ac:dyDescent="0.2">
      <c r="A17" s="8"/>
      <c r="B17" s="3">
        <v>350002234</v>
      </c>
      <c r="C17" s="3" t="s">
        <v>190</v>
      </c>
      <c r="D17" s="5">
        <v>4604</v>
      </c>
      <c r="E17" s="6" t="s">
        <v>903</v>
      </c>
      <c r="F17" s="6" t="s">
        <v>683</v>
      </c>
      <c r="G17" s="5">
        <v>138</v>
      </c>
      <c r="H17" s="7">
        <v>40.4</v>
      </c>
      <c r="I17" s="5">
        <v>61</v>
      </c>
      <c r="J17" s="5">
        <v>26</v>
      </c>
      <c r="K17" s="4" t="s">
        <v>17</v>
      </c>
      <c r="L17" s="7">
        <v>7</v>
      </c>
      <c r="M17" s="7">
        <v>3.3</v>
      </c>
      <c r="N17" s="6" t="s">
        <v>904</v>
      </c>
      <c r="O17" s="5">
        <v>17</v>
      </c>
      <c r="P17" s="6" t="s">
        <v>58</v>
      </c>
      <c r="Q17" s="6" t="s">
        <v>483</v>
      </c>
      <c r="R17" s="6" t="s">
        <v>273</v>
      </c>
      <c r="S17" s="6" t="s">
        <v>352</v>
      </c>
      <c r="T17" s="6" t="s">
        <v>58</v>
      </c>
      <c r="U17" s="7">
        <v>92</v>
      </c>
      <c r="V17" s="7">
        <v>3.6</v>
      </c>
      <c r="W17" s="7">
        <v>5.9</v>
      </c>
      <c r="X17" s="7">
        <v>44.4</v>
      </c>
    </row>
    <row r="18" spans="1:24" ht="24" customHeight="1" x14ac:dyDescent="0.2">
      <c r="A18" s="8"/>
      <c r="B18" s="3">
        <v>350002564</v>
      </c>
      <c r="C18" s="9" t="s">
        <v>192</v>
      </c>
      <c r="D18" s="5">
        <v>33797</v>
      </c>
      <c r="E18" s="6" t="s">
        <v>120</v>
      </c>
      <c r="F18" s="6" t="s">
        <v>589</v>
      </c>
      <c r="G18" s="5">
        <v>765</v>
      </c>
      <c r="H18" s="7">
        <v>50.4</v>
      </c>
      <c r="I18" s="5">
        <v>545</v>
      </c>
      <c r="J18" s="5">
        <v>64</v>
      </c>
      <c r="K18" s="6" t="s">
        <v>530</v>
      </c>
      <c r="L18" s="7">
        <v>10.6</v>
      </c>
      <c r="M18" s="7">
        <v>4.5</v>
      </c>
      <c r="N18" s="6" t="s">
        <v>441</v>
      </c>
      <c r="O18" s="5">
        <v>13</v>
      </c>
      <c r="P18" s="6" t="s">
        <v>119</v>
      </c>
      <c r="Q18" s="6" t="s">
        <v>345</v>
      </c>
      <c r="R18" s="6" t="s">
        <v>332</v>
      </c>
      <c r="S18" s="6" t="s">
        <v>253</v>
      </c>
      <c r="T18" s="6" t="s">
        <v>58</v>
      </c>
      <c r="U18" s="7">
        <v>139.5</v>
      </c>
      <c r="V18" s="7">
        <v>3.9</v>
      </c>
      <c r="W18" s="7">
        <v>11.5</v>
      </c>
      <c r="X18" s="7">
        <v>41.7</v>
      </c>
    </row>
    <row r="19" spans="1:24" ht="12" customHeight="1" x14ac:dyDescent="0.2">
      <c r="A19" s="8"/>
      <c r="B19" s="3">
        <v>350005021</v>
      </c>
      <c r="C19" s="3" t="s">
        <v>69</v>
      </c>
      <c r="D19" s="5">
        <v>6969</v>
      </c>
      <c r="E19" s="6" t="s">
        <v>402</v>
      </c>
      <c r="F19" s="6" t="s">
        <v>905</v>
      </c>
      <c r="G19" s="5">
        <v>116</v>
      </c>
      <c r="H19" s="7">
        <v>67.5</v>
      </c>
      <c r="I19" s="5">
        <v>110</v>
      </c>
      <c r="J19" s="5">
        <v>85</v>
      </c>
      <c r="K19" s="6" t="s">
        <v>890</v>
      </c>
      <c r="L19" s="7">
        <v>12.1</v>
      </c>
      <c r="M19" s="7">
        <v>5.0999999999999996</v>
      </c>
      <c r="N19" s="6" t="s">
        <v>451</v>
      </c>
      <c r="O19" s="5">
        <v>4</v>
      </c>
      <c r="P19" s="6" t="s">
        <v>183</v>
      </c>
      <c r="Q19" s="6" t="s">
        <v>906</v>
      </c>
      <c r="R19" s="6" t="s">
        <v>834</v>
      </c>
      <c r="S19" s="6" t="s">
        <v>94</v>
      </c>
      <c r="T19" s="6" t="s">
        <v>244</v>
      </c>
      <c r="U19" s="7">
        <v>89</v>
      </c>
      <c r="V19" s="7">
        <v>2.9</v>
      </c>
      <c r="W19" s="7">
        <v>0.5</v>
      </c>
      <c r="X19" s="7">
        <v>13.8</v>
      </c>
    </row>
    <row r="20" spans="1:24" ht="12" customHeight="1" x14ac:dyDescent="0.2">
      <c r="A20" s="8"/>
      <c r="B20" s="3">
        <v>350005179</v>
      </c>
      <c r="C20" s="3" t="s">
        <v>72</v>
      </c>
      <c r="D20" s="5">
        <v>8614</v>
      </c>
      <c r="E20" s="6" t="s">
        <v>907</v>
      </c>
      <c r="F20" s="6" t="s">
        <v>822</v>
      </c>
      <c r="G20" s="5">
        <v>236</v>
      </c>
      <c r="H20" s="7">
        <v>47.2</v>
      </c>
      <c r="I20" s="5">
        <v>206</v>
      </c>
      <c r="J20" s="5">
        <v>61</v>
      </c>
      <c r="K20" s="6" t="s">
        <v>136</v>
      </c>
      <c r="L20" s="7">
        <v>10.1</v>
      </c>
      <c r="M20" s="7">
        <v>3.2</v>
      </c>
      <c r="N20" s="6" t="s">
        <v>373</v>
      </c>
      <c r="O20" s="5">
        <v>17</v>
      </c>
      <c r="P20" s="6" t="s">
        <v>58</v>
      </c>
      <c r="Q20" s="6" t="s">
        <v>564</v>
      </c>
      <c r="R20" s="6" t="s">
        <v>482</v>
      </c>
      <c r="S20" s="6" t="s">
        <v>330</v>
      </c>
      <c r="T20" s="6" t="s">
        <v>504</v>
      </c>
      <c r="U20" s="7">
        <v>88</v>
      </c>
      <c r="V20" s="7">
        <v>3.2</v>
      </c>
      <c r="W20" s="5" t="s">
        <v>20</v>
      </c>
      <c r="X20" s="7">
        <v>22.4</v>
      </c>
    </row>
    <row r="21" spans="1:24" ht="12" customHeight="1" x14ac:dyDescent="0.2">
      <c r="A21" s="8"/>
      <c r="B21" s="3">
        <v>350048518</v>
      </c>
      <c r="C21" s="3" t="s">
        <v>74</v>
      </c>
      <c r="D21" s="5">
        <v>4865</v>
      </c>
      <c r="E21" s="6" t="s">
        <v>908</v>
      </c>
      <c r="F21" s="6" t="s">
        <v>320</v>
      </c>
      <c r="G21" s="5">
        <v>139</v>
      </c>
      <c r="H21" s="7">
        <v>41.9</v>
      </c>
      <c r="I21" s="5">
        <v>126</v>
      </c>
      <c r="J21" s="5">
        <v>79</v>
      </c>
      <c r="K21" s="6" t="s">
        <v>654</v>
      </c>
      <c r="L21" s="7">
        <v>11.3</v>
      </c>
      <c r="M21" s="7">
        <v>5.5</v>
      </c>
      <c r="N21" s="6" t="s">
        <v>119</v>
      </c>
      <c r="O21" s="5">
        <v>98</v>
      </c>
      <c r="P21" s="6" t="s">
        <v>58</v>
      </c>
      <c r="Q21" s="6" t="s">
        <v>677</v>
      </c>
      <c r="R21" s="6" t="s">
        <v>725</v>
      </c>
      <c r="S21" s="6" t="s">
        <v>909</v>
      </c>
      <c r="T21" s="6" t="s">
        <v>293</v>
      </c>
      <c r="U21" s="7">
        <v>116</v>
      </c>
      <c r="V21" s="7">
        <v>4.5999999999999996</v>
      </c>
      <c r="W21" s="7">
        <v>1.4</v>
      </c>
      <c r="X21" s="7">
        <v>19.399999999999999</v>
      </c>
    </row>
    <row r="22" spans="1:24" ht="12" customHeight="1" x14ac:dyDescent="0.2">
      <c r="A22" s="2" t="s">
        <v>80</v>
      </c>
      <c r="B22" s="3">
        <v>350000022</v>
      </c>
      <c r="C22" s="3" t="s">
        <v>87</v>
      </c>
      <c r="D22" s="5">
        <v>4814</v>
      </c>
      <c r="E22" s="6" t="s">
        <v>672</v>
      </c>
      <c r="F22" s="6" t="s">
        <v>259</v>
      </c>
      <c r="G22" s="5">
        <v>123</v>
      </c>
      <c r="H22" s="7">
        <v>46.4</v>
      </c>
      <c r="I22" s="5">
        <v>112</v>
      </c>
      <c r="J22" s="5">
        <v>61</v>
      </c>
      <c r="K22" s="6" t="s">
        <v>98</v>
      </c>
      <c r="L22" s="7">
        <v>9.8000000000000007</v>
      </c>
      <c r="M22" s="7">
        <v>3.2</v>
      </c>
      <c r="N22" s="6" t="s">
        <v>910</v>
      </c>
      <c r="O22" s="5">
        <v>18</v>
      </c>
      <c r="P22" s="6" t="s">
        <v>119</v>
      </c>
      <c r="Q22" s="6" t="s">
        <v>697</v>
      </c>
      <c r="R22" s="6" t="s">
        <v>58</v>
      </c>
      <c r="S22" s="6" t="s">
        <v>308</v>
      </c>
      <c r="T22" s="6" t="s">
        <v>532</v>
      </c>
      <c r="U22" s="7">
        <v>168.5</v>
      </c>
      <c r="V22" s="7">
        <v>6</v>
      </c>
      <c r="W22" s="7">
        <v>25.6</v>
      </c>
      <c r="X22" s="7">
        <v>48.7</v>
      </c>
    </row>
    <row r="23" spans="1:24" ht="12" customHeight="1" x14ac:dyDescent="0.2">
      <c r="A23" s="2" t="s">
        <v>21</v>
      </c>
      <c r="B23" s="3">
        <v>220000079</v>
      </c>
      <c r="C23" s="3" t="s">
        <v>93</v>
      </c>
      <c r="D23" s="5">
        <v>4088</v>
      </c>
      <c r="E23" s="6" t="s">
        <v>129</v>
      </c>
      <c r="F23" s="6" t="s">
        <v>440</v>
      </c>
      <c r="G23" s="5">
        <v>110</v>
      </c>
      <c r="H23" s="7">
        <v>47.5</v>
      </c>
      <c r="I23" s="5">
        <v>95</v>
      </c>
      <c r="J23" s="5">
        <v>65</v>
      </c>
      <c r="K23" s="6" t="s">
        <v>71</v>
      </c>
      <c r="L23" s="7">
        <v>8.1999999999999993</v>
      </c>
      <c r="M23" s="7">
        <v>3.2</v>
      </c>
      <c r="N23" s="6" t="s">
        <v>46</v>
      </c>
      <c r="O23" s="5">
        <v>13</v>
      </c>
      <c r="P23" s="6" t="s">
        <v>58</v>
      </c>
      <c r="Q23" s="6" t="s">
        <v>839</v>
      </c>
      <c r="R23" s="6" t="s">
        <v>58</v>
      </c>
      <c r="S23" s="6" t="s">
        <v>331</v>
      </c>
      <c r="T23" s="6" t="s">
        <v>129</v>
      </c>
      <c r="U23" s="7">
        <v>85</v>
      </c>
      <c r="V23" s="7">
        <v>5.0999999999999996</v>
      </c>
      <c r="W23" s="7">
        <v>0</v>
      </c>
      <c r="X23" s="7">
        <v>20.7</v>
      </c>
    </row>
    <row r="24" spans="1:24" ht="12" customHeight="1" x14ac:dyDescent="0.2">
      <c r="A24" s="8"/>
      <c r="B24" s="3">
        <v>220000103</v>
      </c>
      <c r="C24" s="3" t="s">
        <v>95</v>
      </c>
      <c r="D24" s="5">
        <v>10289</v>
      </c>
      <c r="E24" s="6" t="s">
        <v>911</v>
      </c>
      <c r="F24" s="6" t="s">
        <v>640</v>
      </c>
      <c r="G24" s="5">
        <v>244</v>
      </c>
      <c r="H24" s="7">
        <v>51.9</v>
      </c>
      <c r="I24" s="5">
        <v>144</v>
      </c>
      <c r="J24" s="5">
        <v>62</v>
      </c>
      <c r="K24" s="6" t="s">
        <v>530</v>
      </c>
      <c r="L24" s="7">
        <v>9.3000000000000007</v>
      </c>
      <c r="M24" s="7">
        <v>3.6</v>
      </c>
      <c r="N24" s="6" t="s">
        <v>248</v>
      </c>
      <c r="O24" s="5">
        <v>20</v>
      </c>
      <c r="P24" s="6" t="s">
        <v>58</v>
      </c>
      <c r="Q24" s="6" t="s">
        <v>835</v>
      </c>
      <c r="R24" s="6" t="s">
        <v>58</v>
      </c>
      <c r="S24" s="6" t="s">
        <v>253</v>
      </c>
      <c r="T24" s="6" t="s">
        <v>44</v>
      </c>
      <c r="U24" s="7">
        <v>131</v>
      </c>
      <c r="V24" s="7">
        <v>4.2</v>
      </c>
      <c r="W24" s="7">
        <v>2.2000000000000002</v>
      </c>
      <c r="X24" s="7">
        <v>33.799999999999997</v>
      </c>
    </row>
    <row r="25" spans="1:24" ht="12" customHeight="1" x14ac:dyDescent="0.2">
      <c r="A25" s="2" t="s">
        <v>99</v>
      </c>
      <c r="B25" s="3">
        <v>560014748</v>
      </c>
      <c r="C25" s="3" t="s">
        <v>100</v>
      </c>
      <c r="D25" s="5">
        <v>8056</v>
      </c>
      <c r="E25" s="6" t="s">
        <v>912</v>
      </c>
      <c r="F25" s="6" t="s">
        <v>913</v>
      </c>
      <c r="G25" s="5">
        <v>185</v>
      </c>
      <c r="H25" s="7">
        <v>54.1</v>
      </c>
      <c r="I25" s="5">
        <v>167</v>
      </c>
      <c r="J25" s="5">
        <v>65</v>
      </c>
      <c r="K25" s="6" t="s">
        <v>71</v>
      </c>
      <c r="L25" s="7">
        <v>10.3</v>
      </c>
      <c r="M25" s="7">
        <v>4.5999999999999996</v>
      </c>
      <c r="N25" s="6" t="s">
        <v>79</v>
      </c>
      <c r="O25" s="5">
        <v>11</v>
      </c>
      <c r="P25" s="6" t="s">
        <v>58</v>
      </c>
      <c r="Q25" s="6" t="s">
        <v>914</v>
      </c>
      <c r="R25" s="6" t="s">
        <v>58</v>
      </c>
      <c r="S25" s="6" t="s">
        <v>136</v>
      </c>
      <c r="T25" s="6" t="s">
        <v>58</v>
      </c>
      <c r="U25" s="7">
        <v>113.5</v>
      </c>
      <c r="V25" s="7">
        <v>3.7</v>
      </c>
      <c r="W25" s="7">
        <v>6.1</v>
      </c>
      <c r="X25" s="7">
        <v>23.8</v>
      </c>
    </row>
    <row r="26" spans="1:24" ht="24" customHeight="1" x14ac:dyDescent="0.2">
      <c r="A26" s="52" t="s">
        <v>412</v>
      </c>
      <c r="B26" s="54"/>
      <c r="C26" s="53"/>
      <c r="D26" s="22">
        <v>159158</v>
      </c>
      <c r="E26" s="23" t="s">
        <v>482</v>
      </c>
      <c r="F26" s="23" t="s">
        <v>915</v>
      </c>
      <c r="G26" s="22">
        <v>3803</v>
      </c>
      <c r="H26" s="28">
        <v>50.2</v>
      </c>
      <c r="I26" s="22">
        <v>2819</v>
      </c>
      <c r="J26" s="22">
        <v>63</v>
      </c>
      <c r="K26" s="23" t="s">
        <v>766</v>
      </c>
      <c r="L26" s="28">
        <v>9.8000000000000007</v>
      </c>
      <c r="M26" s="28">
        <v>3.8</v>
      </c>
      <c r="N26" s="23" t="s">
        <v>666</v>
      </c>
      <c r="O26" s="22">
        <v>18</v>
      </c>
      <c r="P26" s="23" t="s">
        <v>76</v>
      </c>
      <c r="Q26" s="23" t="s">
        <v>916</v>
      </c>
      <c r="R26" s="23" t="s">
        <v>269</v>
      </c>
      <c r="S26" s="23" t="s">
        <v>709</v>
      </c>
      <c r="T26" s="23" t="s">
        <v>101</v>
      </c>
      <c r="U26" s="28">
        <v>114.5</v>
      </c>
      <c r="V26" s="28">
        <v>3.8</v>
      </c>
      <c r="W26" s="28">
        <v>7.2</v>
      </c>
      <c r="X26" s="28">
        <v>30.6</v>
      </c>
    </row>
    <row r="27" spans="1:24" ht="12" customHeight="1" x14ac:dyDescent="0.2">
      <c r="A27" s="50" t="s">
        <v>2484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2" customHeight="1" x14ac:dyDescent="0.2">
      <c r="A28" s="50" t="s">
        <v>780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ht="12" customHeight="1" x14ac:dyDescent="0.2">
      <c r="A29" s="50" t="s">
        <v>781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</row>
    <row r="30" spans="1:24" ht="12" customHeight="1" x14ac:dyDescent="0.2">
      <c r="A30" s="50" t="s">
        <v>782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</sheetData>
  <mergeCells count="16">
    <mergeCell ref="A30:X30"/>
    <mergeCell ref="A26:C26"/>
    <mergeCell ref="A1:X1"/>
    <mergeCell ref="A2:X2"/>
    <mergeCell ref="A27:X27"/>
    <mergeCell ref="A28:X28"/>
    <mergeCell ref="A29:X29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0"/>
  <sheetViews>
    <sheetView zoomScaleNormal="100" workbookViewId="0">
      <pane ySplit="7" topLeftCell="A8" activePane="bottomLeft" state="frozen"/>
      <selection pane="bottomLeft" activeCell="D4" sqref="A4:X26"/>
    </sheetView>
  </sheetViews>
  <sheetFormatPr baseColWidth="10" defaultRowHeight="15" customHeight="1" x14ac:dyDescent="0.2"/>
  <cols>
    <col min="1" max="1" width="4.109375" customWidth="1"/>
    <col min="2" max="2" width="7.88671875" customWidth="1"/>
    <col min="3" max="3" width="10.33203125" customWidth="1"/>
    <col min="4" max="4" width="6.21875" customWidth="1"/>
    <col min="5" max="6" width="4.77734375" customWidth="1"/>
    <col min="7" max="7" width="6.33203125" customWidth="1"/>
    <col min="8" max="9" width="6.44140625" customWidth="1"/>
    <col min="10" max="10" width="5.5546875" customWidth="1"/>
    <col min="11" max="11" width="5.77734375" customWidth="1"/>
    <col min="12" max="12" width="6.44140625" customWidth="1"/>
    <col min="13" max="13" width="6.21875" customWidth="1"/>
    <col min="14" max="14" width="6" customWidth="1"/>
    <col min="15" max="15" width="5.88671875" customWidth="1"/>
    <col min="16" max="16" width="4.5546875" customWidth="1"/>
    <col min="17" max="17" width="6.21875" customWidth="1"/>
    <col min="18" max="18" width="6.77734375" bestFit="1" customWidth="1"/>
    <col min="19" max="19" width="4.88671875" customWidth="1"/>
    <col min="20" max="20" width="5.6640625" customWidth="1"/>
    <col min="21" max="21" width="5.8867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917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290000017</v>
      </c>
      <c r="C8" s="3" t="s">
        <v>25</v>
      </c>
      <c r="D8" s="5">
        <v>3158</v>
      </c>
      <c r="E8" s="6" t="s">
        <v>876</v>
      </c>
      <c r="F8" s="6" t="s">
        <v>405</v>
      </c>
      <c r="G8" s="7">
        <v>4.8</v>
      </c>
      <c r="H8" s="6" t="s">
        <v>48</v>
      </c>
      <c r="I8" s="5">
        <v>477</v>
      </c>
      <c r="J8" s="5">
        <v>56</v>
      </c>
      <c r="K8" s="6" t="s">
        <v>687</v>
      </c>
      <c r="L8" s="7">
        <v>7</v>
      </c>
      <c r="M8" s="7">
        <v>2.9</v>
      </c>
      <c r="N8" s="4" t="s">
        <v>17</v>
      </c>
      <c r="O8" s="5" t="s">
        <v>20</v>
      </c>
      <c r="P8" s="6" t="s">
        <v>58</v>
      </c>
      <c r="Q8" s="6" t="s">
        <v>807</v>
      </c>
      <c r="R8" s="6" t="s">
        <v>323</v>
      </c>
      <c r="S8" s="6" t="s">
        <v>51</v>
      </c>
      <c r="T8" s="6" t="s">
        <v>256</v>
      </c>
      <c r="U8" s="7">
        <v>87</v>
      </c>
      <c r="V8" s="7">
        <v>3.3</v>
      </c>
      <c r="W8" s="7">
        <v>0.8</v>
      </c>
      <c r="X8" s="7">
        <v>2.1</v>
      </c>
    </row>
    <row r="9" spans="1:24" ht="12" customHeight="1" x14ac:dyDescent="0.2">
      <c r="A9" s="8"/>
      <c r="B9" s="3">
        <v>290000728</v>
      </c>
      <c r="C9" s="3" t="s">
        <v>33</v>
      </c>
      <c r="D9" s="5">
        <v>93</v>
      </c>
      <c r="E9" s="6" t="s">
        <v>918</v>
      </c>
      <c r="F9" s="6" t="s">
        <v>813</v>
      </c>
      <c r="G9" s="7">
        <v>4.4000000000000004</v>
      </c>
      <c r="H9" s="6" t="s">
        <v>299</v>
      </c>
      <c r="I9" s="5">
        <v>16</v>
      </c>
      <c r="J9" s="5">
        <v>64</v>
      </c>
      <c r="K9" s="6" t="s">
        <v>647</v>
      </c>
      <c r="L9" s="7">
        <v>7.1</v>
      </c>
      <c r="M9" s="7">
        <v>2.5</v>
      </c>
      <c r="N9" s="4" t="s">
        <v>17</v>
      </c>
      <c r="O9" s="5" t="s">
        <v>20</v>
      </c>
      <c r="P9" s="6" t="s">
        <v>58</v>
      </c>
      <c r="Q9" s="6" t="s">
        <v>245</v>
      </c>
      <c r="R9" s="6" t="s">
        <v>58</v>
      </c>
      <c r="S9" s="6" t="s">
        <v>58</v>
      </c>
      <c r="T9" s="6" t="s">
        <v>58</v>
      </c>
      <c r="U9" s="7">
        <v>75</v>
      </c>
      <c r="V9" s="7">
        <v>3.6</v>
      </c>
      <c r="W9" s="7">
        <v>0.1</v>
      </c>
      <c r="X9" s="5" t="s">
        <v>20</v>
      </c>
    </row>
    <row r="10" spans="1:24" ht="24" customHeight="1" x14ac:dyDescent="0.2">
      <c r="A10" s="8"/>
      <c r="B10" s="3">
        <v>290000975</v>
      </c>
      <c r="C10" s="9" t="s">
        <v>182</v>
      </c>
      <c r="D10" s="5">
        <v>3685</v>
      </c>
      <c r="E10" s="6" t="s">
        <v>337</v>
      </c>
      <c r="F10" s="6" t="s">
        <v>699</v>
      </c>
      <c r="G10" s="7">
        <v>3.9</v>
      </c>
      <c r="H10" s="6" t="s">
        <v>530</v>
      </c>
      <c r="I10" s="5">
        <v>516</v>
      </c>
      <c r="J10" s="5">
        <v>57</v>
      </c>
      <c r="K10" s="6" t="s">
        <v>368</v>
      </c>
      <c r="L10" s="7">
        <v>7.7</v>
      </c>
      <c r="M10" s="7">
        <v>3</v>
      </c>
      <c r="N10" s="6" t="s">
        <v>85</v>
      </c>
      <c r="O10" s="5">
        <v>77</v>
      </c>
      <c r="P10" s="6" t="s">
        <v>58</v>
      </c>
      <c r="Q10" s="6" t="s">
        <v>646</v>
      </c>
      <c r="R10" s="6" t="s">
        <v>111</v>
      </c>
      <c r="S10" s="6" t="s">
        <v>256</v>
      </c>
      <c r="T10" s="6" t="s">
        <v>58</v>
      </c>
      <c r="U10" s="7">
        <v>90</v>
      </c>
      <c r="V10" s="7">
        <v>3.4</v>
      </c>
      <c r="W10" s="7">
        <v>0.9</v>
      </c>
      <c r="X10" s="7">
        <v>3.7</v>
      </c>
    </row>
    <row r="11" spans="1:24" ht="24" customHeight="1" x14ac:dyDescent="0.2">
      <c r="A11" s="8"/>
      <c r="B11" s="3">
        <v>290003953</v>
      </c>
      <c r="C11" s="9" t="s">
        <v>186</v>
      </c>
      <c r="D11" s="5">
        <v>3136</v>
      </c>
      <c r="E11" s="6" t="s">
        <v>27</v>
      </c>
      <c r="F11" s="6" t="s">
        <v>335</v>
      </c>
      <c r="G11" s="7">
        <v>16.2</v>
      </c>
      <c r="H11" s="6" t="s">
        <v>747</v>
      </c>
      <c r="I11" s="5">
        <v>170</v>
      </c>
      <c r="J11" s="5">
        <v>61</v>
      </c>
      <c r="K11" s="6" t="s">
        <v>685</v>
      </c>
      <c r="L11" s="7">
        <v>5</v>
      </c>
      <c r="M11" s="7">
        <v>2.1</v>
      </c>
      <c r="N11" s="6" t="s">
        <v>79</v>
      </c>
      <c r="O11" s="5">
        <v>92</v>
      </c>
      <c r="P11" s="6" t="s">
        <v>58</v>
      </c>
      <c r="Q11" s="6" t="s">
        <v>919</v>
      </c>
      <c r="R11" s="6" t="s">
        <v>58</v>
      </c>
      <c r="S11" s="6" t="s">
        <v>58</v>
      </c>
      <c r="T11" s="6" t="s">
        <v>58</v>
      </c>
      <c r="U11" s="7">
        <v>162</v>
      </c>
      <c r="V11" s="7">
        <v>6.5</v>
      </c>
      <c r="W11" s="7">
        <v>13.4</v>
      </c>
      <c r="X11" s="7">
        <v>5.0999999999999996</v>
      </c>
    </row>
    <row r="12" spans="1:24" ht="12" customHeight="1" x14ac:dyDescent="0.2">
      <c r="A12" s="8"/>
      <c r="B12" s="3">
        <v>290036474</v>
      </c>
      <c r="C12" s="3" t="s">
        <v>49</v>
      </c>
      <c r="D12" s="5">
        <v>1995</v>
      </c>
      <c r="E12" s="6" t="s">
        <v>264</v>
      </c>
      <c r="F12" s="6" t="s">
        <v>292</v>
      </c>
      <c r="G12" s="7">
        <v>5.9</v>
      </c>
      <c r="H12" s="6" t="s">
        <v>698</v>
      </c>
      <c r="I12" s="5">
        <v>202</v>
      </c>
      <c r="J12" s="5">
        <v>58</v>
      </c>
      <c r="K12" s="6" t="s">
        <v>680</v>
      </c>
      <c r="L12" s="7">
        <v>5.8</v>
      </c>
      <c r="M12" s="7">
        <v>2.5</v>
      </c>
      <c r="N12" s="6" t="s">
        <v>687</v>
      </c>
      <c r="O12" s="5">
        <v>98</v>
      </c>
      <c r="P12" s="6" t="s">
        <v>58</v>
      </c>
      <c r="Q12" s="6" t="s">
        <v>920</v>
      </c>
      <c r="R12" s="6" t="s">
        <v>86</v>
      </c>
      <c r="S12" s="6" t="s">
        <v>58</v>
      </c>
      <c r="T12" s="6" t="s">
        <v>58</v>
      </c>
      <c r="U12" s="7">
        <v>100</v>
      </c>
      <c r="V12" s="7">
        <v>2.9</v>
      </c>
      <c r="W12" s="7">
        <v>0.6</v>
      </c>
      <c r="X12" s="7">
        <v>8.9</v>
      </c>
    </row>
    <row r="13" spans="1:24" ht="24" customHeight="1" x14ac:dyDescent="0.2">
      <c r="A13" s="2" t="s">
        <v>117</v>
      </c>
      <c r="B13" s="3">
        <v>560002024</v>
      </c>
      <c r="C13" s="9" t="s">
        <v>121</v>
      </c>
      <c r="D13" s="5">
        <v>7430</v>
      </c>
      <c r="E13" s="6" t="s">
        <v>921</v>
      </c>
      <c r="F13" s="6" t="s">
        <v>392</v>
      </c>
      <c r="G13" s="7">
        <v>2.4</v>
      </c>
      <c r="H13" s="6" t="s">
        <v>365</v>
      </c>
      <c r="I13" s="5">
        <v>1224</v>
      </c>
      <c r="J13" s="5">
        <v>53</v>
      </c>
      <c r="K13" s="6" t="s">
        <v>308</v>
      </c>
      <c r="L13" s="7">
        <v>6.7</v>
      </c>
      <c r="M13" s="7">
        <v>2.4</v>
      </c>
      <c r="N13" s="6" t="s">
        <v>132</v>
      </c>
      <c r="O13" s="5">
        <v>68</v>
      </c>
      <c r="P13" s="6" t="s">
        <v>58</v>
      </c>
      <c r="Q13" s="6" t="s">
        <v>507</v>
      </c>
      <c r="R13" s="6" t="s">
        <v>83</v>
      </c>
      <c r="S13" s="6" t="s">
        <v>76</v>
      </c>
      <c r="T13" s="6" t="s">
        <v>58</v>
      </c>
      <c r="U13" s="7">
        <v>65</v>
      </c>
      <c r="V13" s="7">
        <v>2.2000000000000002</v>
      </c>
      <c r="W13" s="7">
        <v>1.1000000000000001</v>
      </c>
      <c r="X13" s="7">
        <v>3.3</v>
      </c>
    </row>
    <row r="14" spans="1:24" ht="12" customHeight="1" x14ac:dyDescent="0.2">
      <c r="A14" s="2" t="s">
        <v>55</v>
      </c>
      <c r="B14" s="3">
        <v>560000184</v>
      </c>
      <c r="C14" s="3" t="s">
        <v>56</v>
      </c>
      <c r="D14" s="5">
        <v>1435</v>
      </c>
      <c r="E14" s="6" t="s">
        <v>922</v>
      </c>
      <c r="F14" s="6" t="s">
        <v>923</v>
      </c>
      <c r="G14" s="7">
        <v>11.7</v>
      </c>
      <c r="H14" s="6" t="s">
        <v>94</v>
      </c>
      <c r="I14" s="5">
        <v>115</v>
      </c>
      <c r="J14" s="5">
        <v>60</v>
      </c>
      <c r="K14" s="6" t="s">
        <v>755</v>
      </c>
      <c r="L14" s="7">
        <v>6.8</v>
      </c>
      <c r="M14" s="7">
        <v>2.5</v>
      </c>
      <c r="N14" s="4" t="s">
        <v>17</v>
      </c>
      <c r="O14" s="5" t="s">
        <v>20</v>
      </c>
      <c r="P14" s="6" t="s">
        <v>58</v>
      </c>
      <c r="Q14" s="6" t="s">
        <v>883</v>
      </c>
      <c r="R14" s="6" t="s">
        <v>119</v>
      </c>
      <c r="S14" s="6" t="s">
        <v>58</v>
      </c>
      <c r="T14" s="6" t="s">
        <v>58</v>
      </c>
      <c r="U14" s="7">
        <v>125</v>
      </c>
      <c r="V14" s="7">
        <v>5.3</v>
      </c>
      <c r="W14" s="7">
        <v>0.6</v>
      </c>
      <c r="X14" s="7">
        <v>4.2</v>
      </c>
    </row>
    <row r="15" spans="1:24" ht="12" customHeight="1" x14ac:dyDescent="0.2">
      <c r="A15" s="8"/>
      <c r="B15" s="3">
        <v>560023210</v>
      </c>
      <c r="C15" s="3" t="s">
        <v>59</v>
      </c>
      <c r="D15" s="5">
        <v>4051</v>
      </c>
      <c r="E15" s="6" t="s">
        <v>260</v>
      </c>
      <c r="F15" s="6" t="s">
        <v>885</v>
      </c>
      <c r="G15" s="7">
        <v>4.4000000000000004</v>
      </c>
      <c r="H15" s="6" t="s">
        <v>134</v>
      </c>
      <c r="I15" s="5">
        <v>415</v>
      </c>
      <c r="J15" s="5">
        <v>58</v>
      </c>
      <c r="K15" s="6" t="s">
        <v>755</v>
      </c>
      <c r="L15" s="7">
        <v>5</v>
      </c>
      <c r="M15" s="7">
        <v>2.2000000000000002</v>
      </c>
      <c r="N15" s="6" t="s">
        <v>256</v>
      </c>
      <c r="O15" s="5">
        <v>60</v>
      </c>
      <c r="P15" s="6" t="s">
        <v>58</v>
      </c>
      <c r="Q15" s="6" t="s">
        <v>924</v>
      </c>
      <c r="R15" s="6" t="s">
        <v>58</v>
      </c>
      <c r="S15" s="6" t="s">
        <v>58</v>
      </c>
      <c r="T15" s="6" t="s">
        <v>58</v>
      </c>
      <c r="U15" s="7">
        <v>75</v>
      </c>
      <c r="V15" s="7">
        <v>2.5</v>
      </c>
      <c r="W15" s="7">
        <v>0.5</v>
      </c>
      <c r="X15" s="7">
        <v>2.1</v>
      </c>
    </row>
    <row r="16" spans="1:24" ht="12" customHeight="1" x14ac:dyDescent="0.2">
      <c r="A16" s="2" t="s">
        <v>63</v>
      </c>
      <c r="B16" s="3">
        <v>350002234</v>
      </c>
      <c r="C16" s="3" t="s">
        <v>190</v>
      </c>
      <c r="D16" s="5">
        <v>3432</v>
      </c>
      <c r="E16" s="6" t="s">
        <v>367</v>
      </c>
      <c r="F16" s="6" t="s">
        <v>925</v>
      </c>
      <c r="G16" s="7">
        <v>5</v>
      </c>
      <c r="H16" s="6" t="s">
        <v>372</v>
      </c>
      <c r="I16" s="5">
        <v>271</v>
      </c>
      <c r="J16" s="5">
        <v>30</v>
      </c>
      <c r="K16" s="6" t="s">
        <v>58</v>
      </c>
      <c r="L16" s="7">
        <v>6.7</v>
      </c>
      <c r="M16" s="7">
        <v>2.6</v>
      </c>
      <c r="N16" s="6" t="s">
        <v>132</v>
      </c>
      <c r="O16" s="5">
        <v>68</v>
      </c>
      <c r="P16" s="6" t="s">
        <v>58</v>
      </c>
      <c r="Q16" s="6" t="s">
        <v>926</v>
      </c>
      <c r="R16" s="6" t="s">
        <v>58</v>
      </c>
      <c r="S16" s="6" t="s">
        <v>58</v>
      </c>
      <c r="T16" s="6" t="s">
        <v>58</v>
      </c>
      <c r="U16" s="7">
        <v>60</v>
      </c>
      <c r="V16" s="7">
        <v>2.5</v>
      </c>
      <c r="W16" s="7">
        <v>2</v>
      </c>
      <c r="X16" s="7">
        <v>5.8</v>
      </c>
    </row>
    <row r="17" spans="1:24" ht="24" customHeight="1" x14ac:dyDescent="0.2">
      <c r="A17" s="8"/>
      <c r="B17" s="3">
        <v>350002564</v>
      </c>
      <c r="C17" s="9" t="s">
        <v>192</v>
      </c>
      <c r="D17" s="5">
        <v>22711</v>
      </c>
      <c r="E17" s="6" t="s">
        <v>23</v>
      </c>
      <c r="F17" s="6" t="s">
        <v>927</v>
      </c>
      <c r="G17" s="7">
        <v>6.1</v>
      </c>
      <c r="H17" s="6" t="s">
        <v>361</v>
      </c>
      <c r="I17" s="5">
        <v>1791</v>
      </c>
      <c r="J17" s="5">
        <v>58</v>
      </c>
      <c r="K17" s="6" t="s">
        <v>688</v>
      </c>
      <c r="L17" s="7">
        <v>7.8</v>
      </c>
      <c r="M17" s="7">
        <v>3.7</v>
      </c>
      <c r="N17" s="6" t="s">
        <v>167</v>
      </c>
      <c r="O17" s="5">
        <v>45</v>
      </c>
      <c r="P17" s="6" t="s">
        <v>58</v>
      </c>
      <c r="Q17" s="6" t="s">
        <v>350</v>
      </c>
      <c r="R17" s="6" t="s">
        <v>58</v>
      </c>
      <c r="S17" s="6" t="s">
        <v>44</v>
      </c>
      <c r="T17" s="6" t="s">
        <v>58</v>
      </c>
      <c r="U17" s="7">
        <v>143</v>
      </c>
      <c r="V17" s="7">
        <v>4.3</v>
      </c>
      <c r="W17" s="7">
        <v>8.4</v>
      </c>
      <c r="X17" s="7">
        <v>5.9</v>
      </c>
    </row>
    <row r="18" spans="1:24" ht="12" customHeight="1" x14ac:dyDescent="0.2">
      <c r="A18" s="8"/>
      <c r="B18" s="3">
        <v>350005021</v>
      </c>
      <c r="C18" s="3" t="s">
        <v>69</v>
      </c>
      <c r="D18" s="5">
        <v>393</v>
      </c>
      <c r="E18" s="6" t="s">
        <v>928</v>
      </c>
      <c r="F18" s="6" t="s">
        <v>78</v>
      </c>
      <c r="G18" s="7">
        <v>14</v>
      </c>
      <c r="H18" s="6" t="s">
        <v>763</v>
      </c>
      <c r="I18" s="5">
        <v>26</v>
      </c>
      <c r="J18" s="5">
        <v>81</v>
      </c>
      <c r="K18" s="6" t="s">
        <v>871</v>
      </c>
      <c r="L18" s="7">
        <v>6.9</v>
      </c>
      <c r="M18" s="7">
        <v>3</v>
      </c>
      <c r="N18" s="4" t="s">
        <v>17</v>
      </c>
      <c r="O18" s="5" t="s">
        <v>20</v>
      </c>
      <c r="P18" s="6" t="s">
        <v>58</v>
      </c>
      <c r="Q18" s="6" t="s">
        <v>929</v>
      </c>
      <c r="R18" s="6" t="s">
        <v>122</v>
      </c>
      <c r="S18" s="6" t="s">
        <v>58</v>
      </c>
      <c r="T18" s="6" t="s">
        <v>58</v>
      </c>
      <c r="U18" s="7">
        <v>120</v>
      </c>
      <c r="V18" s="7">
        <v>3.9</v>
      </c>
      <c r="W18" s="7">
        <v>0.6</v>
      </c>
      <c r="X18" s="7">
        <v>3.4</v>
      </c>
    </row>
    <row r="19" spans="1:24" ht="12" customHeight="1" x14ac:dyDescent="0.2">
      <c r="A19" s="8"/>
      <c r="B19" s="3">
        <v>350005179</v>
      </c>
      <c r="C19" s="3" t="s">
        <v>72</v>
      </c>
      <c r="D19" s="5">
        <v>5067</v>
      </c>
      <c r="E19" s="6" t="s">
        <v>530</v>
      </c>
      <c r="F19" s="6" t="s">
        <v>930</v>
      </c>
      <c r="G19" s="7">
        <v>8.4</v>
      </c>
      <c r="H19" s="6" t="s">
        <v>863</v>
      </c>
      <c r="I19" s="5">
        <v>598</v>
      </c>
      <c r="J19" s="5">
        <v>54</v>
      </c>
      <c r="K19" s="6" t="s">
        <v>185</v>
      </c>
      <c r="L19" s="7">
        <v>6.2</v>
      </c>
      <c r="M19" s="7">
        <v>2.7</v>
      </c>
      <c r="N19" s="4" t="s">
        <v>17</v>
      </c>
      <c r="O19" s="5" t="s">
        <v>20</v>
      </c>
      <c r="P19" s="6" t="s">
        <v>58</v>
      </c>
      <c r="Q19" s="6" t="s">
        <v>931</v>
      </c>
      <c r="R19" s="6" t="s">
        <v>58</v>
      </c>
      <c r="S19" s="6" t="s">
        <v>58</v>
      </c>
      <c r="T19" s="6" t="s">
        <v>58</v>
      </c>
      <c r="U19" s="7">
        <v>70</v>
      </c>
      <c r="V19" s="7">
        <v>2.8</v>
      </c>
      <c r="W19" s="7">
        <v>2.5</v>
      </c>
      <c r="X19" s="7">
        <v>6.4</v>
      </c>
    </row>
    <row r="20" spans="1:24" ht="12" customHeight="1" x14ac:dyDescent="0.2">
      <c r="A20" s="8"/>
      <c r="B20" s="3">
        <v>350048518</v>
      </c>
      <c r="C20" s="3" t="s">
        <v>74</v>
      </c>
      <c r="D20" s="5">
        <v>1270</v>
      </c>
      <c r="E20" s="6" t="s">
        <v>932</v>
      </c>
      <c r="F20" s="6" t="s">
        <v>789</v>
      </c>
      <c r="G20" s="7">
        <v>6.1</v>
      </c>
      <c r="H20" s="6" t="s">
        <v>933</v>
      </c>
      <c r="I20" s="5">
        <v>125</v>
      </c>
      <c r="J20" s="5">
        <v>68</v>
      </c>
      <c r="K20" s="6" t="s">
        <v>653</v>
      </c>
      <c r="L20" s="7">
        <v>9.5</v>
      </c>
      <c r="M20" s="7">
        <v>3.9</v>
      </c>
      <c r="N20" s="6" t="s">
        <v>256</v>
      </c>
      <c r="O20" s="5">
        <v>201</v>
      </c>
      <c r="P20" s="6" t="s">
        <v>58</v>
      </c>
      <c r="Q20" s="6" t="s">
        <v>934</v>
      </c>
      <c r="R20" s="6" t="s">
        <v>256</v>
      </c>
      <c r="S20" s="6" t="s">
        <v>58</v>
      </c>
      <c r="T20" s="6" t="s">
        <v>58</v>
      </c>
      <c r="U20" s="7">
        <v>96</v>
      </c>
      <c r="V20" s="7">
        <v>3.6</v>
      </c>
      <c r="W20" s="7">
        <v>1.2</v>
      </c>
      <c r="X20" s="7">
        <v>4</v>
      </c>
    </row>
    <row r="21" spans="1:24" ht="12" customHeight="1" x14ac:dyDescent="0.2">
      <c r="A21" s="2" t="s">
        <v>80</v>
      </c>
      <c r="B21" s="3">
        <v>350000022</v>
      </c>
      <c r="C21" s="3" t="s">
        <v>87</v>
      </c>
      <c r="D21" s="5">
        <v>2168</v>
      </c>
      <c r="E21" s="6" t="s">
        <v>935</v>
      </c>
      <c r="F21" s="6" t="s">
        <v>178</v>
      </c>
      <c r="G21" s="7">
        <v>6.3</v>
      </c>
      <c r="H21" s="6" t="s">
        <v>278</v>
      </c>
      <c r="I21" s="5">
        <v>238</v>
      </c>
      <c r="J21" s="5">
        <v>56</v>
      </c>
      <c r="K21" s="6" t="s">
        <v>330</v>
      </c>
      <c r="L21" s="7">
        <v>7.2</v>
      </c>
      <c r="M21" s="7">
        <v>2.5</v>
      </c>
      <c r="N21" s="6" t="s">
        <v>145</v>
      </c>
      <c r="O21" s="5">
        <v>39</v>
      </c>
      <c r="P21" s="6" t="s">
        <v>58</v>
      </c>
      <c r="Q21" s="6" t="s">
        <v>936</v>
      </c>
      <c r="R21" s="6" t="s">
        <v>58</v>
      </c>
      <c r="S21" s="6" t="s">
        <v>58</v>
      </c>
      <c r="T21" s="6" t="s">
        <v>58</v>
      </c>
      <c r="U21" s="7">
        <v>121.5</v>
      </c>
      <c r="V21" s="7">
        <v>4.4000000000000004</v>
      </c>
      <c r="W21" s="7">
        <v>7</v>
      </c>
      <c r="X21" s="7">
        <v>4.9000000000000004</v>
      </c>
    </row>
    <row r="22" spans="1:24" ht="12" customHeight="1" x14ac:dyDescent="0.2">
      <c r="A22" s="2" t="s">
        <v>21</v>
      </c>
      <c r="B22" s="3">
        <v>220000020</v>
      </c>
      <c r="C22" s="3" t="s">
        <v>91</v>
      </c>
      <c r="D22" s="5">
        <v>3057</v>
      </c>
      <c r="E22" s="6" t="s">
        <v>937</v>
      </c>
      <c r="F22" s="6" t="s">
        <v>245</v>
      </c>
      <c r="G22" s="7">
        <v>3.7</v>
      </c>
      <c r="H22" s="6" t="s">
        <v>23</v>
      </c>
      <c r="I22" s="5">
        <v>247</v>
      </c>
      <c r="J22" s="5">
        <v>51</v>
      </c>
      <c r="K22" s="6" t="s">
        <v>27</v>
      </c>
      <c r="L22" s="7">
        <v>8.6</v>
      </c>
      <c r="M22" s="7">
        <v>3.5</v>
      </c>
      <c r="N22" s="6" t="s">
        <v>51</v>
      </c>
      <c r="O22" s="5">
        <v>12</v>
      </c>
      <c r="P22" s="6" t="s">
        <v>58</v>
      </c>
      <c r="Q22" s="6" t="s">
        <v>619</v>
      </c>
      <c r="R22" s="6" t="s">
        <v>58</v>
      </c>
      <c r="S22" s="6" t="s">
        <v>58</v>
      </c>
      <c r="T22" s="6" t="s">
        <v>58</v>
      </c>
      <c r="U22" s="7">
        <v>65</v>
      </c>
      <c r="V22" s="7">
        <v>3</v>
      </c>
      <c r="W22" s="7">
        <v>0.7</v>
      </c>
      <c r="X22" s="7">
        <v>1.8</v>
      </c>
    </row>
    <row r="23" spans="1:24" ht="12" customHeight="1" x14ac:dyDescent="0.2">
      <c r="A23" s="8"/>
      <c r="B23" s="3">
        <v>220000079</v>
      </c>
      <c r="C23" s="3" t="s">
        <v>93</v>
      </c>
      <c r="D23" s="5">
        <v>714</v>
      </c>
      <c r="E23" s="6" t="s">
        <v>938</v>
      </c>
      <c r="F23" s="6" t="s">
        <v>371</v>
      </c>
      <c r="G23" s="7">
        <v>2.9</v>
      </c>
      <c r="H23" s="6" t="s">
        <v>404</v>
      </c>
      <c r="I23" s="5">
        <v>112</v>
      </c>
      <c r="J23" s="5">
        <v>53</v>
      </c>
      <c r="K23" s="6" t="s">
        <v>73</v>
      </c>
      <c r="L23" s="7">
        <v>9.1999999999999993</v>
      </c>
      <c r="M23" s="7">
        <v>3.4</v>
      </c>
      <c r="N23" s="4" t="s">
        <v>17</v>
      </c>
      <c r="O23" s="5" t="s">
        <v>20</v>
      </c>
      <c r="P23" s="6" t="s">
        <v>58</v>
      </c>
      <c r="Q23" s="6" t="s">
        <v>934</v>
      </c>
      <c r="R23" s="6" t="s">
        <v>58</v>
      </c>
      <c r="S23" s="6" t="s">
        <v>58</v>
      </c>
      <c r="T23" s="6" t="s">
        <v>256</v>
      </c>
      <c r="U23" s="7">
        <v>47</v>
      </c>
      <c r="V23" s="7">
        <v>2.9</v>
      </c>
      <c r="W23" s="5" t="s">
        <v>20</v>
      </c>
      <c r="X23" s="7">
        <v>2.2000000000000002</v>
      </c>
    </row>
    <row r="24" spans="1:24" ht="12" customHeight="1" x14ac:dyDescent="0.2">
      <c r="A24" s="8"/>
      <c r="B24" s="3">
        <v>220000103</v>
      </c>
      <c r="C24" s="3" t="s">
        <v>95</v>
      </c>
      <c r="D24" s="5">
        <v>3974</v>
      </c>
      <c r="E24" s="6" t="s">
        <v>636</v>
      </c>
      <c r="F24" s="6" t="s">
        <v>774</v>
      </c>
      <c r="G24" s="7">
        <v>4.3</v>
      </c>
      <c r="H24" s="6" t="s">
        <v>441</v>
      </c>
      <c r="I24" s="5">
        <v>353</v>
      </c>
      <c r="J24" s="5">
        <v>53</v>
      </c>
      <c r="K24" s="6" t="s">
        <v>755</v>
      </c>
      <c r="L24" s="7">
        <v>7.1</v>
      </c>
      <c r="M24" s="7">
        <v>3.1</v>
      </c>
      <c r="N24" s="6" t="s">
        <v>119</v>
      </c>
      <c r="O24" s="5">
        <v>23</v>
      </c>
      <c r="P24" s="6" t="s">
        <v>58</v>
      </c>
      <c r="Q24" s="6" t="s">
        <v>648</v>
      </c>
      <c r="R24" s="6" t="s">
        <v>58</v>
      </c>
      <c r="S24" s="6" t="s">
        <v>44</v>
      </c>
      <c r="T24" s="6" t="s">
        <v>58</v>
      </c>
      <c r="U24" s="7">
        <v>107</v>
      </c>
      <c r="V24" s="7">
        <v>4.3</v>
      </c>
      <c r="W24" s="7">
        <v>1.2</v>
      </c>
      <c r="X24" s="7">
        <v>3.4</v>
      </c>
    </row>
    <row r="25" spans="1:24" ht="12" customHeight="1" x14ac:dyDescent="0.2">
      <c r="A25" s="2" t="s">
        <v>99</v>
      </c>
      <c r="B25" s="3">
        <v>560014748</v>
      </c>
      <c r="C25" s="3" t="s">
        <v>100</v>
      </c>
      <c r="D25" s="5">
        <v>1260</v>
      </c>
      <c r="E25" s="6" t="s">
        <v>726</v>
      </c>
      <c r="F25" s="6" t="s">
        <v>670</v>
      </c>
      <c r="G25" s="7">
        <v>6.1</v>
      </c>
      <c r="H25" s="6" t="s">
        <v>382</v>
      </c>
      <c r="I25" s="5">
        <v>135</v>
      </c>
      <c r="J25" s="5">
        <v>54</v>
      </c>
      <c r="K25" s="6" t="s">
        <v>139</v>
      </c>
      <c r="L25" s="7">
        <v>7.4</v>
      </c>
      <c r="M25" s="7">
        <v>3.2</v>
      </c>
      <c r="N25" s="6" t="s">
        <v>332</v>
      </c>
      <c r="O25" s="5">
        <v>64</v>
      </c>
      <c r="P25" s="6" t="s">
        <v>58</v>
      </c>
      <c r="Q25" s="6" t="s">
        <v>939</v>
      </c>
      <c r="R25" s="6" t="s">
        <v>58</v>
      </c>
      <c r="S25" s="6" t="s">
        <v>58</v>
      </c>
      <c r="T25" s="6" t="s">
        <v>58</v>
      </c>
      <c r="U25" s="7">
        <v>107</v>
      </c>
      <c r="V25" s="7">
        <v>3.5</v>
      </c>
      <c r="W25" s="7">
        <v>3.7</v>
      </c>
      <c r="X25" s="7">
        <v>5.6</v>
      </c>
    </row>
    <row r="26" spans="1:24" ht="24" customHeight="1" x14ac:dyDescent="0.2">
      <c r="A26" s="52" t="s">
        <v>412</v>
      </c>
      <c r="B26" s="54"/>
      <c r="C26" s="53"/>
      <c r="D26" s="22">
        <v>69029</v>
      </c>
      <c r="E26" s="23" t="s">
        <v>321</v>
      </c>
      <c r="F26" s="23" t="s">
        <v>940</v>
      </c>
      <c r="G26" s="28">
        <v>5</v>
      </c>
      <c r="H26" s="23" t="s">
        <v>941</v>
      </c>
      <c r="I26" s="22">
        <v>6918</v>
      </c>
      <c r="J26" s="22">
        <v>56</v>
      </c>
      <c r="K26" s="23" t="s">
        <v>314</v>
      </c>
      <c r="L26" s="28">
        <v>7.2</v>
      </c>
      <c r="M26" s="28">
        <v>3</v>
      </c>
      <c r="N26" s="23" t="s">
        <v>132</v>
      </c>
      <c r="O26" s="22">
        <v>53</v>
      </c>
      <c r="P26" s="29" t="s">
        <v>17</v>
      </c>
      <c r="Q26" s="29" t="s">
        <v>17</v>
      </c>
      <c r="R26" s="29" t="s">
        <v>17</v>
      </c>
      <c r="S26" s="29" t="s">
        <v>17</v>
      </c>
      <c r="T26" s="29" t="s">
        <v>17</v>
      </c>
      <c r="U26" s="28">
        <v>101</v>
      </c>
      <c r="V26" s="28">
        <v>3.7</v>
      </c>
      <c r="W26" s="28">
        <v>3.5</v>
      </c>
      <c r="X26" s="28">
        <v>4.4000000000000004</v>
      </c>
    </row>
    <row r="27" spans="1:24" ht="12" customHeight="1" x14ac:dyDescent="0.2">
      <c r="A27" s="50" t="s">
        <v>2484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ht="12" customHeight="1" x14ac:dyDescent="0.2">
      <c r="A28" s="50" t="s">
        <v>780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ht="12" customHeight="1" x14ac:dyDescent="0.2">
      <c r="A29" s="50" t="s">
        <v>781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</row>
    <row r="30" spans="1:24" ht="12" customHeight="1" x14ac:dyDescent="0.2">
      <c r="A30" s="50" t="s">
        <v>782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</sheetData>
  <mergeCells count="16">
    <mergeCell ref="A30:X30"/>
    <mergeCell ref="A26:C26"/>
    <mergeCell ref="A1:X1"/>
    <mergeCell ref="A2:X2"/>
    <mergeCell ref="A27:X27"/>
    <mergeCell ref="A28:X28"/>
    <mergeCell ref="A29:X29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7"/>
  <sheetViews>
    <sheetView zoomScaleNormal="100" workbookViewId="0">
      <pane ySplit="7" topLeftCell="A8" activePane="bottomLeft" state="frozen"/>
      <selection pane="bottomLeft" activeCell="A3" sqref="A1:X1048576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942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290000074</v>
      </c>
      <c r="C8" s="3" t="s">
        <v>29</v>
      </c>
      <c r="D8" s="5">
        <v>164</v>
      </c>
      <c r="E8" s="6" t="s">
        <v>836</v>
      </c>
      <c r="F8" s="6" t="s">
        <v>191</v>
      </c>
      <c r="G8" s="5">
        <v>15</v>
      </c>
      <c r="H8" s="7">
        <v>12.9</v>
      </c>
      <c r="I8" s="5">
        <v>14</v>
      </c>
      <c r="J8" s="5">
        <v>71</v>
      </c>
      <c r="K8" s="6" t="s">
        <v>375</v>
      </c>
      <c r="L8" s="7">
        <v>5.0999999999999996</v>
      </c>
      <c r="M8" s="7">
        <v>2.4</v>
      </c>
      <c r="N8" s="6" t="s">
        <v>873</v>
      </c>
      <c r="O8" s="5">
        <v>75</v>
      </c>
      <c r="P8" s="6" t="s">
        <v>58</v>
      </c>
      <c r="Q8" s="6" t="s">
        <v>943</v>
      </c>
      <c r="R8" s="6" t="s">
        <v>58</v>
      </c>
      <c r="S8" s="6" t="s">
        <v>58</v>
      </c>
      <c r="T8" s="6" t="s">
        <v>58</v>
      </c>
      <c r="U8" s="7">
        <v>285</v>
      </c>
      <c r="V8" s="7">
        <v>1.4</v>
      </c>
      <c r="W8" s="7">
        <v>19.3</v>
      </c>
      <c r="X8" s="7">
        <v>1.9</v>
      </c>
    </row>
    <row r="9" spans="1:24" ht="12" customHeight="1" x14ac:dyDescent="0.2">
      <c r="A9" s="8"/>
      <c r="B9" s="3">
        <v>290000983</v>
      </c>
      <c r="C9" s="3" t="s">
        <v>184</v>
      </c>
      <c r="D9" s="5">
        <v>5778</v>
      </c>
      <c r="E9" s="6" t="s">
        <v>97</v>
      </c>
      <c r="F9" s="6" t="s">
        <v>274</v>
      </c>
      <c r="G9" s="5">
        <v>332</v>
      </c>
      <c r="H9" s="7">
        <v>21</v>
      </c>
      <c r="I9" s="5">
        <v>314</v>
      </c>
      <c r="J9" s="5">
        <v>67</v>
      </c>
      <c r="K9" s="6" t="s">
        <v>944</v>
      </c>
      <c r="L9" s="7">
        <v>4.3</v>
      </c>
      <c r="M9" s="7">
        <v>2.2000000000000002</v>
      </c>
      <c r="N9" s="6" t="s">
        <v>493</v>
      </c>
      <c r="O9" s="5">
        <v>49</v>
      </c>
      <c r="P9" s="6" t="s">
        <v>76</v>
      </c>
      <c r="Q9" s="6" t="s">
        <v>945</v>
      </c>
      <c r="R9" s="6" t="s">
        <v>76</v>
      </c>
      <c r="S9" s="6" t="s">
        <v>532</v>
      </c>
      <c r="T9" s="6" t="s">
        <v>58</v>
      </c>
      <c r="U9" s="7">
        <v>265.5</v>
      </c>
      <c r="V9" s="7">
        <v>4.5</v>
      </c>
      <c r="W9" s="7">
        <v>18.8</v>
      </c>
      <c r="X9" s="7">
        <v>2.1</v>
      </c>
    </row>
    <row r="10" spans="1:24" ht="24" customHeight="1" x14ac:dyDescent="0.2">
      <c r="A10" s="2" t="s">
        <v>117</v>
      </c>
      <c r="B10" s="3">
        <v>560002024</v>
      </c>
      <c r="C10" s="9" t="s">
        <v>121</v>
      </c>
      <c r="D10" s="5">
        <v>2019</v>
      </c>
      <c r="E10" s="6" t="s">
        <v>285</v>
      </c>
      <c r="F10" s="6" t="s">
        <v>946</v>
      </c>
      <c r="G10" s="5">
        <v>202</v>
      </c>
      <c r="H10" s="7">
        <v>13</v>
      </c>
      <c r="I10" s="5">
        <v>138</v>
      </c>
      <c r="J10" s="5">
        <v>58</v>
      </c>
      <c r="K10" s="6" t="s">
        <v>269</v>
      </c>
      <c r="L10" s="7">
        <v>4.5</v>
      </c>
      <c r="M10" s="7">
        <v>2.2000000000000002</v>
      </c>
      <c r="N10" s="6" t="s">
        <v>947</v>
      </c>
      <c r="O10" s="5">
        <v>62</v>
      </c>
      <c r="P10" s="6" t="s">
        <v>58</v>
      </c>
      <c r="Q10" s="6" t="s">
        <v>733</v>
      </c>
      <c r="R10" s="6" t="s">
        <v>58</v>
      </c>
      <c r="S10" s="6" t="s">
        <v>114</v>
      </c>
      <c r="T10" s="6" t="s">
        <v>58</v>
      </c>
      <c r="U10" s="7">
        <v>278</v>
      </c>
      <c r="V10" s="7">
        <v>2.4</v>
      </c>
      <c r="W10" s="7">
        <v>22.5</v>
      </c>
      <c r="X10" s="7">
        <v>7.5</v>
      </c>
    </row>
    <row r="11" spans="1:24" ht="12" customHeight="1" x14ac:dyDescent="0.2">
      <c r="A11" s="2" t="s">
        <v>63</v>
      </c>
      <c r="B11" s="3">
        <v>350002200</v>
      </c>
      <c r="C11" s="3" t="s">
        <v>188</v>
      </c>
      <c r="D11" s="5">
        <v>10285</v>
      </c>
      <c r="E11" s="6" t="s">
        <v>323</v>
      </c>
      <c r="F11" s="6" t="s">
        <v>948</v>
      </c>
      <c r="G11" s="5">
        <v>635</v>
      </c>
      <c r="H11" s="7">
        <v>19.7</v>
      </c>
      <c r="I11" s="5">
        <v>591</v>
      </c>
      <c r="J11" s="5">
        <v>61</v>
      </c>
      <c r="K11" s="6" t="s">
        <v>352</v>
      </c>
      <c r="L11" s="7">
        <v>4.4000000000000004</v>
      </c>
      <c r="M11" s="7">
        <v>2.1</v>
      </c>
      <c r="N11" s="6" t="s">
        <v>949</v>
      </c>
      <c r="O11" s="5">
        <v>30</v>
      </c>
      <c r="P11" s="6" t="s">
        <v>58</v>
      </c>
      <c r="Q11" s="6" t="s">
        <v>809</v>
      </c>
      <c r="R11" s="6" t="s">
        <v>58</v>
      </c>
      <c r="S11" s="6" t="s">
        <v>331</v>
      </c>
      <c r="T11" s="6" t="s">
        <v>58</v>
      </c>
      <c r="U11" s="7">
        <v>208</v>
      </c>
      <c r="V11" s="7">
        <v>2.2000000000000002</v>
      </c>
      <c r="W11" s="7">
        <v>22</v>
      </c>
      <c r="X11" s="7">
        <v>0.6</v>
      </c>
    </row>
    <row r="12" spans="1:24" ht="12" customHeight="1" x14ac:dyDescent="0.2">
      <c r="A12" s="2" t="s">
        <v>21</v>
      </c>
      <c r="B12" s="3">
        <v>220000152</v>
      </c>
      <c r="C12" s="3" t="s">
        <v>96</v>
      </c>
      <c r="D12" s="5">
        <v>2499</v>
      </c>
      <c r="E12" s="6" t="s">
        <v>950</v>
      </c>
      <c r="F12" s="6" t="s">
        <v>951</v>
      </c>
      <c r="G12" s="5">
        <v>752</v>
      </c>
      <c r="H12" s="7">
        <v>4.3</v>
      </c>
      <c r="I12" s="5">
        <v>205</v>
      </c>
      <c r="J12" s="5">
        <v>64</v>
      </c>
      <c r="K12" s="6" t="s">
        <v>952</v>
      </c>
      <c r="L12" s="7">
        <v>4</v>
      </c>
      <c r="M12" s="7">
        <v>2</v>
      </c>
      <c r="N12" s="4" t="s">
        <v>17</v>
      </c>
      <c r="O12" s="5" t="s">
        <v>20</v>
      </c>
      <c r="P12" s="6" t="s">
        <v>58</v>
      </c>
      <c r="Q12" s="6" t="s">
        <v>302</v>
      </c>
      <c r="R12" s="6" t="s">
        <v>58</v>
      </c>
      <c r="S12" s="6" t="s">
        <v>58</v>
      </c>
      <c r="T12" s="6" t="s">
        <v>256</v>
      </c>
      <c r="U12" s="7">
        <v>281</v>
      </c>
      <c r="V12" s="7">
        <v>3.2</v>
      </c>
      <c r="W12" s="7">
        <v>6.6</v>
      </c>
      <c r="X12" s="7">
        <v>1.2</v>
      </c>
    </row>
    <row r="13" spans="1:24" ht="24" customHeight="1" x14ac:dyDescent="0.2">
      <c r="A13" s="52" t="s">
        <v>412</v>
      </c>
      <c r="B13" s="54"/>
      <c r="C13" s="53"/>
      <c r="D13" s="22">
        <v>20745</v>
      </c>
      <c r="E13" s="23" t="s">
        <v>141</v>
      </c>
      <c r="F13" s="23" t="s">
        <v>953</v>
      </c>
      <c r="G13" s="22">
        <v>1936</v>
      </c>
      <c r="H13" s="28">
        <v>13.1</v>
      </c>
      <c r="I13" s="22">
        <v>1261</v>
      </c>
      <c r="J13" s="22">
        <v>63</v>
      </c>
      <c r="K13" s="23" t="s">
        <v>655</v>
      </c>
      <c r="L13" s="28">
        <v>4.3</v>
      </c>
      <c r="M13" s="28">
        <v>2.1</v>
      </c>
      <c r="N13" s="23" t="s">
        <v>318</v>
      </c>
      <c r="O13" s="22">
        <v>46</v>
      </c>
      <c r="P13" s="23" t="s">
        <v>54</v>
      </c>
      <c r="Q13" s="23" t="s">
        <v>619</v>
      </c>
      <c r="R13" s="23" t="s">
        <v>54</v>
      </c>
      <c r="S13" s="23" t="s">
        <v>194</v>
      </c>
      <c r="T13" s="23" t="s">
        <v>51</v>
      </c>
      <c r="U13" s="28">
        <v>246</v>
      </c>
      <c r="V13" s="28">
        <v>3</v>
      </c>
      <c r="W13" s="28">
        <v>15.5</v>
      </c>
      <c r="X13" s="28">
        <v>1.8</v>
      </c>
    </row>
    <row r="14" spans="1:24" ht="12" customHeight="1" x14ac:dyDescent="0.2">
      <c r="A14" s="50" t="s">
        <v>2484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2" customHeight="1" x14ac:dyDescent="0.2">
      <c r="A15" s="50" t="s">
        <v>780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12" customHeight="1" x14ac:dyDescent="0.2">
      <c r="A16" s="50" t="s">
        <v>781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12" customHeight="1" x14ac:dyDescent="0.2">
      <c r="A17" s="50" t="s">
        <v>782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</sheetData>
  <mergeCells count="16">
    <mergeCell ref="A17:X17"/>
    <mergeCell ref="A13:C13"/>
    <mergeCell ref="A1:X1"/>
    <mergeCell ref="A2:X2"/>
    <mergeCell ref="A14:X14"/>
    <mergeCell ref="A15:X15"/>
    <mergeCell ref="A16:X16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0"/>
  <sheetViews>
    <sheetView zoomScaleNormal="100" workbookViewId="0">
      <pane ySplit="7" topLeftCell="A8" activePane="bottomLeft" state="frozen"/>
      <selection pane="bottomLeft" activeCell="A3" sqref="A1:X1048576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954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290000074</v>
      </c>
      <c r="C8" s="3" t="s">
        <v>29</v>
      </c>
      <c r="D8" s="5">
        <v>3098</v>
      </c>
      <c r="E8" s="6" t="s">
        <v>955</v>
      </c>
      <c r="F8" s="6" t="s">
        <v>956</v>
      </c>
      <c r="G8" s="7">
        <v>11.6</v>
      </c>
      <c r="H8" s="6" t="s">
        <v>132</v>
      </c>
      <c r="I8" s="5">
        <v>268</v>
      </c>
      <c r="J8" s="5">
        <v>63</v>
      </c>
      <c r="K8" s="6" t="s">
        <v>139</v>
      </c>
      <c r="L8" s="7">
        <v>4</v>
      </c>
      <c r="M8" s="7">
        <v>2</v>
      </c>
      <c r="N8" s="6" t="s">
        <v>888</v>
      </c>
      <c r="O8" s="5">
        <v>94</v>
      </c>
      <c r="P8" s="6" t="s">
        <v>58</v>
      </c>
      <c r="Q8" s="6" t="s">
        <v>380</v>
      </c>
      <c r="R8" s="6" t="s">
        <v>58</v>
      </c>
      <c r="S8" s="6" t="s">
        <v>58</v>
      </c>
      <c r="T8" s="6" t="s">
        <v>58</v>
      </c>
      <c r="U8" s="7">
        <v>276</v>
      </c>
      <c r="V8" s="7">
        <v>2.2999999999999998</v>
      </c>
      <c r="W8" s="7">
        <v>44.4</v>
      </c>
      <c r="X8" s="5" t="s">
        <v>20</v>
      </c>
    </row>
    <row r="9" spans="1:24" ht="24" customHeight="1" x14ac:dyDescent="0.2">
      <c r="A9" s="8"/>
      <c r="B9" s="3">
        <v>290000827</v>
      </c>
      <c r="C9" s="9" t="s">
        <v>38</v>
      </c>
      <c r="D9" s="5">
        <v>6156</v>
      </c>
      <c r="E9" s="6" t="s">
        <v>53</v>
      </c>
      <c r="F9" s="6" t="s">
        <v>245</v>
      </c>
      <c r="G9" s="7">
        <v>14.2</v>
      </c>
      <c r="H9" s="6" t="s">
        <v>85</v>
      </c>
      <c r="I9" s="5">
        <v>442</v>
      </c>
      <c r="J9" s="5">
        <v>63</v>
      </c>
      <c r="K9" s="6" t="s">
        <v>144</v>
      </c>
      <c r="L9" s="7">
        <v>4</v>
      </c>
      <c r="M9" s="7">
        <v>2</v>
      </c>
      <c r="N9" s="6" t="s">
        <v>957</v>
      </c>
      <c r="O9" s="5">
        <v>62</v>
      </c>
      <c r="P9" s="6" t="s">
        <v>51</v>
      </c>
      <c r="Q9" s="6" t="s">
        <v>648</v>
      </c>
      <c r="R9" s="6" t="s">
        <v>58</v>
      </c>
      <c r="S9" s="6" t="s">
        <v>58</v>
      </c>
      <c r="T9" s="6" t="s">
        <v>58</v>
      </c>
      <c r="U9" s="7">
        <v>101</v>
      </c>
      <c r="V9" s="7">
        <v>2.1</v>
      </c>
      <c r="W9" s="7">
        <v>14.5</v>
      </c>
      <c r="X9" s="7">
        <v>0.3</v>
      </c>
    </row>
    <row r="10" spans="1:24" ht="12" customHeight="1" x14ac:dyDescent="0.2">
      <c r="A10" s="8"/>
      <c r="B10" s="3">
        <v>290000983</v>
      </c>
      <c r="C10" s="3" t="s">
        <v>184</v>
      </c>
      <c r="D10" s="5">
        <v>3281</v>
      </c>
      <c r="E10" s="6" t="s">
        <v>40</v>
      </c>
      <c r="F10" s="6" t="s">
        <v>275</v>
      </c>
      <c r="G10" s="7">
        <v>14.6</v>
      </c>
      <c r="H10" s="6" t="s">
        <v>90</v>
      </c>
      <c r="I10" s="5">
        <v>228</v>
      </c>
      <c r="J10" s="5">
        <v>63</v>
      </c>
      <c r="K10" s="6" t="s">
        <v>303</v>
      </c>
      <c r="L10" s="7">
        <v>4</v>
      </c>
      <c r="M10" s="7">
        <v>2.1</v>
      </c>
      <c r="N10" s="6" t="s">
        <v>958</v>
      </c>
      <c r="O10" s="5">
        <v>53</v>
      </c>
      <c r="P10" s="6" t="s">
        <v>58</v>
      </c>
      <c r="Q10" s="6" t="s">
        <v>959</v>
      </c>
      <c r="R10" s="6" t="s">
        <v>58</v>
      </c>
      <c r="S10" s="6" t="s">
        <v>58</v>
      </c>
      <c r="T10" s="6" t="s">
        <v>58</v>
      </c>
      <c r="U10" s="7">
        <v>193</v>
      </c>
      <c r="V10" s="7">
        <v>3.2</v>
      </c>
      <c r="W10" s="7">
        <v>17</v>
      </c>
      <c r="X10" s="7">
        <v>1.2</v>
      </c>
    </row>
    <row r="11" spans="1:24" ht="24" customHeight="1" x14ac:dyDescent="0.2">
      <c r="A11" s="2" t="s">
        <v>117</v>
      </c>
      <c r="B11" s="3">
        <v>560002024</v>
      </c>
      <c r="C11" s="9" t="s">
        <v>121</v>
      </c>
      <c r="D11" s="5">
        <v>5257</v>
      </c>
      <c r="E11" s="6" t="s">
        <v>960</v>
      </c>
      <c r="F11" s="6" t="s">
        <v>961</v>
      </c>
      <c r="G11" s="7">
        <v>15.7</v>
      </c>
      <c r="H11" s="6" t="s">
        <v>323</v>
      </c>
      <c r="I11" s="5">
        <v>348</v>
      </c>
      <c r="J11" s="5">
        <v>60</v>
      </c>
      <c r="K11" s="6" t="s">
        <v>324</v>
      </c>
      <c r="L11" s="7">
        <v>4</v>
      </c>
      <c r="M11" s="7">
        <v>2</v>
      </c>
      <c r="N11" s="6" t="s">
        <v>796</v>
      </c>
      <c r="O11" s="5">
        <v>49</v>
      </c>
      <c r="P11" s="6" t="s">
        <v>58</v>
      </c>
      <c r="Q11" s="6" t="s">
        <v>962</v>
      </c>
      <c r="R11" s="6" t="s">
        <v>58</v>
      </c>
      <c r="S11" s="6" t="s">
        <v>58</v>
      </c>
      <c r="T11" s="6" t="s">
        <v>58</v>
      </c>
      <c r="U11" s="7">
        <v>191</v>
      </c>
      <c r="V11" s="7">
        <v>1.6</v>
      </c>
      <c r="W11" s="7">
        <v>36.799999999999997</v>
      </c>
      <c r="X11" s="7">
        <v>6.5</v>
      </c>
    </row>
    <row r="12" spans="1:24" ht="12" customHeight="1" x14ac:dyDescent="0.2">
      <c r="A12" s="2" t="s">
        <v>55</v>
      </c>
      <c r="B12" s="3">
        <v>560023210</v>
      </c>
      <c r="C12" s="3" t="s">
        <v>59</v>
      </c>
      <c r="D12" s="5">
        <v>2491</v>
      </c>
      <c r="E12" s="6" t="s">
        <v>62</v>
      </c>
      <c r="F12" s="6" t="s">
        <v>245</v>
      </c>
      <c r="G12" s="7">
        <v>11.1</v>
      </c>
      <c r="H12" s="6" t="s">
        <v>132</v>
      </c>
      <c r="I12" s="5">
        <v>221</v>
      </c>
      <c r="J12" s="5">
        <v>65</v>
      </c>
      <c r="K12" s="6" t="s">
        <v>129</v>
      </c>
      <c r="L12" s="7">
        <v>4</v>
      </c>
      <c r="M12" s="7">
        <v>2</v>
      </c>
      <c r="N12" s="4" t="s">
        <v>17</v>
      </c>
      <c r="O12" s="5" t="s">
        <v>20</v>
      </c>
      <c r="P12" s="6" t="s">
        <v>58</v>
      </c>
      <c r="Q12" s="6" t="s">
        <v>963</v>
      </c>
      <c r="R12" s="6" t="s">
        <v>58</v>
      </c>
      <c r="S12" s="6" t="s">
        <v>58</v>
      </c>
      <c r="T12" s="6" t="s">
        <v>58</v>
      </c>
      <c r="U12" s="7">
        <v>115</v>
      </c>
      <c r="V12" s="7">
        <v>2</v>
      </c>
      <c r="W12" s="5" t="s">
        <v>20</v>
      </c>
      <c r="X12" s="5" t="s">
        <v>20</v>
      </c>
    </row>
    <row r="13" spans="1:24" ht="12" customHeight="1" x14ac:dyDescent="0.2">
      <c r="A13" s="2" t="s">
        <v>63</v>
      </c>
      <c r="B13" s="3">
        <v>350002200</v>
      </c>
      <c r="C13" s="3" t="s">
        <v>188</v>
      </c>
      <c r="D13" s="5">
        <v>7735</v>
      </c>
      <c r="E13" s="6" t="s">
        <v>53</v>
      </c>
      <c r="F13" s="6" t="s">
        <v>964</v>
      </c>
      <c r="G13" s="7">
        <v>11.3</v>
      </c>
      <c r="H13" s="6" t="s">
        <v>755</v>
      </c>
      <c r="I13" s="5">
        <v>628</v>
      </c>
      <c r="J13" s="5">
        <v>59</v>
      </c>
      <c r="K13" s="6" t="s">
        <v>129</v>
      </c>
      <c r="L13" s="7">
        <v>4.3</v>
      </c>
      <c r="M13" s="7">
        <v>2.1</v>
      </c>
      <c r="N13" s="6" t="s">
        <v>562</v>
      </c>
      <c r="O13" s="5">
        <v>40</v>
      </c>
      <c r="P13" s="6" t="s">
        <v>58</v>
      </c>
      <c r="Q13" s="6" t="s">
        <v>965</v>
      </c>
      <c r="R13" s="6" t="s">
        <v>58</v>
      </c>
      <c r="S13" s="6" t="s">
        <v>44</v>
      </c>
      <c r="T13" s="6" t="s">
        <v>58</v>
      </c>
      <c r="U13" s="7">
        <v>200</v>
      </c>
      <c r="V13" s="7">
        <v>2.1</v>
      </c>
      <c r="W13" s="7">
        <v>18.7</v>
      </c>
      <c r="X13" s="7">
        <v>0.9</v>
      </c>
    </row>
    <row r="14" spans="1:24" ht="12" customHeight="1" x14ac:dyDescent="0.2">
      <c r="A14" s="2" t="s">
        <v>80</v>
      </c>
      <c r="B14" s="3">
        <v>350000071</v>
      </c>
      <c r="C14" s="3" t="s">
        <v>88</v>
      </c>
      <c r="D14" s="5">
        <v>3924</v>
      </c>
      <c r="E14" s="6" t="s">
        <v>373</v>
      </c>
      <c r="F14" s="6" t="s">
        <v>245</v>
      </c>
      <c r="G14" s="7">
        <v>15.5</v>
      </c>
      <c r="H14" s="6" t="s">
        <v>145</v>
      </c>
      <c r="I14" s="5">
        <v>265</v>
      </c>
      <c r="J14" s="5">
        <v>66</v>
      </c>
      <c r="K14" s="6" t="s">
        <v>519</v>
      </c>
      <c r="L14" s="7">
        <v>4</v>
      </c>
      <c r="M14" s="7">
        <v>2</v>
      </c>
      <c r="N14" s="4" t="s">
        <v>17</v>
      </c>
      <c r="O14" s="5" t="s">
        <v>20</v>
      </c>
      <c r="P14" s="6" t="s">
        <v>58</v>
      </c>
      <c r="Q14" s="6" t="s">
        <v>966</v>
      </c>
      <c r="R14" s="6" t="s">
        <v>58</v>
      </c>
      <c r="S14" s="6" t="s">
        <v>58</v>
      </c>
      <c r="T14" s="6" t="s">
        <v>58</v>
      </c>
      <c r="U14" s="7">
        <v>386</v>
      </c>
      <c r="V14" s="7">
        <v>2.4</v>
      </c>
      <c r="W14" s="7">
        <v>120.6</v>
      </c>
      <c r="X14" s="7">
        <v>3.5</v>
      </c>
    </row>
    <row r="15" spans="1:24" ht="12" customHeight="1" x14ac:dyDescent="0.2">
      <c r="A15" s="2" t="s">
        <v>21</v>
      </c>
      <c r="B15" s="3">
        <v>220000152</v>
      </c>
      <c r="C15" s="3" t="s">
        <v>96</v>
      </c>
      <c r="D15" s="5">
        <v>2771</v>
      </c>
      <c r="E15" s="6" t="s">
        <v>967</v>
      </c>
      <c r="F15" s="6" t="s">
        <v>968</v>
      </c>
      <c r="G15" s="7">
        <v>7.9</v>
      </c>
      <c r="H15" s="6" t="s">
        <v>749</v>
      </c>
      <c r="I15" s="5">
        <v>339</v>
      </c>
      <c r="J15" s="5">
        <v>64</v>
      </c>
      <c r="K15" s="6" t="s">
        <v>152</v>
      </c>
      <c r="L15" s="7">
        <v>4</v>
      </c>
      <c r="M15" s="7">
        <v>2</v>
      </c>
      <c r="N15" s="4" t="s">
        <v>17</v>
      </c>
      <c r="O15" s="5" t="s">
        <v>20</v>
      </c>
      <c r="P15" s="6" t="s">
        <v>58</v>
      </c>
      <c r="Q15" s="6" t="s">
        <v>480</v>
      </c>
      <c r="R15" s="6" t="s">
        <v>58</v>
      </c>
      <c r="S15" s="6" t="s">
        <v>76</v>
      </c>
      <c r="T15" s="6" t="s">
        <v>76</v>
      </c>
      <c r="U15" s="7">
        <v>177</v>
      </c>
      <c r="V15" s="7">
        <v>2</v>
      </c>
      <c r="W15" s="7">
        <v>11.4</v>
      </c>
      <c r="X15" s="7">
        <v>2</v>
      </c>
    </row>
    <row r="16" spans="1:24" ht="24" customHeight="1" x14ac:dyDescent="0.2">
      <c r="A16" s="52" t="s">
        <v>412</v>
      </c>
      <c r="B16" s="54"/>
      <c r="C16" s="53"/>
      <c r="D16" s="22">
        <v>34713</v>
      </c>
      <c r="E16" s="23" t="s">
        <v>27</v>
      </c>
      <c r="F16" s="23" t="s">
        <v>969</v>
      </c>
      <c r="G16" s="28">
        <v>12.6</v>
      </c>
      <c r="H16" s="23" t="s">
        <v>79</v>
      </c>
      <c r="I16" s="22">
        <v>2739</v>
      </c>
      <c r="J16" s="22">
        <v>62</v>
      </c>
      <c r="K16" s="23" t="s">
        <v>70</v>
      </c>
      <c r="L16" s="28">
        <v>4.0999999999999996</v>
      </c>
      <c r="M16" s="28">
        <v>2.1</v>
      </c>
      <c r="N16" s="23" t="s">
        <v>940</v>
      </c>
      <c r="O16" s="22">
        <v>61</v>
      </c>
      <c r="P16" s="29" t="s">
        <v>17</v>
      </c>
      <c r="Q16" s="29" t="s">
        <v>17</v>
      </c>
      <c r="R16" s="29" t="s">
        <v>17</v>
      </c>
      <c r="S16" s="29" t="s">
        <v>17</v>
      </c>
      <c r="T16" s="29" t="s">
        <v>17</v>
      </c>
      <c r="U16" s="28">
        <v>172</v>
      </c>
      <c r="V16" s="28">
        <v>2.2000000000000002</v>
      </c>
      <c r="W16" s="28">
        <v>29.8</v>
      </c>
      <c r="X16" s="28">
        <v>1.8</v>
      </c>
    </row>
    <row r="17" spans="1:24" ht="12" customHeight="1" x14ac:dyDescent="0.2">
      <c r="A17" s="50" t="s">
        <v>2484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12" customHeight="1" x14ac:dyDescent="0.2">
      <c r="A18" s="50" t="s">
        <v>780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12" customHeight="1" x14ac:dyDescent="0.2">
      <c r="A19" s="50" t="s">
        <v>781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 ht="12" customHeight="1" x14ac:dyDescent="0.2">
      <c r="A20" s="50" t="s">
        <v>782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</sheetData>
  <mergeCells count="16">
    <mergeCell ref="A20:X20"/>
    <mergeCell ref="A16:C16"/>
    <mergeCell ref="A1:X1"/>
    <mergeCell ref="A2:X2"/>
    <mergeCell ref="A17:X17"/>
    <mergeCell ref="A18:X18"/>
    <mergeCell ref="A19:X19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16"/>
  <sheetViews>
    <sheetView zoomScaleNormal="100" workbookViewId="0">
      <pane ySplit="7" topLeftCell="A8" activePane="bottomLeft" state="frozen"/>
      <selection pane="bottomLeft" activeCell="X3" sqref="A1:X1048576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970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290000975</v>
      </c>
      <c r="C8" s="9" t="s">
        <v>182</v>
      </c>
      <c r="D8" s="5">
        <v>3743</v>
      </c>
      <c r="E8" s="6" t="s">
        <v>261</v>
      </c>
      <c r="F8" s="6" t="s">
        <v>971</v>
      </c>
      <c r="G8" s="5">
        <v>236</v>
      </c>
      <c r="H8" s="7">
        <v>18.899999999999999</v>
      </c>
      <c r="I8" s="5">
        <v>183</v>
      </c>
      <c r="J8" s="5">
        <v>57</v>
      </c>
      <c r="K8" s="6" t="s">
        <v>314</v>
      </c>
      <c r="L8" s="7">
        <v>5.2</v>
      </c>
      <c r="M8" s="7">
        <v>2.2999999999999998</v>
      </c>
      <c r="N8" s="6" t="s">
        <v>122</v>
      </c>
      <c r="O8" s="5">
        <v>69</v>
      </c>
      <c r="P8" s="6" t="s">
        <v>119</v>
      </c>
      <c r="Q8" s="6" t="s">
        <v>972</v>
      </c>
      <c r="R8" s="6" t="s">
        <v>44</v>
      </c>
      <c r="S8" s="6" t="s">
        <v>451</v>
      </c>
      <c r="T8" s="6" t="s">
        <v>731</v>
      </c>
      <c r="U8" s="7">
        <v>155</v>
      </c>
      <c r="V8" s="7">
        <v>4.0999999999999996</v>
      </c>
      <c r="W8" s="7">
        <v>3.4</v>
      </c>
      <c r="X8" s="7">
        <v>9.4</v>
      </c>
    </row>
    <row r="9" spans="1:24" ht="12" customHeight="1" x14ac:dyDescent="0.2">
      <c r="A9" s="8"/>
      <c r="B9" s="3">
        <v>290021542</v>
      </c>
      <c r="C9" s="3" t="s">
        <v>42</v>
      </c>
      <c r="D9" s="5">
        <v>7616</v>
      </c>
      <c r="E9" s="6" t="s">
        <v>547</v>
      </c>
      <c r="F9" s="6" t="s">
        <v>843</v>
      </c>
      <c r="G9" s="5">
        <v>327</v>
      </c>
      <c r="H9" s="7">
        <v>29.4</v>
      </c>
      <c r="I9" s="5">
        <v>302</v>
      </c>
      <c r="J9" s="5">
        <v>67</v>
      </c>
      <c r="K9" s="6" t="s">
        <v>636</v>
      </c>
      <c r="L9" s="7">
        <v>4.4000000000000004</v>
      </c>
      <c r="M9" s="7">
        <v>2.1</v>
      </c>
      <c r="N9" s="4" t="s">
        <v>17</v>
      </c>
      <c r="O9" s="5" t="s">
        <v>20</v>
      </c>
      <c r="P9" s="6" t="s">
        <v>58</v>
      </c>
      <c r="Q9" s="6" t="s">
        <v>973</v>
      </c>
      <c r="R9" s="6" t="s">
        <v>244</v>
      </c>
      <c r="S9" s="6" t="s">
        <v>547</v>
      </c>
      <c r="T9" s="6" t="s">
        <v>491</v>
      </c>
      <c r="U9" s="7">
        <v>312</v>
      </c>
      <c r="V9" s="7">
        <v>5.7</v>
      </c>
      <c r="W9" s="7">
        <v>42.9</v>
      </c>
      <c r="X9" s="7">
        <v>12.9</v>
      </c>
    </row>
    <row r="10" spans="1:24" ht="12" customHeight="1" x14ac:dyDescent="0.2">
      <c r="A10" s="2" t="s">
        <v>117</v>
      </c>
      <c r="B10" s="3">
        <v>560005746</v>
      </c>
      <c r="C10" s="3" t="s">
        <v>161</v>
      </c>
      <c r="D10" s="5">
        <v>4623</v>
      </c>
      <c r="E10" s="6" t="s">
        <v>974</v>
      </c>
      <c r="F10" s="6" t="s">
        <v>975</v>
      </c>
      <c r="G10" s="5">
        <v>422</v>
      </c>
      <c r="H10" s="7">
        <v>13</v>
      </c>
      <c r="I10" s="5">
        <v>214</v>
      </c>
      <c r="J10" s="5">
        <v>67</v>
      </c>
      <c r="K10" s="6" t="s">
        <v>62</v>
      </c>
      <c r="L10" s="7">
        <v>5.7</v>
      </c>
      <c r="M10" s="7">
        <v>2.4</v>
      </c>
      <c r="N10" s="6" t="s">
        <v>39</v>
      </c>
      <c r="O10" s="5">
        <v>7</v>
      </c>
      <c r="P10" s="6" t="s">
        <v>51</v>
      </c>
      <c r="Q10" s="6" t="s">
        <v>976</v>
      </c>
      <c r="R10" s="6" t="s">
        <v>58</v>
      </c>
      <c r="S10" s="6" t="s">
        <v>283</v>
      </c>
      <c r="T10" s="6" t="s">
        <v>58</v>
      </c>
      <c r="U10" s="7">
        <v>167</v>
      </c>
      <c r="V10" s="7">
        <v>3.1</v>
      </c>
      <c r="W10" s="7">
        <v>5.7</v>
      </c>
      <c r="X10" s="7">
        <v>3.4</v>
      </c>
    </row>
    <row r="11" spans="1:24" ht="12" customHeight="1" x14ac:dyDescent="0.2">
      <c r="A11" s="2" t="s">
        <v>63</v>
      </c>
      <c r="B11" s="3">
        <v>350054680</v>
      </c>
      <c r="C11" s="3" t="s">
        <v>77</v>
      </c>
      <c r="D11" s="5">
        <v>1325</v>
      </c>
      <c r="E11" s="6" t="s">
        <v>977</v>
      </c>
      <c r="F11" s="6" t="s">
        <v>978</v>
      </c>
      <c r="G11" s="5">
        <v>53</v>
      </c>
      <c r="H11" s="7">
        <v>31.7</v>
      </c>
      <c r="I11" s="5">
        <v>52</v>
      </c>
      <c r="J11" s="5">
        <v>64</v>
      </c>
      <c r="K11" s="6" t="s">
        <v>707</v>
      </c>
      <c r="L11" s="7">
        <v>4.2</v>
      </c>
      <c r="M11" s="7">
        <v>2.2000000000000002</v>
      </c>
      <c r="N11" s="4" t="s">
        <v>17</v>
      </c>
      <c r="O11" s="5" t="s">
        <v>20</v>
      </c>
      <c r="P11" s="6" t="s">
        <v>32</v>
      </c>
      <c r="Q11" s="6" t="s">
        <v>448</v>
      </c>
      <c r="R11" s="6" t="s">
        <v>58</v>
      </c>
      <c r="S11" s="6" t="s">
        <v>436</v>
      </c>
      <c r="T11" s="6" t="s">
        <v>278</v>
      </c>
      <c r="U11" s="7">
        <v>226.5</v>
      </c>
      <c r="V11" s="7">
        <v>2.6</v>
      </c>
      <c r="W11" s="7">
        <v>26.7</v>
      </c>
      <c r="X11" s="7">
        <v>8</v>
      </c>
    </row>
    <row r="12" spans="1:24" ht="24" customHeight="1" x14ac:dyDescent="0.2">
      <c r="A12" s="52" t="s">
        <v>412</v>
      </c>
      <c r="B12" s="54"/>
      <c r="C12" s="53"/>
      <c r="D12" s="22">
        <v>17307</v>
      </c>
      <c r="E12" s="23" t="s">
        <v>979</v>
      </c>
      <c r="F12" s="23" t="s">
        <v>692</v>
      </c>
      <c r="G12" s="22">
        <v>1038</v>
      </c>
      <c r="H12" s="28">
        <v>20.3</v>
      </c>
      <c r="I12" s="22">
        <v>749</v>
      </c>
      <c r="J12" s="22">
        <v>65</v>
      </c>
      <c r="K12" s="23" t="s">
        <v>980</v>
      </c>
      <c r="L12" s="28">
        <v>5.0999999999999996</v>
      </c>
      <c r="M12" s="28">
        <v>2.2999999999999998</v>
      </c>
      <c r="N12" s="23" t="s">
        <v>293</v>
      </c>
      <c r="O12" s="22">
        <v>21</v>
      </c>
      <c r="P12" s="23" t="s">
        <v>44</v>
      </c>
      <c r="Q12" s="23" t="s">
        <v>913</v>
      </c>
      <c r="R12" s="23" t="s">
        <v>44</v>
      </c>
      <c r="S12" s="23" t="s">
        <v>157</v>
      </c>
      <c r="T12" s="23" t="s">
        <v>61</v>
      </c>
      <c r="U12" s="28">
        <v>205</v>
      </c>
      <c r="V12" s="28">
        <v>4.4000000000000004</v>
      </c>
      <c r="W12" s="28">
        <v>18</v>
      </c>
      <c r="X12" s="28">
        <v>8</v>
      </c>
    </row>
    <row r="13" spans="1:24" ht="12" customHeight="1" x14ac:dyDescent="0.2">
      <c r="A13" s="50" t="s">
        <v>2484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2" customHeight="1" x14ac:dyDescent="0.2">
      <c r="A14" s="50" t="s">
        <v>780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2" customHeight="1" x14ac:dyDescent="0.2">
      <c r="A15" s="50" t="s">
        <v>781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12" customHeight="1" x14ac:dyDescent="0.2">
      <c r="A16" s="50" t="s">
        <v>782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</sheetData>
  <mergeCells count="16">
    <mergeCell ref="A16:X16"/>
    <mergeCell ref="A12:C12"/>
    <mergeCell ref="A1:X1"/>
    <mergeCell ref="A2:X2"/>
    <mergeCell ref="A13:X13"/>
    <mergeCell ref="A14:X14"/>
    <mergeCell ref="A15:X15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1"/>
  <sheetViews>
    <sheetView zoomScaleNormal="100" workbookViewId="0">
      <pane ySplit="7" topLeftCell="A8" activePane="bottomLeft" state="frozen"/>
      <selection pane="bottomLeft" activeCell="X3" sqref="A1:X1048576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981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290000017</v>
      </c>
      <c r="C8" s="3" t="s">
        <v>25</v>
      </c>
      <c r="D8" s="5">
        <v>1820</v>
      </c>
      <c r="E8" s="6" t="s">
        <v>54</v>
      </c>
      <c r="F8" s="6" t="s">
        <v>245</v>
      </c>
      <c r="G8" s="7">
        <v>11.8</v>
      </c>
      <c r="H8" s="6" t="s">
        <v>86</v>
      </c>
      <c r="I8" s="5">
        <v>157</v>
      </c>
      <c r="J8" s="5">
        <v>68</v>
      </c>
      <c r="K8" s="6" t="s">
        <v>982</v>
      </c>
      <c r="L8" s="7">
        <v>4</v>
      </c>
      <c r="M8" s="7">
        <v>2</v>
      </c>
      <c r="N8" s="4" t="s">
        <v>17</v>
      </c>
      <c r="O8" s="5" t="s">
        <v>20</v>
      </c>
      <c r="P8" s="6" t="s">
        <v>58</v>
      </c>
      <c r="Q8" s="6" t="s">
        <v>245</v>
      </c>
      <c r="R8" s="6" t="s">
        <v>58</v>
      </c>
      <c r="S8" s="6" t="s">
        <v>58</v>
      </c>
      <c r="T8" s="6" t="s">
        <v>58</v>
      </c>
      <c r="U8" s="7">
        <v>140</v>
      </c>
      <c r="V8" s="7">
        <v>3.4</v>
      </c>
      <c r="W8" s="7">
        <v>18.8</v>
      </c>
      <c r="X8" s="5" t="s">
        <v>20</v>
      </c>
    </row>
    <row r="9" spans="1:24" ht="24" customHeight="1" x14ac:dyDescent="0.2">
      <c r="A9" s="8"/>
      <c r="B9" s="3">
        <v>290000975</v>
      </c>
      <c r="C9" s="9" t="s">
        <v>182</v>
      </c>
      <c r="D9" s="5">
        <v>478</v>
      </c>
      <c r="E9" s="6" t="s">
        <v>34</v>
      </c>
      <c r="F9" s="6" t="s">
        <v>278</v>
      </c>
      <c r="G9" s="7">
        <v>13.3</v>
      </c>
      <c r="H9" s="6" t="s">
        <v>269</v>
      </c>
      <c r="I9" s="5">
        <v>35</v>
      </c>
      <c r="J9" s="5">
        <v>63</v>
      </c>
      <c r="K9" s="6" t="s">
        <v>836</v>
      </c>
      <c r="L9" s="7">
        <v>4.0999999999999996</v>
      </c>
      <c r="M9" s="7">
        <v>2</v>
      </c>
      <c r="N9" s="4" t="s">
        <v>17</v>
      </c>
      <c r="O9" s="5" t="s">
        <v>20</v>
      </c>
      <c r="P9" s="6" t="s">
        <v>58</v>
      </c>
      <c r="Q9" s="6" t="s">
        <v>245</v>
      </c>
      <c r="R9" s="6" t="s">
        <v>58</v>
      </c>
      <c r="S9" s="6" t="s">
        <v>58</v>
      </c>
      <c r="T9" s="6" t="s">
        <v>58</v>
      </c>
      <c r="U9" s="7">
        <v>242</v>
      </c>
      <c r="V9" s="7">
        <v>3.6</v>
      </c>
      <c r="W9" s="7">
        <v>25.5</v>
      </c>
      <c r="X9" s="7">
        <v>9.9</v>
      </c>
    </row>
    <row r="10" spans="1:24" ht="12" customHeight="1" x14ac:dyDescent="0.2">
      <c r="A10" s="8"/>
      <c r="B10" s="3">
        <v>290021542</v>
      </c>
      <c r="C10" s="3" t="s">
        <v>42</v>
      </c>
      <c r="D10" s="5">
        <v>1019</v>
      </c>
      <c r="E10" s="6" t="s">
        <v>166</v>
      </c>
      <c r="F10" s="6" t="s">
        <v>647</v>
      </c>
      <c r="G10" s="7">
        <v>12.6</v>
      </c>
      <c r="H10" s="6" t="s">
        <v>731</v>
      </c>
      <c r="I10" s="5">
        <v>76</v>
      </c>
      <c r="J10" s="5">
        <v>66</v>
      </c>
      <c r="K10" s="6" t="s">
        <v>276</v>
      </c>
      <c r="L10" s="7">
        <v>4</v>
      </c>
      <c r="M10" s="7">
        <v>2</v>
      </c>
      <c r="N10" s="4" t="s">
        <v>17</v>
      </c>
      <c r="O10" s="5" t="s">
        <v>20</v>
      </c>
      <c r="P10" s="6" t="s">
        <v>58</v>
      </c>
      <c r="Q10" s="6" t="s">
        <v>983</v>
      </c>
      <c r="R10" s="6" t="s">
        <v>58</v>
      </c>
      <c r="S10" s="6" t="s">
        <v>58</v>
      </c>
      <c r="T10" s="6" t="s">
        <v>58</v>
      </c>
      <c r="U10" s="7">
        <v>307</v>
      </c>
      <c r="V10" s="7">
        <v>6.1</v>
      </c>
      <c r="W10" s="7">
        <v>27.2</v>
      </c>
      <c r="X10" s="7">
        <v>9.9</v>
      </c>
    </row>
    <row r="11" spans="1:24" ht="12" customHeight="1" x14ac:dyDescent="0.2">
      <c r="A11" s="8"/>
      <c r="B11" s="3">
        <v>290036466</v>
      </c>
      <c r="C11" s="3" t="s">
        <v>45</v>
      </c>
      <c r="D11" s="5">
        <v>1013</v>
      </c>
      <c r="E11" s="6" t="s">
        <v>268</v>
      </c>
      <c r="F11" s="6" t="s">
        <v>245</v>
      </c>
      <c r="G11" s="7">
        <v>8.4</v>
      </c>
      <c r="H11" s="6" t="s">
        <v>148</v>
      </c>
      <c r="I11" s="5">
        <v>81</v>
      </c>
      <c r="J11" s="5">
        <v>67</v>
      </c>
      <c r="K11" s="6" t="s">
        <v>447</v>
      </c>
      <c r="L11" s="7">
        <v>4.0999999999999996</v>
      </c>
      <c r="M11" s="7">
        <v>2</v>
      </c>
      <c r="N11" s="4" t="s">
        <v>17</v>
      </c>
      <c r="O11" s="5" t="s">
        <v>20</v>
      </c>
      <c r="P11" s="6" t="s">
        <v>58</v>
      </c>
      <c r="Q11" s="6" t="s">
        <v>339</v>
      </c>
      <c r="R11" s="6" t="s">
        <v>58</v>
      </c>
      <c r="S11" s="6" t="s">
        <v>58</v>
      </c>
      <c r="T11" s="6" t="s">
        <v>58</v>
      </c>
      <c r="U11" s="7">
        <v>115</v>
      </c>
      <c r="V11" s="7">
        <v>2.7</v>
      </c>
      <c r="W11" s="7">
        <v>10.4</v>
      </c>
      <c r="X11" s="7">
        <v>2.8</v>
      </c>
    </row>
    <row r="12" spans="1:24" ht="24" customHeight="1" x14ac:dyDescent="0.2">
      <c r="A12" s="2" t="s">
        <v>117</v>
      </c>
      <c r="B12" s="3">
        <v>560002024</v>
      </c>
      <c r="C12" s="9" t="s">
        <v>121</v>
      </c>
      <c r="D12" s="5">
        <v>601</v>
      </c>
      <c r="E12" s="6" t="s">
        <v>984</v>
      </c>
      <c r="F12" s="6" t="s">
        <v>245</v>
      </c>
      <c r="G12" s="7">
        <v>16.8</v>
      </c>
      <c r="H12" s="6" t="s">
        <v>566</v>
      </c>
      <c r="I12" s="5">
        <v>37</v>
      </c>
      <c r="J12" s="5">
        <v>67</v>
      </c>
      <c r="K12" s="6" t="s">
        <v>941</v>
      </c>
      <c r="L12" s="7">
        <v>4</v>
      </c>
      <c r="M12" s="7">
        <v>2</v>
      </c>
      <c r="N12" s="6" t="s">
        <v>164</v>
      </c>
      <c r="O12" s="5">
        <v>362</v>
      </c>
      <c r="P12" s="6" t="s">
        <v>58</v>
      </c>
      <c r="Q12" s="6" t="s">
        <v>245</v>
      </c>
      <c r="R12" s="6" t="s">
        <v>58</v>
      </c>
      <c r="S12" s="6" t="s">
        <v>58</v>
      </c>
      <c r="T12" s="6" t="s">
        <v>58</v>
      </c>
      <c r="U12" s="7">
        <v>166</v>
      </c>
      <c r="V12" s="7">
        <v>2.6</v>
      </c>
      <c r="W12" s="7">
        <v>2.2999999999999998</v>
      </c>
      <c r="X12" s="7">
        <v>16.100000000000001</v>
      </c>
    </row>
    <row r="13" spans="1:24" ht="12" customHeight="1" x14ac:dyDescent="0.2">
      <c r="A13" s="8"/>
      <c r="B13" s="3">
        <v>560005746</v>
      </c>
      <c r="C13" s="3" t="s">
        <v>161</v>
      </c>
      <c r="D13" s="5">
        <v>383</v>
      </c>
      <c r="E13" s="6" t="s">
        <v>955</v>
      </c>
      <c r="F13" s="6" t="s">
        <v>98</v>
      </c>
      <c r="G13" s="7">
        <v>5.0999999999999996</v>
      </c>
      <c r="H13" s="6" t="s">
        <v>48</v>
      </c>
      <c r="I13" s="5">
        <v>62</v>
      </c>
      <c r="J13" s="5">
        <v>68</v>
      </c>
      <c r="K13" s="6" t="s">
        <v>863</v>
      </c>
      <c r="L13" s="7">
        <v>4.2</v>
      </c>
      <c r="M13" s="7">
        <v>2.1</v>
      </c>
      <c r="N13" s="4" t="s">
        <v>17</v>
      </c>
      <c r="O13" s="5" t="s">
        <v>20</v>
      </c>
      <c r="P13" s="6" t="s">
        <v>58</v>
      </c>
      <c r="Q13" s="6" t="s">
        <v>480</v>
      </c>
      <c r="R13" s="6" t="s">
        <v>58</v>
      </c>
      <c r="S13" s="6" t="s">
        <v>85</v>
      </c>
      <c r="T13" s="6" t="s">
        <v>58</v>
      </c>
      <c r="U13" s="7">
        <v>151</v>
      </c>
      <c r="V13" s="7">
        <v>3</v>
      </c>
      <c r="W13" s="7">
        <v>5.8</v>
      </c>
      <c r="X13" s="7">
        <v>2.6</v>
      </c>
    </row>
    <row r="14" spans="1:24" ht="12" customHeight="1" x14ac:dyDescent="0.2">
      <c r="A14" s="2" t="s">
        <v>55</v>
      </c>
      <c r="B14" s="3">
        <v>560023210</v>
      </c>
      <c r="C14" s="3" t="s">
        <v>59</v>
      </c>
      <c r="D14" s="5">
        <v>428</v>
      </c>
      <c r="E14" s="6" t="s">
        <v>365</v>
      </c>
      <c r="F14" s="6" t="s">
        <v>245</v>
      </c>
      <c r="G14" s="7">
        <v>13.9</v>
      </c>
      <c r="H14" s="6" t="s">
        <v>79</v>
      </c>
      <c r="I14" s="5">
        <v>29</v>
      </c>
      <c r="J14" s="5">
        <v>57</v>
      </c>
      <c r="K14" s="4" t="s">
        <v>17</v>
      </c>
      <c r="L14" s="7">
        <v>4.3</v>
      </c>
      <c r="M14" s="7">
        <v>2</v>
      </c>
      <c r="N14" s="4" t="s">
        <v>17</v>
      </c>
      <c r="O14" s="5" t="s">
        <v>20</v>
      </c>
      <c r="P14" s="6" t="s">
        <v>58</v>
      </c>
      <c r="Q14" s="6" t="s">
        <v>985</v>
      </c>
      <c r="R14" s="6" t="s">
        <v>58</v>
      </c>
      <c r="S14" s="6" t="s">
        <v>58</v>
      </c>
      <c r="T14" s="6" t="s">
        <v>58</v>
      </c>
      <c r="U14" s="7">
        <v>100</v>
      </c>
      <c r="V14" s="7">
        <v>3.1</v>
      </c>
      <c r="W14" s="7">
        <v>2.8</v>
      </c>
      <c r="X14" s="7">
        <v>4.4000000000000004</v>
      </c>
    </row>
    <row r="15" spans="1:24" ht="12" customHeight="1" x14ac:dyDescent="0.2">
      <c r="A15" s="2" t="s">
        <v>63</v>
      </c>
      <c r="B15" s="3">
        <v>350054680</v>
      </c>
      <c r="C15" s="3" t="s">
        <v>77</v>
      </c>
      <c r="D15" s="5">
        <v>856</v>
      </c>
      <c r="E15" s="6" t="s">
        <v>986</v>
      </c>
      <c r="F15" s="6" t="s">
        <v>987</v>
      </c>
      <c r="G15" s="7">
        <v>4.3</v>
      </c>
      <c r="H15" s="6" t="s">
        <v>651</v>
      </c>
      <c r="I15" s="5">
        <v>124</v>
      </c>
      <c r="J15" s="5">
        <v>58</v>
      </c>
      <c r="K15" s="6" t="s">
        <v>141</v>
      </c>
      <c r="L15" s="7">
        <v>4.0999999999999996</v>
      </c>
      <c r="M15" s="7">
        <v>2</v>
      </c>
      <c r="N15" s="4" t="s">
        <v>17</v>
      </c>
      <c r="O15" s="5" t="s">
        <v>20</v>
      </c>
      <c r="P15" s="6" t="s">
        <v>58</v>
      </c>
      <c r="Q15" s="6" t="s">
        <v>988</v>
      </c>
      <c r="R15" s="6" t="s">
        <v>58</v>
      </c>
      <c r="S15" s="6" t="s">
        <v>58</v>
      </c>
      <c r="T15" s="6" t="s">
        <v>256</v>
      </c>
      <c r="U15" s="7">
        <v>182</v>
      </c>
      <c r="V15" s="7">
        <v>2.9</v>
      </c>
      <c r="W15" s="7">
        <v>10.4</v>
      </c>
      <c r="X15" s="7">
        <v>2.7</v>
      </c>
    </row>
    <row r="16" spans="1:24" ht="12" customHeight="1" x14ac:dyDescent="0.2">
      <c r="A16" s="2" t="s">
        <v>21</v>
      </c>
      <c r="B16" s="3">
        <v>220000020</v>
      </c>
      <c r="C16" s="3" t="s">
        <v>91</v>
      </c>
      <c r="D16" s="5">
        <v>252</v>
      </c>
      <c r="E16" s="6" t="s">
        <v>989</v>
      </c>
      <c r="F16" s="6" t="s">
        <v>245</v>
      </c>
      <c r="G16" s="7">
        <v>9.6999999999999993</v>
      </c>
      <c r="H16" s="4" t="s">
        <v>17</v>
      </c>
      <c r="I16" s="5">
        <v>20</v>
      </c>
      <c r="J16" s="5">
        <v>70</v>
      </c>
      <c r="K16" s="6" t="s">
        <v>119</v>
      </c>
      <c r="L16" s="7">
        <v>5.4</v>
      </c>
      <c r="M16" s="7">
        <v>2</v>
      </c>
      <c r="N16" s="4" t="s">
        <v>17</v>
      </c>
      <c r="O16" s="5" t="s">
        <v>20</v>
      </c>
      <c r="P16" s="6" t="s">
        <v>58</v>
      </c>
      <c r="Q16" s="6" t="s">
        <v>245</v>
      </c>
      <c r="R16" s="6" t="s">
        <v>58</v>
      </c>
      <c r="S16" s="6" t="s">
        <v>58</v>
      </c>
      <c r="T16" s="6" t="s">
        <v>58</v>
      </c>
      <c r="U16" s="7">
        <v>125</v>
      </c>
      <c r="V16" s="7">
        <v>3</v>
      </c>
      <c r="W16" s="7">
        <v>4.2</v>
      </c>
      <c r="X16" s="7">
        <v>2.1</v>
      </c>
    </row>
    <row r="17" spans="1:24" ht="24" customHeight="1" x14ac:dyDescent="0.2">
      <c r="A17" s="52" t="s">
        <v>412</v>
      </c>
      <c r="B17" s="54"/>
      <c r="C17" s="53"/>
      <c r="D17" s="22">
        <v>6850</v>
      </c>
      <c r="E17" s="23" t="s">
        <v>309</v>
      </c>
      <c r="F17" s="23" t="s">
        <v>813</v>
      </c>
      <c r="G17" s="28">
        <v>8.8000000000000007</v>
      </c>
      <c r="H17" s="23" t="s">
        <v>23</v>
      </c>
      <c r="I17" s="22">
        <v>621</v>
      </c>
      <c r="J17" s="22">
        <v>66</v>
      </c>
      <c r="K17" s="23" t="s">
        <v>144</v>
      </c>
      <c r="L17" s="28">
        <v>4.0999999999999996</v>
      </c>
      <c r="M17" s="28">
        <v>2</v>
      </c>
      <c r="N17" s="23" t="s">
        <v>76</v>
      </c>
      <c r="O17" s="22">
        <v>362</v>
      </c>
      <c r="P17" s="29" t="s">
        <v>17</v>
      </c>
      <c r="Q17" s="29" t="s">
        <v>17</v>
      </c>
      <c r="R17" s="29" t="s">
        <v>17</v>
      </c>
      <c r="S17" s="29" t="s">
        <v>17</v>
      </c>
      <c r="T17" s="29" t="s">
        <v>17</v>
      </c>
      <c r="U17" s="28">
        <v>148</v>
      </c>
      <c r="V17" s="28">
        <v>3.5</v>
      </c>
      <c r="W17" s="28">
        <v>13.3</v>
      </c>
      <c r="X17" s="28">
        <v>3.9</v>
      </c>
    </row>
    <row r="18" spans="1:24" ht="12" customHeight="1" x14ac:dyDescent="0.2">
      <c r="A18" s="50" t="s">
        <v>2484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12" customHeight="1" x14ac:dyDescent="0.2">
      <c r="A19" s="50" t="s">
        <v>780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 ht="12" customHeight="1" x14ac:dyDescent="0.2">
      <c r="A20" s="50" t="s">
        <v>781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12" customHeight="1" x14ac:dyDescent="0.2">
      <c r="A21" s="50" t="s">
        <v>782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</sheetData>
  <mergeCells count="16">
    <mergeCell ref="A21:X21"/>
    <mergeCell ref="A17:C17"/>
    <mergeCell ref="A1:X1"/>
    <mergeCell ref="A2:X2"/>
    <mergeCell ref="A18:X18"/>
    <mergeCell ref="A19:X19"/>
    <mergeCell ref="A20:X20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14"/>
  <sheetViews>
    <sheetView zoomScaleNormal="100" workbookViewId="0">
      <pane ySplit="7" topLeftCell="A8" activePane="bottomLeft" state="frozen"/>
      <selection pane="bottomLeft" activeCell="D4" sqref="A4:X10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990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290000975</v>
      </c>
      <c r="C8" s="9" t="s">
        <v>182</v>
      </c>
      <c r="D8" s="5">
        <v>7502</v>
      </c>
      <c r="E8" s="6" t="s">
        <v>991</v>
      </c>
      <c r="F8" s="6" t="s">
        <v>548</v>
      </c>
      <c r="G8" s="5">
        <v>341</v>
      </c>
      <c r="H8" s="7">
        <v>24.3</v>
      </c>
      <c r="I8" s="5">
        <v>295</v>
      </c>
      <c r="J8" s="5">
        <v>63</v>
      </c>
      <c r="K8" s="6" t="s">
        <v>494</v>
      </c>
      <c r="L8" s="7">
        <v>7.7</v>
      </c>
      <c r="M8" s="7">
        <v>2.7</v>
      </c>
      <c r="N8" s="6" t="s">
        <v>312</v>
      </c>
      <c r="O8" s="5">
        <v>18</v>
      </c>
      <c r="P8" s="6" t="s">
        <v>27</v>
      </c>
      <c r="Q8" s="6" t="s">
        <v>992</v>
      </c>
      <c r="R8" s="6" t="s">
        <v>244</v>
      </c>
      <c r="S8" s="6" t="s">
        <v>525</v>
      </c>
      <c r="T8" s="6" t="s">
        <v>323</v>
      </c>
      <c r="U8" s="7">
        <v>87</v>
      </c>
      <c r="V8" s="7">
        <v>2.7</v>
      </c>
      <c r="W8" s="7">
        <v>11.3</v>
      </c>
      <c r="X8" s="7">
        <v>11.1</v>
      </c>
    </row>
    <row r="9" spans="1:24" ht="12" customHeight="1" x14ac:dyDescent="0.2">
      <c r="A9" s="2" t="s">
        <v>63</v>
      </c>
      <c r="B9" s="3">
        <v>350002200</v>
      </c>
      <c r="C9" s="3" t="s">
        <v>188</v>
      </c>
      <c r="D9" s="5">
        <v>20418</v>
      </c>
      <c r="E9" s="6" t="s">
        <v>297</v>
      </c>
      <c r="F9" s="6" t="s">
        <v>976</v>
      </c>
      <c r="G9" s="5">
        <v>728</v>
      </c>
      <c r="H9" s="7">
        <v>32.5</v>
      </c>
      <c r="I9" s="5">
        <v>608</v>
      </c>
      <c r="J9" s="5">
        <v>63</v>
      </c>
      <c r="K9" s="6" t="s">
        <v>944</v>
      </c>
      <c r="L9" s="7">
        <v>8.1999999999999993</v>
      </c>
      <c r="M9" s="7">
        <v>2.9</v>
      </c>
      <c r="N9" s="6" t="s">
        <v>154</v>
      </c>
      <c r="O9" s="5">
        <v>25</v>
      </c>
      <c r="P9" s="6" t="s">
        <v>44</v>
      </c>
      <c r="Q9" s="6" t="s">
        <v>518</v>
      </c>
      <c r="R9" s="6" t="s">
        <v>58</v>
      </c>
      <c r="S9" s="6" t="s">
        <v>335</v>
      </c>
      <c r="T9" s="6" t="s">
        <v>76</v>
      </c>
      <c r="U9" s="7">
        <v>73</v>
      </c>
      <c r="V9" s="7">
        <v>2</v>
      </c>
      <c r="W9" s="7">
        <v>13</v>
      </c>
      <c r="X9" s="7">
        <v>7.9</v>
      </c>
    </row>
    <row r="10" spans="1:24" ht="24" customHeight="1" x14ac:dyDescent="0.2">
      <c r="A10" s="52" t="s">
        <v>412</v>
      </c>
      <c r="B10" s="54"/>
      <c r="C10" s="53"/>
      <c r="D10" s="22">
        <v>27920</v>
      </c>
      <c r="E10" s="23" t="s">
        <v>241</v>
      </c>
      <c r="F10" s="23" t="s">
        <v>521</v>
      </c>
      <c r="G10" s="22">
        <v>1069</v>
      </c>
      <c r="H10" s="28">
        <v>29.9</v>
      </c>
      <c r="I10" s="22">
        <v>903</v>
      </c>
      <c r="J10" s="22">
        <v>63</v>
      </c>
      <c r="K10" s="23" t="s">
        <v>738</v>
      </c>
      <c r="L10" s="28">
        <v>8</v>
      </c>
      <c r="M10" s="28">
        <v>2.9</v>
      </c>
      <c r="N10" s="23" t="s">
        <v>372</v>
      </c>
      <c r="O10" s="22">
        <v>20</v>
      </c>
      <c r="P10" s="23" t="s">
        <v>167</v>
      </c>
      <c r="Q10" s="23" t="s">
        <v>993</v>
      </c>
      <c r="R10" s="23" t="s">
        <v>76</v>
      </c>
      <c r="S10" s="23" t="s">
        <v>994</v>
      </c>
      <c r="T10" s="23" t="s">
        <v>83</v>
      </c>
      <c r="U10" s="28">
        <v>78</v>
      </c>
      <c r="V10" s="28">
        <v>2.2000000000000002</v>
      </c>
      <c r="W10" s="28">
        <v>12.4</v>
      </c>
      <c r="X10" s="28">
        <v>8.9</v>
      </c>
    </row>
    <row r="11" spans="1:24" ht="12" customHeight="1" x14ac:dyDescent="0.2">
      <c r="A11" s="50" t="s">
        <v>2484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2" customHeight="1" x14ac:dyDescent="0.2">
      <c r="A14" s="50" t="s">
        <v>782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</sheetData>
  <mergeCells count="16">
    <mergeCell ref="A14:X14"/>
    <mergeCell ref="A10:C10"/>
    <mergeCell ref="A1:X1"/>
    <mergeCell ref="A2:X2"/>
    <mergeCell ref="A11:X11"/>
    <mergeCell ref="A12:X12"/>
    <mergeCell ref="A13:X13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17"/>
  <sheetViews>
    <sheetView zoomScaleNormal="100" workbookViewId="0">
      <pane ySplit="7" topLeftCell="A8" activePane="bottomLeft" state="frozen"/>
      <selection pane="bottomLeft" activeCell="D4" sqref="A4:X13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995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290000785</v>
      </c>
      <c r="C8" s="3" t="s">
        <v>35</v>
      </c>
      <c r="D8" s="5">
        <v>2467</v>
      </c>
      <c r="E8" s="6" t="s">
        <v>547</v>
      </c>
      <c r="F8" s="6" t="s">
        <v>245</v>
      </c>
      <c r="G8" s="7">
        <v>4.7</v>
      </c>
      <c r="H8" s="6" t="s">
        <v>119</v>
      </c>
      <c r="I8" s="5">
        <v>281</v>
      </c>
      <c r="J8" s="5">
        <v>61</v>
      </c>
      <c r="K8" s="6" t="s">
        <v>79</v>
      </c>
      <c r="L8" s="7">
        <v>4</v>
      </c>
      <c r="M8" s="7">
        <v>2</v>
      </c>
      <c r="N8" s="4" t="s">
        <v>17</v>
      </c>
      <c r="O8" s="5" t="s">
        <v>20</v>
      </c>
      <c r="P8" s="6" t="s">
        <v>58</v>
      </c>
      <c r="Q8" s="6" t="s">
        <v>996</v>
      </c>
      <c r="R8" s="6" t="s">
        <v>58</v>
      </c>
      <c r="S8" s="6" t="s">
        <v>58</v>
      </c>
      <c r="T8" s="6" t="s">
        <v>58</v>
      </c>
      <c r="U8" s="7">
        <v>230</v>
      </c>
      <c r="V8" s="7">
        <v>1.2</v>
      </c>
      <c r="W8" s="7">
        <v>26.1</v>
      </c>
      <c r="X8" s="5" t="s">
        <v>20</v>
      </c>
    </row>
    <row r="9" spans="1:24" ht="24" customHeight="1" x14ac:dyDescent="0.2">
      <c r="A9" s="8"/>
      <c r="B9" s="3">
        <v>290000975</v>
      </c>
      <c r="C9" s="9" t="s">
        <v>182</v>
      </c>
      <c r="D9" s="5">
        <v>976</v>
      </c>
      <c r="E9" s="6" t="s">
        <v>793</v>
      </c>
      <c r="F9" s="6" t="s">
        <v>111</v>
      </c>
      <c r="G9" s="7">
        <v>1.7</v>
      </c>
      <c r="H9" s="6" t="s">
        <v>727</v>
      </c>
      <c r="I9" s="5">
        <v>377</v>
      </c>
      <c r="J9" s="5">
        <v>54</v>
      </c>
      <c r="K9" s="6" t="s">
        <v>73</v>
      </c>
      <c r="L9" s="7">
        <v>4.5999999999999996</v>
      </c>
      <c r="M9" s="7">
        <v>2.2999999999999998</v>
      </c>
      <c r="N9" s="6" t="s">
        <v>85</v>
      </c>
      <c r="O9" s="5">
        <v>55</v>
      </c>
      <c r="P9" s="6" t="s">
        <v>58</v>
      </c>
      <c r="Q9" s="6" t="s">
        <v>339</v>
      </c>
      <c r="R9" s="6" t="s">
        <v>148</v>
      </c>
      <c r="S9" s="6" t="s">
        <v>58</v>
      </c>
      <c r="T9" s="6" t="s">
        <v>58</v>
      </c>
      <c r="U9" s="7">
        <v>155</v>
      </c>
      <c r="V9" s="7">
        <v>1.4</v>
      </c>
      <c r="W9" s="7">
        <v>3.7</v>
      </c>
      <c r="X9" s="7">
        <v>3.3</v>
      </c>
    </row>
    <row r="10" spans="1:24" ht="12" customHeight="1" x14ac:dyDescent="0.2">
      <c r="A10" s="2" t="s">
        <v>55</v>
      </c>
      <c r="B10" s="3">
        <v>560008799</v>
      </c>
      <c r="C10" s="3" t="s">
        <v>187</v>
      </c>
      <c r="D10" s="5">
        <v>1444</v>
      </c>
      <c r="E10" s="6" t="s">
        <v>313</v>
      </c>
      <c r="F10" s="6" t="s">
        <v>245</v>
      </c>
      <c r="G10" s="7">
        <v>1</v>
      </c>
      <c r="H10" s="6" t="s">
        <v>76</v>
      </c>
      <c r="I10" s="5">
        <v>346</v>
      </c>
      <c r="J10" s="5">
        <v>42</v>
      </c>
      <c r="K10" s="6" t="s">
        <v>194</v>
      </c>
      <c r="L10" s="7">
        <v>4</v>
      </c>
      <c r="M10" s="7">
        <v>2</v>
      </c>
      <c r="N10" s="4" t="s">
        <v>17</v>
      </c>
      <c r="O10" s="5" t="s">
        <v>20</v>
      </c>
      <c r="P10" s="6" t="s">
        <v>58</v>
      </c>
      <c r="Q10" s="6" t="s">
        <v>245</v>
      </c>
      <c r="R10" s="6" t="s">
        <v>58</v>
      </c>
      <c r="S10" s="6" t="s">
        <v>58</v>
      </c>
      <c r="T10" s="6" t="s">
        <v>58</v>
      </c>
      <c r="U10" s="7">
        <v>140</v>
      </c>
      <c r="V10" s="7">
        <v>0.3</v>
      </c>
      <c r="W10" s="7">
        <v>4</v>
      </c>
      <c r="X10" s="5" t="s">
        <v>20</v>
      </c>
    </row>
    <row r="11" spans="1:24" ht="12" customHeight="1" x14ac:dyDescent="0.2">
      <c r="A11" s="2" t="s">
        <v>63</v>
      </c>
      <c r="B11" s="3">
        <v>350002200</v>
      </c>
      <c r="C11" s="3" t="s">
        <v>188</v>
      </c>
      <c r="D11" s="5">
        <v>1642</v>
      </c>
      <c r="E11" s="6" t="s">
        <v>19</v>
      </c>
      <c r="F11" s="6" t="s">
        <v>402</v>
      </c>
      <c r="G11" s="7">
        <v>1.4</v>
      </c>
      <c r="H11" s="6" t="s">
        <v>699</v>
      </c>
      <c r="I11" s="5">
        <v>643</v>
      </c>
      <c r="J11" s="5">
        <v>46</v>
      </c>
      <c r="K11" s="6" t="s">
        <v>314</v>
      </c>
      <c r="L11" s="7">
        <v>5.2</v>
      </c>
      <c r="M11" s="7">
        <v>2.6</v>
      </c>
      <c r="N11" s="4" t="s">
        <v>17</v>
      </c>
      <c r="O11" s="5" t="s">
        <v>20</v>
      </c>
      <c r="P11" s="6" t="s">
        <v>51</v>
      </c>
      <c r="Q11" s="6" t="s">
        <v>548</v>
      </c>
      <c r="R11" s="6" t="s">
        <v>58</v>
      </c>
      <c r="S11" s="6" t="s">
        <v>167</v>
      </c>
      <c r="T11" s="6" t="s">
        <v>58</v>
      </c>
      <c r="U11" s="7">
        <v>125</v>
      </c>
      <c r="V11" s="7">
        <v>1.7</v>
      </c>
      <c r="W11" s="7">
        <v>2.7</v>
      </c>
      <c r="X11" s="7">
        <v>3.9</v>
      </c>
    </row>
    <row r="12" spans="1:24" ht="12" customHeight="1" x14ac:dyDescent="0.2">
      <c r="A12" s="2" t="s">
        <v>21</v>
      </c>
      <c r="B12" s="3">
        <v>220000152</v>
      </c>
      <c r="C12" s="3" t="s">
        <v>96</v>
      </c>
      <c r="D12" s="5">
        <v>2790</v>
      </c>
      <c r="E12" s="6" t="s">
        <v>314</v>
      </c>
      <c r="F12" s="6" t="s">
        <v>245</v>
      </c>
      <c r="G12" s="7">
        <v>6.4</v>
      </c>
      <c r="H12" s="6" t="s">
        <v>119</v>
      </c>
      <c r="I12" s="5">
        <v>280</v>
      </c>
      <c r="J12" s="5">
        <v>58</v>
      </c>
      <c r="K12" s="6" t="s">
        <v>749</v>
      </c>
      <c r="L12" s="7">
        <v>4</v>
      </c>
      <c r="M12" s="7">
        <v>2</v>
      </c>
      <c r="N12" s="4" t="s">
        <v>17</v>
      </c>
      <c r="O12" s="5" t="s">
        <v>20</v>
      </c>
      <c r="P12" s="6" t="s">
        <v>58</v>
      </c>
      <c r="Q12" s="6" t="s">
        <v>988</v>
      </c>
      <c r="R12" s="6" t="s">
        <v>58</v>
      </c>
      <c r="S12" s="6" t="s">
        <v>58</v>
      </c>
      <c r="T12" s="6" t="s">
        <v>58</v>
      </c>
      <c r="U12" s="7">
        <v>185</v>
      </c>
      <c r="V12" s="7">
        <v>1</v>
      </c>
      <c r="W12" s="7">
        <v>25.2</v>
      </c>
      <c r="X12" s="7">
        <v>4.7</v>
      </c>
    </row>
    <row r="13" spans="1:24" ht="24" customHeight="1" x14ac:dyDescent="0.2">
      <c r="A13" s="52" t="s">
        <v>412</v>
      </c>
      <c r="B13" s="54"/>
      <c r="C13" s="53"/>
      <c r="D13" s="22">
        <v>9319</v>
      </c>
      <c r="E13" s="23" t="s">
        <v>387</v>
      </c>
      <c r="F13" s="23" t="s">
        <v>583</v>
      </c>
      <c r="G13" s="28">
        <v>2.2000000000000002</v>
      </c>
      <c r="H13" s="23" t="s">
        <v>141</v>
      </c>
      <c r="I13" s="22">
        <v>1927</v>
      </c>
      <c r="J13" s="22">
        <v>55</v>
      </c>
      <c r="K13" s="23" t="s">
        <v>78</v>
      </c>
      <c r="L13" s="28">
        <v>4.4000000000000004</v>
      </c>
      <c r="M13" s="28">
        <v>2.2000000000000002</v>
      </c>
      <c r="N13" s="23" t="s">
        <v>51</v>
      </c>
      <c r="O13" s="22">
        <v>55</v>
      </c>
      <c r="P13" s="29" t="s">
        <v>17</v>
      </c>
      <c r="Q13" s="29" t="s">
        <v>17</v>
      </c>
      <c r="R13" s="29" t="s">
        <v>17</v>
      </c>
      <c r="S13" s="29" t="s">
        <v>17</v>
      </c>
      <c r="T13" s="29" t="s">
        <v>17</v>
      </c>
      <c r="U13" s="28">
        <v>140</v>
      </c>
      <c r="V13" s="28">
        <v>1.1000000000000001</v>
      </c>
      <c r="W13" s="28">
        <v>8.6999999999999993</v>
      </c>
      <c r="X13" s="28">
        <v>1.9</v>
      </c>
    </row>
    <row r="14" spans="1:24" ht="12" customHeight="1" x14ac:dyDescent="0.2">
      <c r="A14" s="50" t="s">
        <v>2484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2" customHeight="1" x14ac:dyDescent="0.2">
      <c r="A15" s="50" t="s">
        <v>780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12" customHeight="1" x14ac:dyDescent="0.2">
      <c r="A16" s="50" t="s">
        <v>781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12" customHeight="1" x14ac:dyDescent="0.2">
      <c r="A17" s="50" t="s">
        <v>782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</sheetData>
  <mergeCells count="16">
    <mergeCell ref="A17:X17"/>
    <mergeCell ref="A13:C13"/>
    <mergeCell ref="A1:X1"/>
    <mergeCell ref="A2:X2"/>
    <mergeCell ref="A14:X14"/>
    <mergeCell ref="A15:X15"/>
    <mergeCell ref="A16:X16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14"/>
  <sheetViews>
    <sheetView zoomScaleNormal="100" workbookViewId="0">
      <pane ySplit="7" topLeftCell="A8" activePane="bottomLeft" state="frozen"/>
      <selection pane="bottomLeft" activeCell="D4" sqref="A4:X9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997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290000017</v>
      </c>
      <c r="C8" s="3" t="s">
        <v>25</v>
      </c>
      <c r="D8" s="5">
        <v>4192</v>
      </c>
      <c r="E8" s="6" t="s">
        <v>998</v>
      </c>
      <c r="F8" s="6" t="s">
        <v>245</v>
      </c>
      <c r="G8" s="5">
        <v>121</v>
      </c>
      <c r="H8" s="7">
        <v>46.4</v>
      </c>
      <c r="I8" s="5">
        <v>107</v>
      </c>
      <c r="J8" s="5">
        <v>67</v>
      </c>
      <c r="K8" s="6" t="s">
        <v>470</v>
      </c>
      <c r="L8" s="7">
        <v>7.4</v>
      </c>
      <c r="M8" s="7">
        <v>2.8</v>
      </c>
      <c r="N8" s="6" t="s">
        <v>277</v>
      </c>
      <c r="O8" s="5">
        <v>12</v>
      </c>
      <c r="P8" s="6" t="s">
        <v>152</v>
      </c>
      <c r="Q8" s="6" t="s">
        <v>999</v>
      </c>
      <c r="R8" s="6" t="s">
        <v>194</v>
      </c>
      <c r="S8" s="6" t="s">
        <v>119</v>
      </c>
      <c r="T8" s="6" t="s">
        <v>494</v>
      </c>
      <c r="U8" s="7">
        <v>15</v>
      </c>
      <c r="V8" s="7">
        <v>1</v>
      </c>
      <c r="W8" s="7">
        <v>0.1</v>
      </c>
      <c r="X8" s="7">
        <v>4.4000000000000004</v>
      </c>
    </row>
    <row r="9" spans="1:24" ht="24" customHeight="1" x14ac:dyDescent="0.2">
      <c r="A9" s="8"/>
      <c r="B9" s="3">
        <v>290000975</v>
      </c>
      <c r="C9" s="9" t="s">
        <v>182</v>
      </c>
      <c r="D9" s="5">
        <v>456</v>
      </c>
      <c r="E9" s="6" t="s">
        <v>859</v>
      </c>
      <c r="F9" s="6" t="s">
        <v>245</v>
      </c>
      <c r="G9" s="5">
        <v>23</v>
      </c>
      <c r="H9" s="7">
        <v>21.4</v>
      </c>
      <c r="I9" s="5">
        <v>14</v>
      </c>
      <c r="J9" s="5">
        <v>61</v>
      </c>
      <c r="K9" s="4" t="s">
        <v>17</v>
      </c>
      <c r="L9" s="7">
        <v>8.5</v>
      </c>
      <c r="M9" s="7">
        <v>2.6</v>
      </c>
      <c r="N9" s="4" t="s">
        <v>17</v>
      </c>
      <c r="O9" s="5" t="s">
        <v>20</v>
      </c>
      <c r="P9" s="6" t="s">
        <v>58</v>
      </c>
      <c r="Q9" s="6" t="s">
        <v>739</v>
      </c>
      <c r="R9" s="6" t="s">
        <v>58</v>
      </c>
      <c r="S9" s="6" t="s">
        <v>382</v>
      </c>
      <c r="T9" s="6" t="s">
        <v>382</v>
      </c>
      <c r="U9" s="7">
        <v>60</v>
      </c>
      <c r="V9" s="7">
        <v>2.6</v>
      </c>
      <c r="W9" s="7">
        <v>2.1</v>
      </c>
      <c r="X9" s="7">
        <v>6.5</v>
      </c>
    </row>
    <row r="10" spans="1:24" ht="24" customHeight="1" x14ac:dyDescent="0.2">
      <c r="A10" s="52" t="s">
        <v>412</v>
      </c>
      <c r="B10" s="54"/>
      <c r="C10" s="53"/>
      <c r="D10" s="22">
        <v>4648</v>
      </c>
      <c r="E10" s="23" t="s">
        <v>1000</v>
      </c>
      <c r="F10" s="23" t="s">
        <v>245</v>
      </c>
      <c r="G10" s="22">
        <v>144</v>
      </c>
      <c r="H10" s="28">
        <v>41.5</v>
      </c>
      <c r="I10" s="22">
        <v>121</v>
      </c>
      <c r="J10" s="22">
        <v>67</v>
      </c>
      <c r="K10" s="23" t="s">
        <v>789</v>
      </c>
      <c r="L10" s="28">
        <v>7.6</v>
      </c>
      <c r="M10" s="28">
        <v>2.8</v>
      </c>
      <c r="N10" s="23" t="s">
        <v>656</v>
      </c>
      <c r="O10" s="22">
        <v>12</v>
      </c>
      <c r="P10" s="23" t="s">
        <v>353</v>
      </c>
      <c r="Q10" s="23" t="s">
        <v>724</v>
      </c>
      <c r="R10" s="23" t="s">
        <v>482</v>
      </c>
      <c r="S10" s="23" t="s">
        <v>749</v>
      </c>
      <c r="T10" s="23" t="s">
        <v>404</v>
      </c>
      <c r="U10" s="28">
        <v>22</v>
      </c>
      <c r="V10" s="28">
        <v>1.2</v>
      </c>
      <c r="W10" s="28">
        <v>0.4</v>
      </c>
      <c r="X10" s="28">
        <v>4.7</v>
      </c>
    </row>
    <row r="11" spans="1:24" ht="12" customHeight="1" x14ac:dyDescent="0.2">
      <c r="A11" s="50" t="s">
        <v>2484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2" customHeight="1" x14ac:dyDescent="0.2">
      <c r="A14" s="50" t="s">
        <v>782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</sheetData>
  <mergeCells count="16">
    <mergeCell ref="A14:X14"/>
    <mergeCell ref="A10:C10"/>
    <mergeCell ref="A1:X1"/>
    <mergeCell ref="A2:X2"/>
    <mergeCell ref="A11:X11"/>
    <mergeCell ref="A12:X12"/>
    <mergeCell ref="A13:X13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3"/>
  <sheetViews>
    <sheetView zoomScaleNormal="100" workbookViewId="0">
      <pane ySplit="4" topLeftCell="A73" activePane="bottomLeft" state="frozen"/>
      <selection pane="bottomLeft" activeCell="A4" sqref="A4:M82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13" width="9.77734375" bestFit="1" customWidth="1"/>
  </cols>
  <sheetData>
    <row r="1" spans="1:13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7.100000000000001" customHeight="1" x14ac:dyDescent="0.25">
      <c r="A2" s="49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4" spans="1:13" ht="96" customHeight="1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</row>
    <row r="5" spans="1:13" ht="12.95" customHeight="1" x14ac:dyDescent="0.2">
      <c r="A5" s="48" t="s">
        <v>14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2" customHeight="1" x14ac:dyDescent="0.2">
      <c r="A6" s="2" t="s">
        <v>15</v>
      </c>
      <c r="B6" s="3">
        <v>290007905</v>
      </c>
      <c r="C6" s="3" t="s">
        <v>16</v>
      </c>
      <c r="D6" s="4" t="s">
        <v>17</v>
      </c>
      <c r="E6" s="5">
        <v>1</v>
      </c>
      <c r="F6" s="6" t="s">
        <v>18</v>
      </c>
      <c r="G6" s="6" t="s">
        <v>19</v>
      </c>
      <c r="H6" s="5">
        <v>3</v>
      </c>
      <c r="I6" s="5">
        <v>298</v>
      </c>
      <c r="J6" s="5" t="s">
        <v>20</v>
      </c>
      <c r="K6" s="4" t="s">
        <v>17</v>
      </c>
      <c r="L6" s="7">
        <v>4</v>
      </c>
      <c r="M6" s="7">
        <v>2.1</v>
      </c>
    </row>
    <row r="7" spans="1:13" ht="12" customHeight="1" x14ac:dyDescent="0.2">
      <c r="A7" s="2" t="s">
        <v>21</v>
      </c>
      <c r="B7" s="3">
        <v>220000590</v>
      </c>
      <c r="C7" s="3" t="s">
        <v>22</v>
      </c>
      <c r="D7" s="4" t="s">
        <v>17</v>
      </c>
      <c r="E7" s="5">
        <v>11</v>
      </c>
      <c r="F7" s="6" t="s">
        <v>23</v>
      </c>
      <c r="G7" s="4" t="s">
        <v>17</v>
      </c>
      <c r="H7" s="5">
        <v>9</v>
      </c>
      <c r="I7" s="5" t="s">
        <v>20</v>
      </c>
      <c r="J7" s="5">
        <v>110</v>
      </c>
      <c r="K7" s="4" t="s">
        <v>17</v>
      </c>
      <c r="L7" s="5" t="s">
        <v>20</v>
      </c>
      <c r="M7" s="5" t="s">
        <v>20</v>
      </c>
    </row>
    <row r="8" spans="1:13" ht="12.95" customHeight="1" x14ac:dyDescent="0.2">
      <c r="A8" s="48" t="s">
        <v>24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ht="12" customHeight="1" x14ac:dyDescent="0.2">
      <c r="A9" s="2" t="s">
        <v>15</v>
      </c>
      <c r="B9" s="3">
        <v>290000017</v>
      </c>
      <c r="C9" s="3" t="s">
        <v>25</v>
      </c>
      <c r="D9" s="4" t="s">
        <v>17</v>
      </c>
      <c r="E9" s="5">
        <v>249</v>
      </c>
      <c r="F9" s="6" t="s">
        <v>26</v>
      </c>
      <c r="G9" s="6" t="s">
        <v>27</v>
      </c>
      <c r="H9" s="5">
        <v>11</v>
      </c>
      <c r="I9" s="5">
        <v>21</v>
      </c>
      <c r="J9" s="5">
        <v>125</v>
      </c>
      <c r="K9" s="6" t="s">
        <v>28</v>
      </c>
      <c r="L9" s="7">
        <v>9.5</v>
      </c>
      <c r="M9" s="7">
        <v>3.2</v>
      </c>
    </row>
    <row r="10" spans="1:13" ht="12" customHeight="1" x14ac:dyDescent="0.2">
      <c r="A10" s="8"/>
      <c r="B10" s="3">
        <v>290000074</v>
      </c>
      <c r="C10" s="3" t="s">
        <v>29</v>
      </c>
      <c r="D10" s="4" t="s">
        <v>17</v>
      </c>
      <c r="E10" s="5">
        <v>67</v>
      </c>
      <c r="F10" s="6" t="s">
        <v>30</v>
      </c>
      <c r="G10" s="6" t="s">
        <v>31</v>
      </c>
      <c r="H10" s="5">
        <v>10</v>
      </c>
      <c r="I10" s="5">
        <v>23</v>
      </c>
      <c r="J10" s="5">
        <v>266</v>
      </c>
      <c r="K10" s="6" t="s">
        <v>32</v>
      </c>
      <c r="L10" s="7">
        <v>10.6</v>
      </c>
      <c r="M10" s="7">
        <v>3.9</v>
      </c>
    </row>
    <row r="11" spans="1:13" ht="12" customHeight="1" x14ac:dyDescent="0.2">
      <c r="A11" s="8"/>
      <c r="B11" s="3">
        <v>290000728</v>
      </c>
      <c r="C11" s="3" t="s">
        <v>33</v>
      </c>
      <c r="D11" s="4" t="s">
        <v>17</v>
      </c>
      <c r="E11" s="5">
        <v>44</v>
      </c>
      <c r="F11" s="6" t="s">
        <v>34</v>
      </c>
      <c r="G11" s="4" t="s">
        <v>17</v>
      </c>
      <c r="H11" s="5">
        <v>5</v>
      </c>
      <c r="I11" s="5">
        <v>84</v>
      </c>
      <c r="J11" s="5">
        <v>60</v>
      </c>
      <c r="K11" s="4" t="s">
        <v>17</v>
      </c>
      <c r="L11" s="7">
        <v>5.8</v>
      </c>
      <c r="M11" s="7">
        <v>2.2000000000000002</v>
      </c>
    </row>
    <row r="12" spans="1:13" ht="12" customHeight="1" x14ac:dyDescent="0.2">
      <c r="A12" s="8"/>
      <c r="B12" s="3">
        <v>290000785</v>
      </c>
      <c r="C12" s="3" t="s">
        <v>35</v>
      </c>
      <c r="D12" s="4" t="s">
        <v>17</v>
      </c>
      <c r="E12" s="5">
        <v>98</v>
      </c>
      <c r="F12" s="6" t="s">
        <v>36</v>
      </c>
      <c r="G12" s="6" t="s">
        <v>37</v>
      </c>
      <c r="H12" s="5">
        <v>9</v>
      </c>
      <c r="I12" s="5">
        <v>22</v>
      </c>
      <c r="J12" s="5">
        <v>235</v>
      </c>
      <c r="K12" s="4" t="s">
        <v>17</v>
      </c>
      <c r="L12" s="7">
        <v>11.9</v>
      </c>
      <c r="M12" s="7">
        <v>4</v>
      </c>
    </row>
    <row r="13" spans="1:13" ht="24" customHeight="1" x14ac:dyDescent="0.2">
      <c r="A13" s="8"/>
      <c r="B13" s="3">
        <v>290000827</v>
      </c>
      <c r="C13" s="9" t="s">
        <v>38</v>
      </c>
      <c r="D13" s="4" t="s">
        <v>17</v>
      </c>
      <c r="E13" s="5">
        <v>144</v>
      </c>
      <c r="F13" s="6" t="s">
        <v>39</v>
      </c>
      <c r="G13" s="6" t="s">
        <v>40</v>
      </c>
      <c r="H13" s="5">
        <v>15</v>
      </c>
      <c r="I13" s="5">
        <v>32</v>
      </c>
      <c r="J13" s="5">
        <v>96</v>
      </c>
      <c r="K13" s="6" t="s">
        <v>41</v>
      </c>
      <c r="L13" s="7">
        <v>9.8000000000000007</v>
      </c>
      <c r="M13" s="7">
        <v>4.2</v>
      </c>
    </row>
    <row r="14" spans="1:13" ht="12" customHeight="1" x14ac:dyDescent="0.2">
      <c r="A14" s="8"/>
      <c r="B14" s="3">
        <v>290021542</v>
      </c>
      <c r="C14" s="3" t="s">
        <v>42</v>
      </c>
      <c r="D14" s="4" t="s">
        <v>17</v>
      </c>
      <c r="E14" s="5">
        <v>130</v>
      </c>
      <c r="F14" s="6" t="s">
        <v>43</v>
      </c>
      <c r="G14" s="4" t="s">
        <v>17</v>
      </c>
      <c r="H14" s="5">
        <v>9</v>
      </c>
      <c r="I14" s="5">
        <v>30</v>
      </c>
      <c r="J14" s="5">
        <v>307</v>
      </c>
      <c r="K14" s="6" t="s">
        <v>44</v>
      </c>
      <c r="L14" s="7">
        <v>8.6</v>
      </c>
      <c r="M14" s="7">
        <v>3.6</v>
      </c>
    </row>
    <row r="15" spans="1:13" ht="12" customHeight="1" x14ac:dyDescent="0.2">
      <c r="A15" s="8"/>
      <c r="B15" s="3">
        <v>290036466</v>
      </c>
      <c r="C15" s="3" t="s">
        <v>45</v>
      </c>
      <c r="D15" s="4" t="s">
        <v>17</v>
      </c>
      <c r="E15" s="5">
        <v>99</v>
      </c>
      <c r="F15" s="6" t="s">
        <v>46</v>
      </c>
      <c r="G15" s="6" t="s">
        <v>47</v>
      </c>
      <c r="H15" s="5">
        <v>13</v>
      </c>
      <c r="I15" s="5">
        <v>65</v>
      </c>
      <c r="J15" s="5">
        <v>122</v>
      </c>
      <c r="K15" s="6" t="s">
        <v>48</v>
      </c>
      <c r="L15" s="7">
        <v>9.6999999999999993</v>
      </c>
      <c r="M15" s="7">
        <v>3.9</v>
      </c>
    </row>
    <row r="16" spans="1:13" ht="12" customHeight="1" x14ac:dyDescent="0.2">
      <c r="A16" s="8"/>
      <c r="B16" s="3">
        <v>290036474</v>
      </c>
      <c r="C16" s="3" t="s">
        <v>49</v>
      </c>
      <c r="D16" s="4" t="s">
        <v>17</v>
      </c>
      <c r="E16" s="5">
        <v>33</v>
      </c>
      <c r="F16" s="6" t="s">
        <v>50</v>
      </c>
      <c r="G16" s="6" t="s">
        <v>51</v>
      </c>
      <c r="H16" s="5">
        <v>9</v>
      </c>
      <c r="I16" s="5">
        <v>90</v>
      </c>
      <c r="J16" s="5">
        <v>100</v>
      </c>
      <c r="K16" s="4" t="s">
        <v>17</v>
      </c>
      <c r="L16" s="7">
        <v>9.4</v>
      </c>
      <c r="M16" s="7">
        <v>3.5</v>
      </c>
    </row>
    <row r="17" spans="1:13" ht="12" customHeight="1" x14ac:dyDescent="0.2">
      <c r="A17" s="8"/>
      <c r="B17" s="3">
        <v>290036706</v>
      </c>
      <c r="C17" s="3" t="s">
        <v>52</v>
      </c>
      <c r="D17" s="4" t="s">
        <v>17</v>
      </c>
      <c r="E17" s="5">
        <v>169</v>
      </c>
      <c r="F17" s="6" t="s">
        <v>53</v>
      </c>
      <c r="G17" s="6" t="s">
        <v>54</v>
      </c>
      <c r="H17" s="5">
        <v>11</v>
      </c>
      <c r="I17" s="5">
        <v>47</v>
      </c>
      <c r="J17" s="5">
        <v>95</v>
      </c>
      <c r="K17" s="4" t="s">
        <v>17</v>
      </c>
      <c r="L17" s="7">
        <v>8.8000000000000007</v>
      </c>
      <c r="M17" s="7">
        <v>2.6</v>
      </c>
    </row>
    <row r="18" spans="1:13" ht="12" customHeight="1" x14ac:dyDescent="0.2">
      <c r="A18" s="2" t="s">
        <v>55</v>
      </c>
      <c r="B18" s="3">
        <v>560000184</v>
      </c>
      <c r="C18" s="3" t="s">
        <v>56</v>
      </c>
      <c r="D18" s="4" t="s">
        <v>17</v>
      </c>
      <c r="E18" s="5">
        <v>139</v>
      </c>
      <c r="F18" s="6" t="s">
        <v>57</v>
      </c>
      <c r="G18" s="6" t="s">
        <v>58</v>
      </c>
      <c r="H18" s="5">
        <v>11</v>
      </c>
      <c r="I18" s="5">
        <v>39</v>
      </c>
      <c r="J18" s="5">
        <v>137</v>
      </c>
      <c r="K18" s="6" t="s">
        <v>51</v>
      </c>
      <c r="L18" s="7">
        <v>10.7</v>
      </c>
      <c r="M18" s="7">
        <v>3.2</v>
      </c>
    </row>
    <row r="19" spans="1:13" ht="12" customHeight="1" x14ac:dyDescent="0.2">
      <c r="A19" s="8"/>
      <c r="B19" s="3">
        <v>560023210</v>
      </c>
      <c r="C19" s="3" t="s">
        <v>59</v>
      </c>
      <c r="D19" s="4" t="s">
        <v>17</v>
      </c>
      <c r="E19" s="5">
        <v>177</v>
      </c>
      <c r="F19" s="6" t="s">
        <v>31</v>
      </c>
      <c r="G19" s="6" t="s">
        <v>58</v>
      </c>
      <c r="H19" s="5">
        <v>13</v>
      </c>
      <c r="I19" s="5">
        <v>18</v>
      </c>
      <c r="J19" s="5">
        <v>105</v>
      </c>
      <c r="K19" s="6" t="s">
        <v>51</v>
      </c>
      <c r="L19" s="7">
        <v>9.8000000000000007</v>
      </c>
      <c r="M19" s="7">
        <v>3.4</v>
      </c>
    </row>
    <row r="20" spans="1:13" ht="24" customHeight="1" x14ac:dyDescent="0.2">
      <c r="A20" s="8"/>
      <c r="B20" s="3">
        <v>560027377</v>
      </c>
      <c r="C20" s="9" t="s">
        <v>60</v>
      </c>
      <c r="D20" s="4" t="s">
        <v>17</v>
      </c>
      <c r="E20" s="5">
        <v>5</v>
      </c>
      <c r="F20" s="6" t="s">
        <v>61</v>
      </c>
      <c r="G20" s="6" t="s">
        <v>62</v>
      </c>
      <c r="H20" s="5">
        <v>10</v>
      </c>
      <c r="I20" s="5">
        <v>86</v>
      </c>
      <c r="J20" s="5" t="s">
        <v>20</v>
      </c>
      <c r="K20" s="4" t="s">
        <v>17</v>
      </c>
      <c r="L20" s="7">
        <v>11</v>
      </c>
      <c r="M20" s="7">
        <v>6.1</v>
      </c>
    </row>
    <row r="21" spans="1:13" ht="12" customHeight="1" x14ac:dyDescent="0.2">
      <c r="A21" s="2" t="s">
        <v>63</v>
      </c>
      <c r="B21" s="3">
        <v>350000048</v>
      </c>
      <c r="C21" s="3" t="s">
        <v>64</v>
      </c>
      <c r="D21" s="4" t="s">
        <v>17</v>
      </c>
      <c r="E21" s="5">
        <v>137</v>
      </c>
      <c r="F21" s="6" t="s">
        <v>65</v>
      </c>
      <c r="G21" s="4" t="s">
        <v>17</v>
      </c>
      <c r="H21" s="5">
        <v>8</v>
      </c>
      <c r="I21" s="5">
        <v>22</v>
      </c>
      <c r="J21" s="5" t="s">
        <v>20</v>
      </c>
      <c r="K21" s="4" t="s">
        <v>17</v>
      </c>
      <c r="L21" s="7">
        <v>11</v>
      </c>
      <c r="M21" s="7">
        <v>3.6</v>
      </c>
    </row>
    <row r="22" spans="1:13" ht="12" customHeight="1" x14ac:dyDescent="0.2">
      <c r="A22" s="8"/>
      <c r="B22" s="3">
        <v>350000063</v>
      </c>
      <c r="C22" s="3" t="s">
        <v>66</v>
      </c>
      <c r="D22" s="4" t="s">
        <v>17</v>
      </c>
      <c r="E22" s="5">
        <v>107</v>
      </c>
      <c r="F22" s="6" t="s">
        <v>67</v>
      </c>
      <c r="G22" s="6" t="s">
        <v>68</v>
      </c>
      <c r="H22" s="5">
        <v>8</v>
      </c>
      <c r="I22" s="5">
        <v>32</v>
      </c>
      <c r="J22" s="5" t="s">
        <v>20</v>
      </c>
      <c r="K22" s="4" t="s">
        <v>17</v>
      </c>
      <c r="L22" s="7">
        <v>9.1999999999999993</v>
      </c>
      <c r="M22" s="7">
        <v>4.0999999999999996</v>
      </c>
    </row>
    <row r="23" spans="1:13" ht="12" customHeight="1" x14ac:dyDescent="0.2">
      <c r="A23" s="8"/>
      <c r="B23" s="3">
        <v>350005021</v>
      </c>
      <c r="C23" s="3" t="s">
        <v>69</v>
      </c>
      <c r="D23" s="4" t="s">
        <v>17</v>
      </c>
      <c r="E23" s="5">
        <v>110</v>
      </c>
      <c r="F23" s="6" t="s">
        <v>70</v>
      </c>
      <c r="G23" s="6" t="s">
        <v>58</v>
      </c>
      <c r="H23" s="5">
        <v>13</v>
      </c>
      <c r="I23" s="5">
        <v>47</v>
      </c>
      <c r="J23" s="5">
        <v>113</v>
      </c>
      <c r="K23" s="6" t="s">
        <v>71</v>
      </c>
      <c r="L23" s="7">
        <v>12.2</v>
      </c>
      <c r="M23" s="7">
        <v>5.2</v>
      </c>
    </row>
    <row r="24" spans="1:13" ht="12" customHeight="1" x14ac:dyDescent="0.2">
      <c r="A24" s="8"/>
      <c r="B24" s="3">
        <v>350005179</v>
      </c>
      <c r="C24" s="3" t="s">
        <v>72</v>
      </c>
      <c r="D24" s="4" t="s">
        <v>17</v>
      </c>
      <c r="E24" s="5">
        <v>167</v>
      </c>
      <c r="F24" s="6" t="s">
        <v>73</v>
      </c>
      <c r="G24" s="4" t="s">
        <v>17</v>
      </c>
      <c r="H24" s="5">
        <v>12</v>
      </c>
      <c r="I24" s="5">
        <v>130</v>
      </c>
      <c r="J24" s="5">
        <v>100</v>
      </c>
      <c r="K24" s="4" t="s">
        <v>17</v>
      </c>
      <c r="L24" s="7">
        <v>10.9</v>
      </c>
      <c r="M24" s="7">
        <v>4.0999999999999996</v>
      </c>
    </row>
    <row r="25" spans="1:13" ht="12" customHeight="1" x14ac:dyDescent="0.2">
      <c r="A25" s="8"/>
      <c r="B25" s="3">
        <v>350048518</v>
      </c>
      <c r="C25" s="3" t="s">
        <v>74</v>
      </c>
      <c r="D25" s="4" t="s">
        <v>17</v>
      </c>
      <c r="E25" s="5">
        <v>121</v>
      </c>
      <c r="F25" s="6" t="s">
        <v>75</v>
      </c>
      <c r="G25" s="6" t="s">
        <v>76</v>
      </c>
      <c r="H25" s="5">
        <v>10</v>
      </c>
      <c r="I25" s="5">
        <v>58</v>
      </c>
      <c r="J25" s="5">
        <v>98</v>
      </c>
      <c r="K25" s="6" t="s">
        <v>54</v>
      </c>
      <c r="L25" s="7">
        <v>10.3</v>
      </c>
      <c r="M25" s="7">
        <v>4.5</v>
      </c>
    </row>
    <row r="26" spans="1:13" ht="12" customHeight="1" x14ac:dyDescent="0.2">
      <c r="A26" s="8"/>
      <c r="B26" s="3">
        <v>350054680</v>
      </c>
      <c r="C26" s="3" t="s">
        <v>77</v>
      </c>
      <c r="D26" s="4" t="s">
        <v>17</v>
      </c>
      <c r="E26" s="5">
        <v>144</v>
      </c>
      <c r="F26" s="6" t="s">
        <v>78</v>
      </c>
      <c r="G26" s="6" t="s">
        <v>79</v>
      </c>
      <c r="H26" s="5">
        <v>10</v>
      </c>
      <c r="I26" s="5">
        <v>32</v>
      </c>
      <c r="J26" s="5">
        <v>255</v>
      </c>
      <c r="K26" s="6" t="s">
        <v>58</v>
      </c>
      <c r="L26" s="7">
        <v>8.3000000000000007</v>
      </c>
      <c r="M26" s="7">
        <v>3</v>
      </c>
    </row>
    <row r="27" spans="1:13" ht="12" customHeight="1" x14ac:dyDescent="0.2">
      <c r="A27" s="2" t="s">
        <v>80</v>
      </c>
      <c r="B27" s="3">
        <v>220000046</v>
      </c>
      <c r="C27" s="3" t="s">
        <v>81</v>
      </c>
      <c r="D27" s="4" t="s">
        <v>17</v>
      </c>
      <c r="E27" s="5">
        <v>78</v>
      </c>
      <c r="F27" s="6" t="s">
        <v>82</v>
      </c>
      <c r="G27" s="6" t="s">
        <v>76</v>
      </c>
      <c r="H27" s="5">
        <v>11</v>
      </c>
      <c r="I27" s="5">
        <v>43</v>
      </c>
      <c r="J27" s="5">
        <v>85</v>
      </c>
      <c r="K27" s="6" t="s">
        <v>83</v>
      </c>
      <c r="L27" s="7">
        <v>11</v>
      </c>
      <c r="M27" s="7">
        <v>5.0999999999999996</v>
      </c>
    </row>
    <row r="28" spans="1:13" ht="24" customHeight="1" x14ac:dyDescent="0.2">
      <c r="A28" s="8"/>
      <c r="B28" s="3">
        <v>220000467</v>
      </c>
      <c r="C28" s="9" t="s">
        <v>84</v>
      </c>
      <c r="D28" s="4" t="s">
        <v>17</v>
      </c>
      <c r="E28" s="5">
        <v>178</v>
      </c>
      <c r="F28" s="6" t="s">
        <v>85</v>
      </c>
      <c r="G28" s="6" t="s">
        <v>86</v>
      </c>
      <c r="H28" s="5">
        <v>9</v>
      </c>
      <c r="I28" s="5">
        <v>55</v>
      </c>
      <c r="J28" s="5">
        <v>111</v>
      </c>
      <c r="K28" s="4" t="s">
        <v>17</v>
      </c>
      <c r="L28" s="7">
        <v>11.2</v>
      </c>
      <c r="M28" s="7">
        <v>4.2</v>
      </c>
    </row>
    <row r="29" spans="1:13" ht="12" customHeight="1" x14ac:dyDescent="0.2">
      <c r="A29" s="8"/>
      <c r="B29" s="3">
        <v>350000022</v>
      </c>
      <c r="C29" s="3" t="s">
        <v>87</v>
      </c>
      <c r="D29" s="4" t="s">
        <v>17</v>
      </c>
      <c r="E29" s="5">
        <v>40</v>
      </c>
      <c r="F29" s="6" t="s">
        <v>44</v>
      </c>
      <c r="G29" s="6" t="s">
        <v>46</v>
      </c>
      <c r="H29" s="5">
        <v>10</v>
      </c>
      <c r="I29" s="5">
        <v>160</v>
      </c>
      <c r="J29" s="5">
        <v>125</v>
      </c>
      <c r="K29" s="4" t="s">
        <v>17</v>
      </c>
      <c r="L29" s="7">
        <v>9.1</v>
      </c>
      <c r="M29" s="7">
        <v>3.1</v>
      </c>
    </row>
    <row r="30" spans="1:13" ht="12" customHeight="1" x14ac:dyDescent="0.2">
      <c r="A30" s="8"/>
      <c r="B30" s="3">
        <v>350000071</v>
      </c>
      <c r="C30" s="3" t="s">
        <v>88</v>
      </c>
      <c r="D30" s="4" t="s">
        <v>17</v>
      </c>
      <c r="E30" s="5">
        <v>77</v>
      </c>
      <c r="F30" s="6" t="s">
        <v>39</v>
      </c>
      <c r="G30" s="6" t="s">
        <v>89</v>
      </c>
      <c r="H30" s="5">
        <v>10</v>
      </c>
      <c r="I30" s="5">
        <v>40</v>
      </c>
      <c r="J30" s="5">
        <v>386</v>
      </c>
      <c r="K30" s="6" t="s">
        <v>90</v>
      </c>
      <c r="L30" s="7">
        <v>10.199999999999999</v>
      </c>
      <c r="M30" s="7">
        <v>3.6</v>
      </c>
    </row>
    <row r="31" spans="1:13" ht="12" customHeight="1" x14ac:dyDescent="0.2">
      <c r="A31" s="2" t="s">
        <v>21</v>
      </c>
      <c r="B31" s="3">
        <v>220000020</v>
      </c>
      <c r="C31" s="3" t="s">
        <v>91</v>
      </c>
      <c r="D31" s="4" t="s">
        <v>17</v>
      </c>
      <c r="E31" s="5">
        <v>116</v>
      </c>
      <c r="F31" s="6" t="s">
        <v>92</v>
      </c>
      <c r="G31" s="6" t="s">
        <v>58</v>
      </c>
      <c r="H31" s="5">
        <v>11</v>
      </c>
      <c r="I31" s="5">
        <v>39</v>
      </c>
      <c r="J31" s="5">
        <v>80</v>
      </c>
      <c r="K31" s="6" t="s">
        <v>44</v>
      </c>
      <c r="L31" s="7">
        <v>8.8000000000000007</v>
      </c>
      <c r="M31" s="7">
        <v>3.2</v>
      </c>
    </row>
    <row r="32" spans="1:13" ht="12" customHeight="1" x14ac:dyDescent="0.2">
      <c r="A32" s="8"/>
      <c r="B32" s="3">
        <v>220000079</v>
      </c>
      <c r="C32" s="3" t="s">
        <v>93</v>
      </c>
      <c r="D32" s="4" t="s">
        <v>17</v>
      </c>
      <c r="E32" s="5">
        <v>173</v>
      </c>
      <c r="F32" s="6" t="s">
        <v>94</v>
      </c>
      <c r="G32" s="6" t="s">
        <v>68</v>
      </c>
      <c r="H32" s="5">
        <v>12</v>
      </c>
      <c r="I32" s="5">
        <v>45</v>
      </c>
      <c r="J32" s="5">
        <v>216</v>
      </c>
      <c r="K32" s="4" t="s">
        <v>17</v>
      </c>
      <c r="L32" s="7">
        <v>8.8000000000000007</v>
      </c>
      <c r="M32" s="7">
        <v>3.2</v>
      </c>
    </row>
    <row r="33" spans="1:13" ht="12" customHeight="1" x14ac:dyDescent="0.2">
      <c r="A33" s="8"/>
      <c r="B33" s="3">
        <v>220000103</v>
      </c>
      <c r="C33" s="3" t="s">
        <v>95</v>
      </c>
      <c r="D33" s="4" t="s">
        <v>17</v>
      </c>
      <c r="E33" s="5">
        <v>180</v>
      </c>
      <c r="F33" s="6" t="s">
        <v>23</v>
      </c>
      <c r="G33" s="6" t="s">
        <v>58</v>
      </c>
      <c r="H33" s="5">
        <v>18</v>
      </c>
      <c r="I33" s="5">
        <v>112</v>
      </c>
      <c r="J33" s="5">
        <v>85</v>
      </c>
      <c r="K33" s="4" t="s">
        <v>17</v>
      </c>
      <c r="L33" s="7">
        <v>8.6</v>
      </c>
      <c r="M33" s="7">
        <v>3.4</v>
      </c>
    </row>
    <row r="34" spans="1:13" ht="12" customHeight="1" x14ac:dyDescent="0.2">
      <c r="A34" s="8"/>
      <c r="B34" s="3">
        <v>220000152</v>
      </c>
      <c r="C34" s="3" t="s">
        <v>96</v>
      </c>
      <c r="D34" s="4" t="s">
        <v>17</v>
      </c>
      <c r="E34" s="5">
        <v>87</v>
      </c>
      <c r="F34" s="6" t="s">
        <v>97</v>
      </c>
      <c r="G34" s="6" t="s">
        <v>98</v>
      </c>
      <c r="H34" s="5">
        <v>12</v>
      </c>
      <c r="I34" s="5">
        <v>230</v>
      </c>
      <c r="J34" s="5">
        <v>184</v>
      </c>
      <c r="K34" s="6" t="s">
        <v>58</v>
      </c>
      <c r="L34" s="7">
        <v>5.3</v>
      </c>
      <c r="M34" s="7">
        <v>2.2000000000000002</v>
      </c>
    </row>
    <row r="35" spans="1:13" ht="12" customHeight="1" x14ac:dyDescent="0.2">
      <c r="A35" s="2" t="s">
        <v>99</v>
      </c>
      <c r="B35" s="3">
        <v>560014748</v>
      </c>
      <c r="C35" s="3" t="s">
        <v>100</v>
      </c>
      <c r="D35" s="4" t="s">
        <v>17</v>
      </c>
      <c r="E35" s="5">
        <v>190</v>
      </c>
      <c r="F35" s="6" t="s">
        <v>68</v>
      </c>
      <c r="G35" s="6" t="s">
        <v>68</v>
      </c>
      <c r="H35" s="5">
        <v>13</v>
      </c>
      <c r="I35" s="5">
        <v>45</v>
      </c>
      <c r="J35" s="5">
        <v>125</v>
      </c>
      <c r="K35" s="6" t="s">
        <v>101</v>
      </c>
      <c r="L35" s="7">
        <v>10.4</v>
      </c>
      <c r="M35" s="7">
        <v>4.2</v>
      </c>
    </row>
    <row r="36" spans="1:13" ht="12.95" customHeight="1" x14ac:dyDescent="0.2">
      <c r="A36" s="48" t="s">
        <v>102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2" customHeight="1" x14ac:dyDescent="0.2">
      <c r="A37" s="2" t="s">
        <v>15</v>
      </c>
      <c r="B37" s="3">
        <v>290000041</v>
      </c>
      <c r="C37" s="3" t="s">
        <v>103</v>
      </c>
      <c r="D37" s="6" t="s">
        <v>51</v>
      </c>
      <c r="E37" s="5">
        <v>111</v>
      </c>
      <c r="F37" s="6" t="s">
        <v>73</v>
      </c>
      <c r="G37" s="6" t="s">
        <v>104</v>
      </c>
      <c r="H37" s="5">
        <v>7</v>
      </c>
      <c r="I37" s="5">
        <v>56</v>
      </c>
      <c r="J37" s="5" t="s">
        <v>20</v>
      </c>
      <c r="K37" s="6" t="s">
        <v>41</v>
      </c>
      <c r="L37" s="7">
        <v>11.6</v>
      </c>
      <c r="M37" s="7">
        <v>4.3</v>
      </c>
    </row>
    <row r="38" spans="1:13" ht="12" customHeight="1" x14ac:dyDescent="0.2">
      <c r="A38" s="8"/>
      <c r="B38" s="3">
        <v>290000090</v>
      </c>
      <c r="C38" s="3" t="s">
        <v>105</v>
      </c>
      <c r="D38" s="4" t="s">
        <v>17</v>
      </c>
      <c r="E38" s="5">
        <v>72</v>
      </c>
      <c r="F38" s="6" t="s">
        <v>106</v>
      </c>
      <c r="G38" s="6" t="s">
        <v>107</v>
      </c>
      <c r="H38" s="5">
        <v>10</v>
      </c>
      <c r="I38" s="5">
        <v>21</v>
      </c>
      <c r="J38" s="5" t="s">
        <v>20</v>
      </c>
      <c r="K38" s="4" t="s">
        <v>17</v>
      </c>
      <c r="L38" s="7">
        <v>11.6</v>
      </c>
      <c r="M38" s="7">
        <v>3.6</v>
      </c>
    </row>
    <row r="39" spans="1:13" ht="12" customHeight="1" x14ac:dyDescent="0.2">
      <c r="A39" s="8"/>
      <c r="B39" s="3">
        <v>290000108</v>
      </c>
      <c r="C39" s="3" t="s">
        <v>108</v>
      </c>
      <c r="D39" s="4" t="s">
        <v>17</v>
      </c>
      <c r="E39" s="5">
        <v>90</v>
      </c>
      <c r="F39" s="6" t="s">
        <v>109</v>
      </c>
      <c r="G39" s="4" t="s">
        <v>17</v>
      </c>
      <c r="H39" s="5">
        <v>5</v>
      </c>
      <c r="I39" s="5">
        <v>16</v>
      </c>
      <c r="J39" s="5" t="s">
        <v>20</v>
      </c>
      <c r="K39" s="6" t="s">
        <v>41</v>
      </c>
      <c r="L39" s="7">
        <v>9</v>
      </c>
      <c r="M39" s="7">
        <v>3.2</v>
      </c>
    </row>
    <row r="40" spans="1:13" ht="12" customHeight="1" x14ac:dyDescent="0.2">
      <c r="A40" s="8"/>
      <c r="B40" s="3">
        <v>290000116</v>
      </c>
      <c r="C40" s="3" t="s">
        <v>110</v>
      </c>
      <c r="D40" s="4" t="s">
        <v>17</v>
      </c>
      <c r="E40" s="5">
        <v>90</v>
      </c>
      <c r="F40" s="6" t="s">
        <v>111</v>
      </c>
      <c r="G40" s="4" t="s">
        <v>17</v>
      </c>
      <c r="H40" s="5">
        <v>4</v>
      </c>
      <c r="I40" s="5">
        <v>35</v>
      </c>
      <c r="J40" s="5" t="s">
        <v>20</v>
      </c>
      <c r="K40" s="4" t="s">
        <v>17</v>
      </c>
      <c r="L40" s="7">
        <v>9</v>
      </c>
      <c r="M40" s="7">
        <v>3.4</v>
      </c>
    </row>
    <row r="41" spans="1:13" ht="12" customHeight="1" x14ac:dyDescent="0.2">
      <c r="A41" s="8"/>
      <c r="B41" s="3">
        <v>290000751</v>
      </c>
      <c r="C41" s="3" t="s">
        <v>112</v>
      </c>
      <c r="D41" s="4" t="s">
        <v>17</v>
      </c>
      <c r="E41" s="5">
        <v>94</v>
      </c>
      <c r="F41" s="6" t="s">
        <v>113</v>
      </c>
      <c r="G41" s="4" t="s">
        <v>17</v>
      </c>
      <c r="H41" s="5">
        <v>6</v>
      </c>
      <c r="I41" s="5">
        <v>24</v>
      </c>
      <c r="J41" s="5" t="s">
        <v>20</v>
      </c>
      <c r="K41" s="6" t="s">
        <v>114</v>
      </c>
      <c r="L41" s="7">
        <v>9.6</v>
      </c>
      <c r="M41" s="7">
        <v>3.3</v>
      </c>
    </row>
    <row r="42" spans="1:13" ht="12" customHeight="1" x14ac:dyDescent="0.2">
      <c r="A42" s="8"/>
      <c r="B42" s="3">
        <v>290002344</v>
      </c>
      <c r="C42" s="3" t="s">
        <v>2480</v>
      </c>
      <c r="D42" s="4" t="s">
        <v>17</v>
      </c>
      <c r="E42" s="5">
        <v>122</v>
      </c>
      <c r="F42" s="6" t="s">
        <v>115</v>
      </c>
      <c r="G42" s="6" t="s">
        <v>116</v>
      </c>
      <c r="H42" s="5">
        <v>7</v>
      </c>
      <c r="I42" s="5">
        <v>14</v>
      </c>
      <c r="J42" s="5" t="s">
        <v>20</v>
      </c>
      <c r="K42" s="6" t="s">
        <v>53</v>
      </c>
      <c r="L42" s="7">
        <v>10.199999999999999</v>
      </c>
      <c r="M42" s="7">
        <v>3.6</v>
      </c>
    </row>
    <row r="43" spans="1:13" ht="24" customHeight="1" x14ac:dyDescent="0.2">
      <c r="A43" s="2" t="s">
        <v>117</v>
      </c>
      <c r="B43" s="3">
        <v>290037548</v>
      </c>
      <c r="C43" s="9" t="s">
        <v>118</v>
      </c>
      <c r="D43" s="6" t="s">
        <v>119</v>
      </c>
      <c r="E43" s="5">
        <v>99</v>
      </c>
      <c r="F43" s="6" t="s">
        <v>120</v>
      </c>
      <c r="G43" s="6" t="s">
        <v>27</v>
      </c>
      <c r="H43" s="5">
        <v>7</v>
      </c>
      <c r="I43" s="5">
        <v>38</v>
      </c>
      <c r="J43" s="5">
        <v>134</v>
      </c>
      <c r="K43" s="4" t="s">
        <v>17</v>
      </c>
      <c r="L43" s="7">
        <v>8</v>
      </c>
      <c r="M43" s="7">
        <v>2.7</v>
      </c>
    </row>
    <row r="44" spans="1:13" ht="24" customHeight="1" x14ac:dyDescent="0.2">
      <c r="A44" s="8"/>
      <c r="B44" s="3">
        <v>560002024</v>
      </c>
      <c r="C44" s="9" t="s">
        <v>121</v>
      </c>
      <c r="D44" s="4" t="s">
        <v>17</v>
      </c>
      <c r="E44" s="5">
        <v>159</v>
      </c>
      <c r="F44" s="6" t="s">
        <v>122</v>
      </c>
      <c r="G44" s="6" t="s">
        <v>86</v>
      </c>
      <c r="H44" s="5">
        <v>19</v>
      </c>
      <c r="I44" s="5">
        <v>106</v>
      </c>
      <c r="J44" s="5">
        <v>91</v>
      </c>
      <c r="K44" s="4" t="s">
        <v>17</v>
      </c>
      <c r="L44" s="7">
        <v>8.1999999999999993</v>
      </c>
      <c r="M44" s="7">
        <v>3.3</v>
      </c>
    </row>
    <row r="45" spans="1:13" ht="12" customHeight="1" x14ac:dyDescent="0.2">
      <c r="A45" s="2" t="s">
        <v>55</v>
      </c>
      <c r="B45" s="3">
        <v>560000044</v>
      </c>
      <c r="C45" s="3" t="s">
        <v>123</v>
      </c>
      <c r="D45" s="4" t="s">
        <v>17</v>
      </c>
      <c r="E45" s="5">
        <v>96</v>
      </c>
      <c r="F45" s="6" t="s">
        <v>124</v>
      </c>
      <c r="G45" s="4" t="s">
        <v>17</v>
      </c>
      <c r="H45" s="5">
        <v>6</v>
      </c>
      <c r="I45" s="5">
        <v>20</v>
      </c>
      <c r="J45" s="5" t="s">
        <v>20</v>
      </c>
      <c r="K45" s="4" t="s">
        <v>17</v>
      </c>
      <c r="L45" s="7">
        <v>10.7</v>
      </c>
      <c r="M45" s="7">
        <v>3.6</v>
      </c>
    </row>
    <row r="46" spans="1:13" ht="12" customHeight="1" x14ac:dyDescent="0.2">
      <c r="A46" s="8"/>
      <c r="B46" s="3">
        <v>560000085</v>
      </c>
      <c r="C46" s="3" t="s">
        <v>125</v>
      </c>
      <c r="D46" s="4" t="s">
        <v>17</v>
      </c>
      <c r="E46" s="5">
        <v>33</v>
      </c>
      <c r="F46" s="6" t="s">
        <v>43</v>
      </c>
      <c r="G46" s="4" t="s">
        <v>17</v>
      </c>
      <c r="H46" s="5">
        <v>6</v>
      </c>
      <c r="I46" s="5">
        <v>25</v>
      </c>
      <c r="J46" s="5" t="s">
        <v>20</v>
      </c>
      <c r="K46" s="4" t="s">
        <v>17</v>
      </c>
      <c r="L46" s="7">
        <v>10.3</v>
      </c>
      <c r="M46" s="7">
        <v>4.5999999999999996</v>
      </c>
    </row>
    <row r="47" spans="1:13" ht="12" customHeight="1" x14ac:dyDescent="0.2">
      <c r="A47" s="8"/>
      <c r="B47" s="3">
        <v>560002222</v>
      </c>
      <c r="C47" s="3" t="s">
        <v>126</v>
      </c>
      <c r="D47" s="4" t="s">
        <v>17</v>
      </c>
      <c r="E47" s="5">
        <v>55</v>
      </c>
      <c r="F47" s="6" t="s">
        <v>83</v>
      </c>
      <c r="G47" s="6" t="s">
        <v>127</v>
      </c>
      <c r="H47" s="5">
        <v>9</v>
      </c>
      <c r="I47" s="5">
        <v>68</v>
      </c>
      <c r="J47" s="5" t="s">
        <v>20</v>
      </c>
      <c r="K47" s="6" t="s">
        <v>53</v>
      </c>
      <c r="L47" s="7">
        <v>11.7</v>
      </c>
      <c r="M47" s="7">
        <v>4.0999999999999996</v>
      </c>
    </row>
    <row r="48" spans="1:13" ht="24" customHeight="1" x14ac:dyDescent="0.2">
      <c r="A48" s="8"/>
      <c r="B48" s="3">
        <v>560003055</v>
      </c>
      <c r="C48" s="9" t="s">
        <v>2481</v>
      </c>
      <c r="D48" s="4" t="s">
        <v>17</v>
      </c>
      <c r="E48" s="5">
        <v>124</v>
      </c>
      <c r="F48" s="6" t="s">
        <v>128</v>
      </c>
      <c r="G48" s="6" t="s">
        <v>129</v>
      </c>
      <c r="H48" s="5">
        <v>9</v>
      </c>
      <c r="I48" s="5">
        <v>19</v>
      </c>
      <c r="J48" s="5" t="s">
        <v>20</v>
      </c>
      <c r="K48" s="4" t="s">
        <v>17</v>
      </c>
      <c r="L48" s="7">
        <v>10.1</v>
      </c>
      <c r="M48" s="7">
        <v>3.2</v>
      </c>
    </row>
    <row r="49" spans="1:13" ht="12" customHeight="1" x14ac:dyDescent="0.2">
      <c r="A49" s="2" t="s">
        <v>63</v>
      </c>
      <c r="B49" s="3">
        <v>350000030</v>
      </c>
      <c r="C49" s="3" t="s">
        <v>130</v>
      </c>
      <c r="D49" s="4" t="s">
        <v>17</v>
      </c>
      <c r="E49" s="5">
        <v>84</v>
      </c>
      <c r="F49" s="6" t="s">
        <v>131</v>
      </c>
      <c r="G49" s="4" t="s">
        <v>17</v>
      </c>
      <c r="H49" s="5">
        <v>7</v>
      </c>
      <c r="I49" s="5">
        <v>16</v>
      </c>
      <c r="J49" s="5" t="s">
        <v>20</v>
      </c>
      <c r="K49" s="6" t="s">
        <v>132</v>
      </c>
      <c r="L49" s="7">
        <v>11.7</v>
      </c>
      <c r="M49" s="7">
        <v>4.2</v>
      </c>
    </row>
    <row r="50" spans="1:13" ht="12" customHeight="1" x14ac:dyDescent="0.2">
      <c r="A50" s="8"/>
      <c r="B50" s="3">
        <v>350000089</v>
      </c>
      <c r="C50" s="3" t="s">
        <v>133</v>
      </c>
      <c r="D50" s="4" t="s">
        <v>17</v>
      </c>
      <c r="E50" s="5">
        <v>92</v>
      </c>
      <c r="F50" s="6" t="s">
        <v>134</v>
      </c>
      <c r="G50" s="4" t="s">
        <v>17</v>
      </c>
      <c r="H50" s="5">
        <v>7</v>
      </c>
      <c r="I50" s="5">
        <v>32</v>
      </c>
      <c r="J50" s="5" t="s">
        <v>20</v>
      </c>
      <c r="K50" s="4" t="s">
        <v>17</v>
      </c>
      <c r="L50" s="7">
        <v>9.1</v>
      </c>
      <c r="M50" s="7">
        <v>3</v>
      </c>
    </row>
    <row r="51" spans="1:13" ht="12" customHeight="1" x14ac:dyDescent="0.2">
      <c r="A51" s="8"/>
      <c r="B51" s="3">
        <v>350002291</v>
      </c>
      <c r="C51" s="3" t="s">
        <v>135</v>
      </c>
      <c r="D51" s="4" t="s">
        <v>17</v>
      </c>
      <c r="E51" s="5">
        <v>70</v>
      </c>
      <c r="F51" s="6" t="s">
        <v>136</v>
      </c>
      <c r="G51" s="6" t="s">
        <v>51</v>
      </c>
      <c r="H51" s="5">
        <v>9</v>
      </c>
      <c r="I51" s="5">
        <v>24</v>
      </c>
      <c r="J51" s="5" t="s">
        <v>20</v>
      </c>
      <c r="K51" s="6" t="s">
        <v>44</v>
      </c>
      <c r="L51" s="7">
        <v>12.9</v>
      </c>
      <c r="M51" s="7">
        <v>4.4000000000000004</v>
      </c>
    </row>
    <row r="52" spans="1:13" ht="12" customHeight="1" x14ac:dyDescent="0.2">
      <c r="A52" s="8"/>
      <c r="B52" s="3">
        <v>350002309</v>
      </c>
      <c r="C52" s="3" t="s">
        <v>137</v>
      </c>
      <c r="D52" s="4" t="s">
        <v>17</v>
      </c>
      <c r="E52" s="5">
        <v>35</v>
      </c>
      <c r="F52" s="6" t="s">
        <v>138</v>
      </c>
      <c r="G52" s="6" t="s">
        <v>139</v>
      </c>
      <c r="H52" s="5">
        <v>8</v>
      </c>
      <c r="I52" s="5">
        <v>18</v>
      </c>
      <c r="J52" s="5" t="s">
        <v>20</v>
      </c>
      <c r="K52" s="4" t="s">
        <v>17</v>
      </c>
      <c r="L52" s="7">
        <v>11.2</v>
      </c>
      <c r="M52" s="7">
        <v>4.2</v>
      </c>
    </row>
    <row r="53" spans="1:13" ht="12" customHeight="1" x14ac:dyDescent="0.2">
      <c r="A53" s="8"/>
      <c r="B53" s="3">
        <v>350055166</v>
      </c>
      <c r="C53" s="3" t="s">
        <v>140</v>
      </c>
      <c r="D53" s="4" t="s">
        <v>17</v>
      </c>
      <c r="E53" s="5">
        <v>54</v>
      </c>
      <c r="F53" s="6" t="s">
        <v>141</v>
      </c>
      <c r="G53" s="6" t="s">
        <v>54</v>
      </c>
      <c r="H53" s="5">
        <v>12</v>
      </c>
      <c r="I53" s="5">
        <v>33</v>
      </c>
      <c r="J53" s="5" t="s">
        <v>20</v>
      </c>
      <c r="K53" s="6" t="s">
        <v>142</v>
      </c>
      <c r="L53" s="7">
        <v>11</v>
      </c>
      <c r="M53" s="7">
        <v>3.8</v>
      </c>
    </row>
    <row r="54" spans="1:13" ht="12" customHeight="1" x14ac:dyDescent="0.2">
      <c r="A54" s="2" t="s">
        <v>80</v>
      </c>
      <c r="B54" s="3">
        <v>350000204</v>
      </c>
      <c r="C54" s="3" t="s">
        <v>143</v>
      </c>
      <c r="D54" s="4" t="s">
        <v>17</v>
      </c>
      <c r="E54" s="5">
        <v>108</v>
      </c>
      <c r="F54" s="6" t="s">
        <v>144</v>
      </c>
      <c r="G54" s="6" t="s">
        <v>44</v>
      </c>
      <c r="H54" s="5">
        <v>11</v>
      </c>
      <c r="I54" s="5">
        <v>31</v>
      </c>
      <c r="J54" s="5">
        <v>70</v>
      </c>
      <c r="K54" s="6" t="s">
        <v>145</v>
      </c>
      <c r="L54" s="7">
        <v>11</v>
      </c>
      <c r="M54" s="7">
        <v>3.5</v>
      </c>
    </row>
    <row r="55" spans="1:13" ht="24" customHeight="1" x14ac:dyDescent="0.2">
      <c r="A55" s="8"/>
      <c r="B55" s="3">
        <v>350002911</v>
      </c>
      <c r="C55" s="9" t="s">
        <v>146</v>
      </c>
      <c r="D55" s="4" t="s">
        <v>17</v>
      </c>
      <c r="E55" s="5">
        <v>53</v>
      </c>
      <c r="F55" s="6" t="s">
        <v>98</v>
      </c>
      <c r="G55" s="6" t="s">
        <v>44</v>
      </c>
      <c r="H55" s="5">
        <v>8</v>
      </c>
      <c r="I55" s="5">
        <v>23</v>
      </c>
      <c r="J55" s="5">
        <v>90</v>
      </c>
      <c r="K55" s="4" t="s">
        <v>17</v>
      </c>
      <c r="L55" s="7">
        <v>9.4</v>
      </c>
      <c r="M55" s="7">
        <v>3.1</v>
      </c>
    </row>
    <row r="56" spans="1:13" ht="12" customHeight="1" x14ac:dyDescent="0.2">
      <c r="A56" s="8"/>
      <c r="B56" s="3">
        <v>350040291</v>
      </c>
      <c r="C56" s="3" t="s">
        <v>147</v>
      </c>
      <c r="D56" s="4" t="s">
        <v>17</v>
      </c>
      <c r="E56" s="5">
        <v>93</v>
      </c>
      <c r="F56" s="6" t="s">
        <v>148</v>
      </c>
      <c r="G56" s="6" t="s">
        <v>46</v>
      </c>
      <c r="H56" s="5">
        <v>10</v>
      </c>
      <c r="I56" s="5">
        <v>33</v>
      </c>
      <c r="J56" s="5" t="s">
        <v>20</v>
      </c>
      <c r="K56" s="4" t="s">
        <v>17</v>
      </c>
      <c r="L56" s="7">
        <v>8.5</v>
      </c>
      <c r="M56" s="7">
        <v>3.2</v>
      </c>
    </row>
    <row r="57" spans="1:13" ht="24" customHeight="1" x14ac:dyDescent="0.2">
      <c r="A57" s="2" t="s">
        <v>21</v>
      </c>
      <c r="B57" s="3">
        <v>220021968</v>
      </c>
      <c r="C57" s="9" t="s">
        <v>149</v>
      </c>
      <c r="D57" s="4" t="s">
        <v>17</v>
      </c>
      <c r="E57" s="5">
        <v>137</v>
      </c>
      <c r="F57" s="6" t="s">
        <v>150</v>
      </c>
      <c r="G57" s="6" t="s">
        <v>90</v>
      </c>
      <c r="H57" s="5">
        <v>8</v>
      </c>
      <c r="I57" s="5">
        <v>35</v>
      </c>
      <c r="J57" s="5" t="s">
        <v>20</v>
      </c>
      <c r="K57" s="4" t="s">
        <v>17</v>
      </c>
      <c r="L57" s="7">
        <v>10.5</v>
      </c>
      <c r="M57" s="7">
        <v>3.2</v>
      </c>
    </row>
    <row r="58" spans="1:13" ht="12" customHeight="1" x14ac:dyDescent="0.2">
      <c r="A58" s="2" t="s">
        <v>99</v>
      </c>
      <c r="B58" s="3">
        <v>220000236</v>
      </c>
      <c r="C58" s="3" t="s">
        <v>151</v>
      </c>
      <c r="D58" s="4" t="s">
        <v>17</v>
      </c>
      <c r="E58" s="5">
        <v>56</v>
      </c>
      <c r="F58" s="6" t="s">
        <v>152</v>
      </c>
      <c r="G58" s="4" t="s">
        <v>17</v>
      </c>
      <c r="H58" s="5">
        <v>8</v>
      </c>
      <c r="I58" s="5">
        <v>34</v>
      </c>
      <c r="J58" s="5" t="s">
        <v>20</v>
      </c>
      <c r="K58" s="4" t="s">
        <v>17</v>
      </c>
      <c r="L58" s="7">
        <v>9.6</v>
      </c>
      <c r="M58" s="7">
        <v>4.0999999999999996</v>
      </c>
    </row>
    <row r="59" spans="1:13" ht="12" customHeight="1" x14ac:dyDescent="0.2">
      <c r="A59" s="8"/>
      <c r="B59" s="3">
        <v>560000259</v>
      </c>
      <c r="C59" s="3" t="s">
        <v>153</v>
      </c>
      <c r="D59" s="4" t="s">
        <v>17</v>
      </c>
      <c r="E59" s="5">
        <v>82</v>
      </c>
      <c r="F59" s="6" t="s">
        <v>154</v>
      </c>
      <c r="G59" s="4" t="s">
        <v>17</v>
      </c>
      <c r="H59" s="5">
        <v>8</v>
      </c>
      <c r="I59" s="5">
        <v>40</v>
      </c>
      <c r="J59" s="5" t="s">
        <v>20</v>
      </c>
      <c r="K59" s="4" t="s">
        <v>17</v>
      </c>
      <c r="L59" s="7">
        <v>11</v>
      </c>
      <c r="M59" s="7">
        <v>3.3</v>
      </c>
    </row>
    <row r="60" spans="1:13" ht="12.95" customHeight="1" x14ac:dyDescent="0.2">
      <c r="A60" s="48" t="s">
        <v>155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1" spans="1:13" ht="24" customHeight="1" x14ac:dyDescent="0.2">
      <c r="A61" s="2" t="s">
        <v>15</v>
      </c>
      <c r="B61" s="3">
        <v>290000371</v>
      </c>
      <c r="C61" s="9" t="s">
        <v>156</v>
      </c>
      <c r="D61" s="4" t="s">
        <v>17</v>
      </c>
      <c r="E61" s="5">
        <v>179</v>
      </c>
      <c r="F61" s="6" t="s">
        <v>39</v>
      </c>
      <c r="G61" s="6" t="s">
        <v>157</v>
      </c>
      <c r="H61" s="5">
        <v>11</v>
      </c>
      <c r="I61" s="5">
        <v>52</v>
      </c>
      <c r="J61" s="5">
        <v>217</v>
      </c>
      <c r="K61" s="4" t="s">
        <v>17</v>
      </c>
      <c r="L61" s="7">
        <v>11.4</v>
      </c>
      <c r="M61" s="7">
        <v>3.6</v>
      </c>
    </row>
    <row r="62" spans="1:13" ht="12" customHeight="1" x14ac:dyDescent="0.2">
      <c r="A62" s="8"/>
      <c r="B62" s="3">
        <v>290000686</v>
      </c>
      <c r="C62" s="3" t="s">
        <v>2482</v>
      </c>
      <c r="D62" s="4" t="s">
        <v>17</v>
      </c>
      <c r="E62" s="5">
        <v>111</v>
      </c>
      <c r="F62" s="6" t="s">
        <v>158</v>
      </c>
      <c r="G62" s="6" t="s">
        <v>106</v>
      </c>
      <c r="H62" s="5">
        <v>9</v>
      </c>
      <c r="I62" s="5">
        <v>18</v>
      </c>
      <c r="J62" s="5" t="s">
        <v>20</v>
      </c>
      <c r="K62" s="4" t="s">
        <v>17</v>
      </c>
      <c r="L62" s="7">
        <v>10.5</v>
      </c>
      <c r="M62" s="7">
        <v>3.5</v>
      </c>
    </row>
    <row r="63" spans="1:13" ht="12" customHeight="1" x14ac:dyDescent="0.2">
      <c r="A63" s="2" t="s">
        <v>117</v>
      </c>
      <c r="B63" s="3">
        <v>560002974</v>
      </c>
      <c r="C63" s="3" t="s">
        <v>159</v>
      </c>
      <c r="D63" s="4" t="s">
        <v>17</v>
      </c>
      <c r="E63" s="5">
        <v>148</v>
      </c>
      <c r="F63" s="6" t="s">
        <v>160</v>
      </c>
      <c r="G63" s="6" t="s">
        <v>107</v>
      </c>
      <c r="H63" s="5">
        <v>9</v>
      </c>
      <c r="I63" s="5">
        <v>37</v>
      </c>
      <c r="J63" s="5" t="s">
        <v>20</v>
      </c>
      <c r="K63" s="4" t="s">
        <v>17</v>
      </c>
      <c r="L63" s="7">
        <v>10.6</v>
      </c>
      <c r="M63" s="7">
        <v>3.4</v>
      </c>
    </row>
    <row r="64" spans="1:13" ht="12" customHeight="1" x14ac:dyDescent="0.2">
      <c r="A64" s="8"/>
      <c r="B64" s="3">
        <v>560005746</v>
      </c>
      <c r="C64" s="3" t="s">
        <v>161</v>
      </c>
      <c r="D64" s="4" t="s">
        <v>17</v>
      </c>
      <c r="E64" s="5">
        <v>201</v>
      </c>
      <c r="F64" s="6" t="s">
        <v>98</v>
      </c>
      <c r="G64" s="6" t="s">
        <v>162</v>
      </c>
      <c r="H64" s="5">
        <v>12</v>
      </c>
      <c r="I64" s="5">
        <v>36</v>
      </c>
      <c r="J64" s="5">
        <v>217</v>
      </c>
      <c r="K64" s="6" t="s">
        <v>53</v>
      </c>
      <c r="L64" s="7">
        <v>10.7</v>
      </c>
      <c r="M64" s="7">
        <v>3.4</v>
      </c>
    </row>
    <row r="65" spans="1:13" ht="12" customHeight="1" x14ac:dyDescent="0.2">
      <c r="A65" s="2" t="s">
        <v>63</v>
      </c>
      <c r="B65" s="3">
        <v>350000055</v>
      </c>
      <c r="C65" s="3" t="s">
        <v>163</v>
      </c>
      <c r="D65" s="4" t="s">
        <v>17</v>
      </c>
      <c r="E65" s="5">
        <v>112</v>
      </c>
      <c r="F65" s="6" t="s">
        <v>164</v>
      </c>
      <c r="G65" s="6" t="s">
        <v>165</v>
      </c>
      <c r="H65" s="5">
        <v>8</v>
      </c>
      <c r="I65" s="5">
        <v>42</v>
      </c>
      <c r="J65" s="5" t="s">
        <v>20</v>
      </c>
      <c r="K65" s="6" t="s">
        <v>54</v>
      </c>
      <c r="L65" s="7">
        <v>11.3</v>
      </c>
      <c r="M65" s="7">
        <v>4.3</v>
      </c>
    </row>
    <row r="66" spans="1:13" ht="24" customHeight="1" x14ac:dyDescent="0.2">
      <c r="A66" s="2" t="s">
        <v>21</v>
      </c>
      <c r="B66" s="3">
        <v>220000475</v>
      </c>
      <c r="C66" s="9" t="s">
        <v>2483</v>
      </c>
      <c r="D66" s="4" t="s">
        <v>17</v>
      </c>
      <c r="E66" s="5">
        <v>141</v>
      </c>
      <c r="F66" s="6" t="s">
        <v>166</v>
      </c>
      <c r="G66" s="6" t="s">
        <v>167</v>
      </c>
      <c r="H66" s="5">
        <v>11</v>
      </c>
      <c r="I66" s="5">
        <v>34</v>
      </c>
      <c r="J66" s="5">
        <v>145</v>
      </c>
      <c r="K66" s="4" t="s">
        <v>17</v>
      </c>
      <c r="L66" s="7">
        <v>8</v>
      </c>
      <c r="M66" s="7">
        <v>2.2999999999999998</v>
      </c>
    </row>
    <row r="67" spans="1:13" ht="12" customHeight="1" x14ac:dyDescent="0.2">
      <c r="A67" s="8"/>
      <c r="B67" s="3">
        <v>220005045</v>
      </c>
      <c r="C67" s="3" t="s">
        <v>168</v>
      </c>
      <c r="D67" s="4" t="s">
        <v>17</v>
      </c>
      <c r="E67" s="5">
        <v>55</v>
      </c>
      <c r="F67" s="6" t="s">
        <v>122</v>
      </c>
      <c r="G67" s="6" t="s">
        <v>132</v>
      </c>
      <c r="H67" s="5">
        <v>12</v>
      </c>
      <c r="I67" s="5">
        <v>36</v>
      </c>
      <c r="J67" s="5">
        <v>335</v>
      </c>
      <c r="K67" s="6" t="s">
        <v>119</v>
      </c>
      <c r="L67" s="7">
        <v>11.3</v>
      </c>
      <c r="M67" s="7">
        <v>4.0999999999999996</v>
      </c>
    </row>
    <row r="68" spans="1:13" ht="12.95" customHeight="1" x14ac:dyDescent="0.2">
      <c r="A68" s="48" t="s">
        <v>169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13" ht="24" customHeight="1" x14ac:dyDescent="0.2">
      <c r="A69" s="2" t="s">
        <v>117</v>
      </c>
      <c r="B69" s="3">
        <v>560000390</v>
      </c>
      <c r="C69" s="9" t="s">
        <v>170</v>
      </c>
      <c r="D69" s="4" t="s">
        <v>17</v>
      </c>
      <c r="E69" s="5">
        <v>2</v>
      </c>
      <c r="F69" s="6" t="s">
        <v>53</v>
      </c>
      <c r="G69" s="6" t="s">
        <v>171</v>
      </c>
      <c r="H69" s="5">
        <v>9</v>
      </c>
      <c r="I69" s="5">
        <v>82</v>
      </c>
      <c r="J69" s="5" t="s">
        <v>20</v>
      </c>
      <c r="K69" s="4" t="s">
        <v>17</v>
      </c>
      <c r="L69" s="7">
        <v>4.2</v>
      </c>
      <c r="M69" s="7">
        <v>3.9</v>
      </c>
    </row>
    <row r="70" spans="1:13" ht="24" customHeight="1" x14ac:dyDescent="0.2">
      <c r="A70" s="8"/>
      <c r="B70" s="3">
        <v>560003006</v>
      </c>
      <c r="C70" s="9" t="s">
        <v>172</v>
      </c>
      <c r="D70" s="4" t="s">
        <v>17</v>
      </c>
      <c r="E70" s="5">
        <v>1</v>
      </c>
      <c r="F70" s="6" t="s">
        <v>86</v>
      </c>
      <c r="G70" s="6" t="s">
        <v>173</v>
      </c>
      <c r="H70" s="5">
        <v>10</v>
      </c>
      <c r="I70" s="5">
        <v>335</v>
      </c>
      <c r="J70" s="5" t="s">
        <v>20</v>
      </c>
      <c r="K70" s="4" t="s">
        <v>17</v>
      </c>
      <c r="L70" s="7">
        <v>4.2</v>
      </c>
      <c r="M70" s="7">
        <v>2.4</v>
      </c>
    </row>
    <row r="71" spans="1:13" ht="24" customHeight="1" x14ac:dyDescent="0.2">
      <c r="A71" s="2" t="s">
        <v>63</v>
      </c>
      <c r="B71" s="3">
        <v>350002754</v>
      </c>
      <c r="C71" s="9" t="s">
        <v>174</v>
      </c>
      <c r="D71" s="4" t="s">
        <v>17</v>
      </c>
      <c r="E71" s="5">
        <v>2</v>
      </c>
      <c r="F71" s="4" t="s">
        <v>17</v>
      </c>
      <c r="G71" s="6" t="s">
        <v>175</v>
      </c>
      <c r="H71" s="5">
        <v>7</v>
      </c>
      <c r="I71" s="5" t="s">
        <v>20</v>
      </c>
      <c r="J71" s="5">
        <v>168</v>
      </c>
      <c r="K71" s="4" t="s">
        <v>17</v>
      </c>
      <c r="L71" s="5" t="s">
        <v>20</v>
      </c>
      <c r="M71" s="5" t="s">
        <v>20</v>
      </c>
    </row>
    <row r="72" spans="1:13" ht="12" customHeight="1" x14ac:dyDescent="0.2">
      <c r="A72" s="8"/>
      <c r="B72" s="3">
        <v>350044756</v>
      </c>
      <c r="C72" s="3" t="s">
        <v>176</v>
      </c>
      <c r="D72" s="4" t="s">
        <v>17</v>
      </c>
      <c r="E72" s="5">
        <v>2</v>
      </c>
      <c r="F72" s="6" t="s">
        <v>177</v>
      </c>
      <c r="G72" s="6" t="s">
        <v>178</v>
      </c>
      <c r="H72" s="5">
        <v>8</v>
      </c>
      <c r="I72" s="5">
        <v>152</v>
      </c>
      <c r="J72" s="5" t="s">
        <v>20</v>
      </c>
      <c r="K72" s="4" t="s">
        <v>17</v>
      </c>
      <c r="L72" s="7">
        <v>4.2</v>
      </c>
      <c r="M72" s="7">
        <v>2.4</v>
      </c>
    </row>
    <row r="73" spans="1:13" ht="24" customHeight="1" x14ac:dyDescent="0.2">
      <c r="A73" s="2" t="s">
        <v>21</v>
      </c>
      <c r="B73" s="3">
        <v>220014708</v>
      </c>
      <c r="C73" s="9" t="s">
        <v>179</v>
      </c>
      <c r="D73" s="4" t="s">
        <v>17</v>
      </c>
      <c r="E73" s="5">
        <v>3</v>
      </c>
      <c r="F73" s="6" t="s">
        <v>85</v>
      </c>
      <c r="G73" s="6" t="s">
        <v>180</v>
      </c>
      <c r="H73" s="5">
        <v>14</v>
      </c>
      <c r="I73" s="5">
        <v>111</v>
      </c>
      <c r="J73" s="5">
        <v>327</v>
      </c>
      <c r="K73" s="4" t="s">
        <v>17</v>
      </c>
      <c r="L73" s="7">
        <v>4</v>
      </c>
      <c r="M73" s="7">
        <v>4.9000000000000004</v>
      </c>
    </row>
    <row r="74" spans="1:13" ht="12.95" customHeight="1" x14ac:dyDescent="0.2">
      <c r="A74" s="48" t="s">
        <v>181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13" ht="24" customHeight="1" x14ac:dyDescent="0.2">
      <c r="A75" s="2" t="s">
        <v>15</v>
      </c>
      <c r="B75" s="3">
        <v>290000975</v>
      </c>
      <c r="C75" s="9" t="s">
        <v>182</v>
      </c>
      <c r="D75" s="4" t="s">
        <v>17</v>
      </c>
      <c r="E75" s="5">
        <v>122</v>
      </c>
      <c r="F75" s="6" t="s">
        <v>39</v>
      </c>
      <c r="G75" s="6" t="s">
        <v>183</v>
      </c>
      <c r="H75" s="5">
        <v>21</v>
      </c>
      <c r="I75" s="5">
        <v>111</v>
      </c>
      <c r="J75" s="5">
        <v>150</v>
      </c>
      <c r="K75" s="6" t="s">
        <v>51</v>
      </c>
      <c r="L75" s="7">
        <v>8.1</v>
      </c>
      <c r="M75" s="7">
        <v>3.2</v>
      </c>
    </row>
    <row r="76" spans="1:13" ht="12" customHeight="1" x14ac:dyDescent="0.2">
      <c r="A76" s="8"/>
      <c r="B76" s="3">
        <v>290000983</v>
      </c>
      <c r="C76" s="3" t="s">
        <v>184</v>
      </c>
      <c r="D76" s="4" t="s">
        <v>17</v>
      </c>
      <c r="E76" s="5">
        <v>10</v>
      </c>
      <c r="F76" s="6" t="s">
        <v>185</v>
      </c>
      <c r="G76" s="6" t="s">
        <v>78</v>
      </c>
      <c r="H76" s="5">
        <v>12</v>
      </c>
      <c r="I76" s="5">
        <v>266</v>
      </c>
      <c r="J76" s="5">
        <v>193</v>
      </c>
      <c r="K76" s="4" t="s">
        <v>17</v>
      </c>
      <c r="L76" s="7">
        <v>4.3</v>
      </c>
      <c r="M76" s="7">
        <v>2.2000000000000002</v>
      </c>
    </row>
    <row r="77" spans="1:13" ht="24" customHeight="1" x14ac:dyDescent="0.2">
      <c r="A77" s="8"/>
      <c r="B77" s="3">
        <v>290003953</v>
      </c>
      <c r="C77" s="9" t="s">
        <v>186</v>
      </c>
      <c r="D77" s="4" t="s">
        <v>17</v>
      </c>
      <c r="E77" s="5">
        <v>108</v>
      </c>
      <c r="F77" s="6" t="s">
        <v>132</v>
      </c>
      <c r="G77" s="6" t="s">
        <v>76</v>
      </c>
      <c r="H77" s="5">
        <v>12</v>
      </c>
      <c r="I77" s="5">
        <v>96</v>
      </c>
      <c r="J77" s="5">
        <v>129</v>
      </c>
      <c r="K77" s="4" t="s">
        <v>17</v>
      </c>
      <c r="L77" s="7">
        <v>7.7</v>
      </c>
      <c r="M77" s="7">
        <v>2.5</v>
      </c>
    </row>
    <row r="78" spans="1:13" ht="12" customHeight="1" x14ac:dyDescent="0.2">
      <c r="A78" s="2" t="s">
        <v>55</v>
      </c>
      <c r="B78" s="3">
        <v>560008799</v>
      </c>
      <c r="C78" s="3" t="s">
        <v>187</v>
      </c>
      <c r="D78" s="4" t="s">
        <v>17</v>
      </c>
      <c r="E78" s="5">
        <v>1</v>
      </c>
      <c r="F78" s="4" t="s">
        <v>17</v>
      </c>
      <c r="G78" s="6" t="s">
        <v>85</v>
      </c>
      <c r="H78" s="5">
        <v>5</v>
      </c>
      <c r="I78" s="5" t="s">
        <v>20</v>
      </c>
      <c r="J78" s="5">
        <v>140</v>
      </c>
      <c r="K78" s="4" t="s">
        <v>17</v>
      </c>
      <c r="L78" s="5" t="s">
        <v>20</v>
      </c>
      <c r="M78" s="5" t="s">
        <v>20</v>
      </c>
    </row>
    <row r="79" spans="1:13" ht="12" customHeight="1" x14ac:dyDescent="0.2">
      <c r="A79" s="2" t="s">
        <v>63</v>
      </c>
      <c r="B79" s="3">
        <v>350002200</v>
      </c>
      <c r="C79" s="3" t="s">
        <v>188</v>
      </c>
      <c r="D79" s="4" t="s">
        <v>17</v>
      </c>
      <c r="E79" s="5">
        <v>23</v>
      </c>
      <c r="F79" s="6" t="s">
        <v>177</v>
      </c>
      <c r="G79" s="6" t="s">
        <v>189</v>
      </c>
      <c r="H79" s="5">
        <v>10</v>
      </c>
      <c r="I79" s="5">
        <v>176</v>
      </c>
      <c r="J79" s="5">
        <v>180</v>
      </c>
      <c r="K79" s="4" t="s">
        <v>17</v>
      </c>
      <c r="L79" s="7">
        <v>6.4</v>
      </c>
      <c r="M79" s="7">
        <v>2.6</v>
      </c>
    </row>
    <row r="80" spans="1:13" ht="12" customHeight="1" x14ac:dyDescent="0.2">
      <c r="A80" s="8"/>
      <c r="B80" s="3">
        <v>350002234</v>
      </c>
      <c r="C80" s="3" t="s">
        <v>190</v>
      </c>
      <c r="D80" s="4" t="s">
        <v>17</v>
      </c>
      <c r="E80" s="5">
        <v>89</v>
      </c>
      <c r="F80" s="6" t="s">
        <v>191</v>
      </c>
      <c r="G80" s="6" t="s">
        <v>44</v>
      </c>
      <c r="H80" s="5">
        <v>18</v>
      </c>
      <c r="I80" s="5">
        <v>99</v>
      </c>
      <c r="J80" s="5">
        <v>71</v>
      </c>
      <c r="K80" s="6" t="s">
        <v>101</v>
      </c>
      <c r="L80" s="7">
        <v>6.6</v>
      </c>
      <c r="M80" s="7">
        <v>2.7</v>
      </c>
    </row>
    <row r="81" spans="1:13" ht="24" customHeight="1" x14ac:dyDescent="0.2">
      <c r="A81" s="8"/>
      <c r="B81" s="3">
        <v>350002564</v>
      </c>
      <c r="C81" s="9" t="s">
        <v>192</v>
      </c>
      <c r="D81" s="4" t="s">
        <v>17</v>
      </c>
      <c r="E81" s="5">
        <v>87</v>
      </c>
      <c r="F81" s="6" t="s">
        <v>139</v>
      </c>
      <c r="G81" s="6" t="s">
        <v>51</v>
      </c>
      <c r="H81" s="5">
        <v>15</v>
      </c>
      <c r="I81" s="5">
        <v>123</v>
      </c>
      <c r="J81" s="5">
        <v>155</v>
      </c>
      <c r="K81" s="4" t="s">
        <v>17</v>
      </c>
      <c r="L81" s="7">
        <v>9.6</v>
      </c>
      <c r="M81" s="7">
        <v>4</v>
      </c>
    </row>
    <row r="82" spans="1:13" ht="24" customHeight="1" x14ac:dyDescent="0.2">
      <c r="A82" s="8"/>
      <c r="B82" s="3">
        <v>350008579</v>
      </c>
      <c r="C82" s="9" t="s">
        <v>193</v>
      </c>
      <c r="D82" s="4" t="s">
        <v>17</v>
      </c>
      <c r="E82" s="5">
        <v>17</v>
      </c>
      <c r="F82" s="6" t="s">
        <v>41</v>
      </c>
      <c r="G82" s="6" t="s">
        <v>194</v>
      </c>
      <c r="H82" s="5">
        <v>12</v>
      </c>
      <c r="I82" s="5">
        <v>189</v>
      </c>
      <c r="J82" s="5">
        <v>150</v>
      </c>
      <c r="K82" s="4" t="s">
        <v>17</v>
      </c>
      <c r="L82" s="7">
        <v>4.0999999999999996</v>
      </c>
      <c r="M82" s="7">
        <v>2.1</v>
      </c>
    </row>
    <row r="83" spans="1:13" ht="12" customHeight="1" x14ac:dyDescent="0.2">
      <c r="A83" s="50" t="s">
        <v>2484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</row>
  </sheetData>
  <mergeCells count="9">
    <mergeCell ref="A74:M74"/>
    <mergeCell ref="A1:M1"/>
    <mergeCell ref="A2:M2"/>
    <mergeCell ref="A83:M83"/>
    <mergeCell ref="A5:M5"/>
    <mergeCell ref="A8:M8"/>
    <mergeCell ref="A36:M36"/>
    <mergeCell ref="A60:M60"/>
    <mergeCell ref="A68:M68"/>
  </mergeCells>
  <pageMargins left="0.5" right="0.5" top="0.5" bottom="0.5" header="0" footer="0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12"/>
  <sheetViews>
    <sheetView zoomScaleNormal="100" workbookViewId="0">
      <pane ySplit="7" topLeftCell="A8" activePane="bottomLeft" state="frozen"/>
      <selection pane="bottomLeft" activeCell="A8" sqref="A8:C8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bestFit="1" customWidth="1"/>
    <col min="5" max="6" width="6.77734375" bestFit="1" customWidth="1"/>
    <col min="7" max="10" width="7.77734375" bestFit="1" customWidth="1"/>
    <col min="11" max="11" width="6.77734375" bestFit="1" customWidth="1"/>
    <col min="12" max="13" width="7.77734375" bestFit="1" customWidth="1"/>
    <col min="14" max="14" width="6.77734375" bestFit="1" customWidth="1"/>
    <col min="15" max="15" width="7.77734375" bestFit="1" customWidth="1"/>
    <col min="16" max="20" width="6.77734375" bestFit="1" customWidth="1"/>
    <col min="21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1001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52" t="s">
        <v>412</v>
      </c>
      <c r="B8" s="54"/>
      <c r="C8" s="53"/>
      <c r="D8" s="22" t="s">
        <v>20</v>
      </c>
      <c r="E8" s="29" t="s">
        <v>17</v>
      </c>
      <c r="F8" s="29" t="s">
        <v>17</v>
      </c>
      <c r="G8" s="22" t="s">
        <v>20</v>
      </c>
      <c r="H8" s="29" t="s">
        <v>17</v>
      </c>
      <c r="I8" s="22">
        <v>0</v>
      </c>
      <c r="J8" s="22" t="s">
        <v>20</v>
      </c>
      <c r="K8" s="29" t="s">
        <v>17</v>
      </c>
      <c r="L8" s="22" t="s">
        <v>20</v>
      </c>
      <c r="M8" s="22" t="s">
        <v>20</v>
      </c>
      <c r="N8" s="29" t="s">
        <v>17</v>
      </c>
      <c r="O8" s="22" t="s">
        <v>20</v>
      </c>
      <c r="P8" s="29" t="s">
        <v>17</v>
      </c>
      <c r="Q8" s="29" t="s">
        <v>17</v>
      </c>
      <c r="R8" s="29" t="s">
        <v>17</v>
      </c>
      <c r="S8" s="29" t="s">
        <v>17</v>
      </c>
      <c r="T8" s="29" t="s">
        <v>17</v>
      </c>
      <c r="U8" s="22" t="s">
        <v>20</v>
      </c>
      <c r="V8" s="22" t="s">
        <v>20</v>
      </c>
      <c r="W8" s="22" t="s">
        <v>20</v>
      </c>
      <c r="X8" s="22" t="s">
        <v>20</v>
      </c>
    </row>
    <row r="9" spans="1:24" ht="12" customHeight="1" x14ac:dyDescent="0.2">
      <c r="A9" s="50" t="s">
        <v>2484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ht="12" customHeight="1" x14ac:dyDescent="0.2">
      <c r="A10" s="50" t="s">
        <v>780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ht="12" customHeight="1" x14ac:dyDescent="0.2">
      <c r="A11" s="50" t="s">
        <v>781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</sheetData>
  <mergeCells count="16">
    <mergeCell ref="A12:X12"/>
    <mergeCell ref="A8:C8"/>
    <mergeCell ref="A1:X1"/>
    <mergeCell ref="A2:X2"/>
    <mergeCell ref="A9:X9"/>
    <mergeCell ref="A10:X10"/>
    <mergeCell ref="A11:X11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13"/>
  <sheetViews>
    <sheetView zoomScaleNormal="100" workbookViewId="0">
      <pane ySplit="7" topLeftCell="A8" activePane="bottomLeft" state="frozen"/>
      <selection pane="bottomLeft" activeCell="D4" sqref="A4:X9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1002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117</v>
      </c>
      <c r="B8" s="3">
        <v>560002024</v>
      </c>
      <c r="C8" s="9" t="s">
        <v>121</v>
      </c>
      <c r="D8" s="5">
        <v>1864</v>
      </c>
      <c r="E8" s="6" t="s">
        <v>1003</v>
      </c>
      <c r="F8" s="6" t="s">
        <v>554</v>
      </c>
      <c r="G8" s="5">
        <v>90</v>
      </c>
      <c r="H8" s="7">
        <v>29.4</v>
      </c>
      <c r="I8" s="5">
        <v>52</v>
      </c>
      <c r="J8" s="5">
        <v>49</v>
      </c>
      <c r="K8" s="6" t="s">
        <v>255</v>
      </c>
      <c r="L8" s="7">
        <v>6.5</v>
      </c>
      <c r="M8" s="7">
        <v>2.6</v>
      </c>
      <c r="N8" s="6" t="s">
        <v>1004</v>
      </c>
      <c r="O8" s="5">
        <v>19</v>
      </c>
      <c r="P8" s="6" t="s">
        <v>58</v>
      </c>
      <c r="Q8" s="6" t="s">
        <v>460</v>
      </c>
      <c r="R8" s="6" t="s">
        <v>132</v>
      </c>
      <c r="S8" s="6" t="s">
        <v>680</v>
      </c>
      <c r="T8" s="6" t="s">
        <v>58</v>
      </c>
      <c r="U8" s="7">
        <v>109</v>
      </c>
      <c r="V8" s="7">
        <v>3.3</v>
      </c>
      <c r="W8" s="7">
        <v>5.4</v>
      </c>
      <c r="X8" s="7">
        <v>16.7</v>
      </c>
    </row>
    <row r="9" spans="1:24" ht="24" customHeight="1" x14ac:dyDescent="0.2">
      <c r="A9" s="52" t="s">
        <v>412</v>
      </c>
      <c r="B9" s="54"/>
      <c r="C9" s="53"/>
      <c r="D9" s="22">
        <v>1864</v>
      </c>
      <c r="E9" s="23" t="s">
        <v>1003</v>
      </c>
      <c r="F9" s="23" t="s">
        <v>554</v>
      </c>
      <c r="G9" s="22">
        <v>90</v>
      </c>
      <c r="H9" s="28">
        <v>29.4</v>
      </c>
      <c r="I9" s="22">
        <v>52</v>
      </c>
      <c r="J9" s="22">
        <v>49</v>
      </c>
      <c r="K9" s="23" t="s">
        <v>255</v>
      </c>
      <c r="L9" s="28">
        <v>6.5</v>
      </c>
      <c r="M9" s="28">
        <v>2.6</v>
      </c>
      <c r="N9" s="23" t="s">
        <v>1004</v>
      </c>
      <c r="O9" s="22">
        <v>19</v>
      </c>
      <c r="P9" s="23" t="s">
        <v>58</v>
      </c>
      <c r="Q9" s="23" t="s">
        <v>460</v>
      </c>
      <c r="R9" s="23" t="s">
        <v>132</v>
      </c>
      <c r="S9" s="23" t="s">
        <v>680</v>
      </c>
      <c r="T9" s="23" t="s">
        <v>58</v>
      </c>
      <c r="U9" s="28">
        <v>109</v>
      </c>
      <c r="V9" s="28">
        <v>3.3</v>
      </c>
      <c r="W9" s="28">
        <v>5.4</v>
      </c>
      <c r="X9" s="28">
        <v>16.7</v>
      </c>
    </row>
    <row r="10" spans="1:24" ht="12" customHeight="1" x14ac:dyDescent="0.2">
      <c r="A10" s="50" t="s">
        <v>2484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ht="12" customHeight="1" x14ac:dyDescent="0.2">
      <c r="A11" s="50" t="s">
        <v>780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782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</sheetData>
  <mergeCells count="16">
    <mergeCell ref="A13:X13"/>
    <mergeCell ref="A9:C9"/>
    <mergeCell ref="A1:X1"/>
    <mergeCell ref="A2:X2"/>
    <mergeCell ref="A10:X10"/>
    <mergeCell ref="A11:X11"/>
    <mergeCell ref="A12:X12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13"/>
  <sheetViews>
    <sheetView zoomScaleNormal="100" workbookViewId="0">
      <pane ySplit="7" topLeftCell="A8" activePane="bottomLeft" state="frozen"/>
      <selection pane="bottomLeft" activeCell="D4" sqref="A4:X9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1005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117</v>
      </c>
      <c r="B8" s="3">
        <v>560002024</v>
      </c>
      <c r="C8" s="9" t="s">
        <v>121</v>
      </c>
      <c r="D8" s="5">
        <v>426</v>
      </c>
      <c r="E8" s="6" t="s">
        <v>303</v>
      </c>
      <c r="F8" s="6" t="s">
        <v>26</v>
      </c>
      <c r="G8" s="7">
        <v>6.4</v>
      </c>
      <c r="H8" s="6" t="s">
        <v>1006</v>
      </c>
      <c r="I8" s="5">
        <v>30</v>
      </c>
      <c r="J8" s="5">
        <v>40</v>
      </c>
      <c r="K8" s="6" t="s">
        <v>51</v>
      </c>
      <c r="L8" s="7">
        <v>4</v>
      </c>
      <c r="M8" s="7">
        <v>2</v>
      </c>
      <c r="N8" s="6" t="s">
        <v>1007</v>
      </c>
      <c r="O8" s="5">
        <v>83</v>
      </c>
      <c r="P8" s="6" t="s">
        <v>58</v>
      </c>
      <c r="Q8" s="6" t="s">
        <v>307</v>
      </c>
      <c r="R8" s="6" t="s">
        <v>58</v>
      </c>
      <c r="S8" s="6" t="s">
        <v>58</v>
      </c>
      <c r="T8" s="6" t="s">
        <v>58</v>
      </c>
      <c r="U8" s="7">
        <v>97</v>
      </c>
      <c r="V8" s="7">
        <v>2.9</v>
      </c>
      <c r="W8" s="7">
        <v>1.6</v>
      </c>
      <c r="X8" s="7">
        <v>8.5</v>
      </c>
    </row>
    <row r="9" spans="1:24" ht="24" customHeight="1" x14ac:dyDescent="0.2">
      <c r="A9" s="52" t="s">
        <v>412</v>
      </c>
      <c r="B9" s="54"/>
      <c r="C9" s="53"/>
      <c r="D9" s="22">
        <v>426</v>
      </c>
      <c r="E9" s="23" t="s">
        <v>303</v>
      </c>
      <c r="F9" s="23" t="s">
        <v>26</v>
      </c>
      <c r="G9" s="28">
        <v>6.4</v>
      </c>
      <c r="H9" s="23" t="s">
        <v>1006</v>
      </c>
      <c r="I9" s="22">
        <v>30</v>
      </c>
      <c r="J9" s="22">
        <v>40</v>
      </c>
      <c r="K9" s="23" t="s">
        <v>51</v>
      </c>
      <c r="L9" s="28">
        <v>4</v>
      </c>
      <c r="M9" s="28">
        <v>2</v>
      </c>
      <c r="N9" s="23" t="s">
        <v>1007</v>
      </c>
      <c r="O9" s="22">
        <v>83</v>
      </c>
      <c r="P9" s="29" t="s">
        <v>17</v>
      </c>
      <c r="Q9" s="29" t="s">
        <v>17</v>
      </c>
      <c r="R9" s="29" t="s">
        <v>17</v>
      </c>
      <c r="S9" s="29" t="s">
        <v>17</v>
      </c>
      <c r="T9" s="29" t="s">
        <v>17</v>
      </c>
      <c r="U9" s="28">
        <v>97</v>
      </c>
      <c r="V9" s="28">
        <v>2.9</v>
      </c>
      <c r="W9" s="28">
        <v>1.6</v>
      </c>
      <c r="X9" s="28">
        <v>8.5</v>
      </c>
    </row>
    <row r="10" spans="1:24" ht="12" customHeight="1" x14ac:dyDescent="0.2">
      <c r="A10" s="50" t="s">
        <v>2484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ht="12" customHeight="1" x14ac:dyDescent="0.2">
      <c r="A11" s="50" t="s">
        <v>780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782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</sheetData>
  <mergeCells count="16">
    <mergeCell ref="A13:X13"/>
    <mergeCell ref="A9:C9"/>
    <mergeCell ref="A1:X1"/>
    <mergeCell ref="A2:X2"/>
    <mergeCell ref="A10:X10"/>
    <mergeCell ref="A11:X11"/>
    <mergeCell ref="A12:X12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19"/>
  <sheetViews>
    <sheetView zoomScaleNormal="100" workbookViewId="0">
      <pane ySplit="7" topLeftCell="A8" activePane="bottomLeft" state="frozen"/>
      <selection pane="bottomLeft" activeCell="D4" sqref="A4:X15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1008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12247</v>
      </c>
      <c r="E8" s="6" t="s">
        <v>709</v>
      </c>
      <c r="F8" s="6" t="s">
        <v>934</v>
      </c>
      <c r="G8" s="5">
        <v>284</v>
      </c>
      <c r="H8" s="7">
        <v>52.8</v>
      </c>
      <c r="I8" s="5">
        <v>197</v>
      </c>
      <c r="J8" s="5">
        <v>48</v>
      </c>
      <c r="K8" s="6" t="s">
        <v>119</v>
      </c>
      <c r="L8" s="7">
        <v>4</v>
      </c>
      <c r="M8" s="7">
        <v>4.2</v>
      </c>
      <c r="N8" s="4" t="s">
        <v>17</v>
      </c>
      <c r="O8" s="5" t="s">
        <v>20</v>
      </c>
      <c r="P8" s="6" t="s">
        <v>58</v>
      </c>
      <c r="Q8" s="6" t="s">
        <v>536</v>
      </c>
      <c r="R8" s="6" t="s">
        <v>58</v>
      </c>
      <c r="S8" s="6" t="s">
        <v>487</v>
      </c>
      <c r="T8" s="6" t="s">
        <v>58</v>
      </c>
      <c r="U8" s="7">
        <v>281.5</v>
      </c>
      <c r="V8" s="7">
        <v>0.9</v>
      </c>
      <c r="W8" s="7">
        <v>78.900000000000006</v>
      </c>
      <c r="X8" s="7">
        <v>105.1</v>
      </c>
    </row>
    <row r="9" spans="1:24" ht="12" customHeight="1" x14ac:dyDescent="0.2">
      <c r="A9" s="8"/>
      <c r="B9" s="3">
        <v>290036466</v>
      </c>
      <c r="C9" s="3" t="s">
        <v>45</v>
      </c>
      <c r="D9" s="5">
        <v>3969</v>
      </c>
      <c r="E9" s="6" t="s">
        <v>1009</v>
      </c>
      <c r="F9" s="6" t="s">
        <v>879</v>
      </c>
      <c r="G9" s="5">
        <v>93</v>
      </c>
      <c r="H9" s="7">
        <v>57.4</v>
      </c>
      <c r="I9" s="5">
        <v>81</v>
      </c>
      <c r="J9" s="5">
        <v>45</v>
      </c>
      <c r="K9" s="6" t="s">
        <v>51</v>
      </c>
      <c r="L9" s="7">
        <v>4.2</v>
      </c>
      <c r="M9" s="7">
        <v>3.7</v>
      </c>
      <c r="N9" s="4" t="s">
        <v>17</v>
      </c>
      <c r="O9" s="5" t="s">
        <v>20</v>
      </c>
      <c r="P9" s="6" t="s">
        <v>58</v>
      </c>
      <c r="Q9" s="6" t="s">
        <v>539</v>
      </c>
      <c r="R9" s="6" t="s">
        <v>58</v>
      </c>
      <c r="S9" s="6" t="s">
        <v>414</v>
      </c>
      <c r="T9" s="6" t="s">
        <v>58</v>
      </c>
      <c r="U9" s="7">
        <v>141.5</v>
      </c>
      <c r="V9" s="7">
        <v>1.1000000000000001</v>
      </c>
      <c r="W9" s="7">
        <v>64.599999999999994</v>
      </c>
      <c r="X9" s="7">
        <v>53.9</v>
      </c>
    </row>
    <row r="10" spans="1:24" ht="24" customHeight="1" x14ac:dyDescent="0.2">
      <c r="A10" s="2" t="s">
        <v>117</v>
      </c>
      <c r="B10" s="3">
        <v>560000390</v>
      </c>
      <c r="C10" s="9" t="s">
        <v>170</v>
      </c>
      <c r="D10" s="5">
        <v>8292</v>
      </c>
      <c r="E10" s="6" t="s">
        <v>85</v>
      </c>
      <c r="F10" s="6" t="s">
        <v>245</v>
      </c>
      <c r="G10" s="5">
        <v>157</v>
      </c>
      <c r="H10" s="7">
        <v>63</v>
      </c>
      <c r="I10" s="5">
        <v>143</v>
      </c>
      <c r="J10" s="5">
        <v>45</v>
      </c>
      <c r="K10" s="6" t="s">
        <v>44</v>
      </c>
      <c r="L10" s="7">
        <v>4.2</v>
      </c>
      <c r="M10" s="7">
        <v>3.9</v>
      </c>
      <c r="N10" s="4" t="s">
        <v>17</v>
      </c>
      <c r="O10" s="5" t="s">
        <v>20</v>
      </c>
      <c r="P10" s="6" t="s">
        <v>58</v>
      </c>
      <c r="Q10" s="6" t="s">
        <v>697</v>
      </c>
      <c r="R10" s="6" t="s">
        <v>32</v>
      </c>
      <c r="S10" s="6" t="s">
        <v>283</v>
      </c>
      <c r="T10" s="6" t="s">
        <v>58</v>
      </c>
      <c r="U10" s="7">
        <v>82</v>
      </c>
      <c r="V10" s="7">
        <v>0.6</v>
      </c>
      <c r="W10" s="7">
        <v>19.899999999999999</v>
      </c>
      <c r="X10" s="7">
        <v>128.4</v>
      </c>
    </row>
    <row r="11" spans="1:24" ht="24" customHeight="1" x14ac:dyDescent="0.2">
      <c r="A11" s="8"/>
      <c r="B11" s="3">
        <v>560003006</v>
      </c>
      <c r="C11" s="9" t="s">
        <v>172</v>
      </c>
      <c r="D11" s="5">
        <v>6993</v>
      </c>
      <c r="E11" s="6" t="s">
        <v>306</v>
      </c>
      <c r="F11" s="6" t="s">
        <v>245</v>
      </c>
      <c r="G11" s="5">
        <v>131</v>
      </c>
      <c r="H11" s="7">
        <v>65</v>
      </c>
      <c r="I11" s="5">
        <v>121</v>
      </c>
      <c r="J11" s="5">
        <v>48</v>
      </c>
      <c r="K11" s="6" t="s">
        <v>28</v>
      </c>
      <c r="L11" s="7">
        <v>4.2</v>
      </c>
      <c r="M11" s="7">
        <v>2.4</v>
      </c>
      <c r="N11" s="4" t="s">
        <v>17</v>
      </c>
      <c r="O11" s="5" t="s">
        <v>20</v>
      </c>
      <c r="P11" s="6" t="s">
        <v>119</v>
      </c>
      <c r="Q11" s="6" t="s">
        <v>1010</v>
      </c>
      <c r="R11" s="6" t="s">
        <v>58</v>
      </c>
      <c r="S11" s="6" t="s">
        <v>655</v>
      </c>
      <c r="T11" s="6" t="s">
        <v>58</v>
      </c>
      <c r="U11" s="7">
        <v>341.5</v>
      </c>
      <c r="V11" s="7">
        <v>1.6</v>
      </c>
      <c r="W11" s="7">
        <v>32.6</v>
      </c>
      <c r="X11" s="7">
        <v>133.9</v>
      </c>
    </row>
    <row r="12" spans="1:24" ht="12" customHeight="1" x14ac:dyDescent="0.2">
      <c r="A12" s="2" t="s">
        <v>63</v>
      </c>
      <c r="B12" s="3">
        <v>350000063</v>
      </c>
      <c r="C12" s="3" t="s">
        <v>66</v>
      </c>
      <c r="D12" s="5">
        <v>4945</v>
      </c>
      <c r="E12" s="6" t="s">
        <v>560</v>
      </c>
      <c r="F12" s="6" t="s">
        <v>245</v>
      </c>
      <c r="G12" s="5">
        <v>158</v>
      </c>
      <c r="H12" s="7">
        <v>39.4</v>
      </c>
      <c r="I12" s="5">
        <v>156</v>
      </c>
      <c r="J12" s="5">
        <v>56</v>
      </c>
      <c r="K12" s="6" t="s">
        <v>332</v>
      </c>
      <c r="L12" s="7">
        <v>7</v>
      </c>
      <c r="M12" s="7">
        <v>3.9</v>
      </c>
      <c r="N12" s="6" t="s">
        <v>119</v>
      </c>
      <c r="O12" s="5">
        <v>1</v>
      </c>
      <c r="P12" s="6" t="s">
        <v>58</v>
      </c>
      <c r="Q12" s="6" t="s">
        <v>893</v>
      </c>
      <c r="R12" s="6" t="s">
        <v>194</v>
      </c>
      <c r="S12" s="6" t="s">
        <v>651</v>
      </c>
      <c r="T12" s="6" t="s">
        <v>167</v>
      </c>
      <c r="U12" s="7">
        <v>80</v>
      </c>
      <c r="V12" s="7">
        <v>1.3</v>
      </c>
      <c r="W12" s="7">
        <v>17.100000000000001</v>
      </c>
      <c r="X12" s="7">
        <v>4.9000000000000004</v>
      </c>
    </row>
    <row r="13" spans="1:24" ht="12" customHeight="1" x14ac:dyDescent="0.2">
      <c r="A13" s="8"/>
      <c r="B13" s="3">
        <v>350044756</v>
      </c>
      <c r="C13" s="3" t="s">
        <v>176</v>
      </c>
      <c r="D13" s="5">
        <v>11404</v>
      </c>
      <c r="E13" s="6" t="s">
        <v>86</v>
      </c>
      <c r="F13" s="6" t="s">
        <v>245</v>
      </c>
      <c r="G13" s="5">
        <v>344</v>
      </c>
      <c r="H13" s="7">
        <v>37.5</v>
      </c>
      <c r="I13" s="5">
        <v>319</v>
      </c>
      <c r="J13" s="5">
        <v>44</v>
      </c>
      <c r="K13" s="4" t="s">
        <v>17</v>
      </c>
      <c r="L13" s="7">
        <v>4.2</v>
      </c>
      <c r="M13" s="7">
        <v>2.4</v>
      </c>
      <c r="N13" s="4" t="s">
        <v>17</v>
      </c>
      <c r="O13" s="5" t="s">
        <v>20</v>
      </c>
      <c r="P13" s="6" t="s">
        <v>58</v>
      </c>
      <c r="Q13" s="6" t="s">
        <v>976</v>
      </c>
      <c r="R13" s="6" t="s">
        <v>58</v>
      </c>
      <c r="S13" s="6" t="s">
        <v>323</v>
      </c>
      <c r="T13" s="6" t="s">
        <v>58</v>
      </c>
      <c r="U13" s="7">
        <v>154</v>
      </c>
      <c r="V13" s="7">
        <v>0.8</v>
      </c>
      <c r="W13" s="7">
        <v>43.4</v>
      </c>
      <c r="X13" s="7">
        <v>65.099999999999994</v>
      </c>
    </row>
    <row r="14" spans="1:24" ht="24" customHeight="1" x14ac:dyDescent="0.2">
      <c r="A14" s="2" t="s">
        <v>21</v>
      </c>
      <c r="B14" s="3">
        <v>220014708</v>
      </c>
      <c r="C14" s="9" t="s">
        <v>179</v>
      </c>
      <c r="D14" s="5">
        <v>7829</v>
      </c>
      <c r="E14" s="6" t="s">
        <v>401</v>
      </c>
      <c r="F14" s="6" t="s">
        <v>403</v>
      </c>
      <c r="G14" s="5">
        <v>162</v>
      </c>
      <c r="H14" s="7">
        <v>66.3</v>
      </c>
      <c r="I14" s="5">
        <v>135</v>
      </c>
      <c r="J14" s="5">
        <v>48</v>
      </c>
      <c r="K14" s="6" t="s">
        <v>58</v>
      </c>
      <c r="L14" s="7">
        <v>4</v>
      </c>
      <c r="M14" s="7">
        <v>4.9000000000000004</v>
      </c>
      <c r="N14" s="4" t="s">
        <v>17</v>
      </c>
      <c r="O14" s="5" t="s">
        <v>20</v>
      </c>
      <c r="P14" s="6" t="s">
        <v>58</v>
      </c>
      <c r="Q14" s="6" t="s">
        <v>893</v>
      </c>
      <c r="R14" s="6" t="s">
        <v>41</v>
      </c>
      <c r="S14" s="6" t="s">
        <v>755</v>
      </c>
      <c r="T14" s="6" t="s">
        <v>58</v>
      </c>
      <c r="U14" s="7">
        <v>112</v>
      </c>
      <c r="V14" s="7">
        <v>1.3</v>
      </c>
      <c r="W14" s="7">
        <v>44.3</v>
      </c>
      <c r="X14" s="7">
        <v>72</v>
      </c>
    </row>
    <row r="15" spans="1:24" ht="24" customHeight="1" x14ac:dyDescent="0.2">
      <c r="A15" s="52" t="s">
        <v>412</v>
      </c>
      <c r="B15" s="54"/>
      <c r="C15" s="53"/>
      <c r="D15" s="22">
        <v>55679</v>
      </c>
      <c r="E15" s="23" t="s">
        <v>194</v>
      </c>
      <c r="F15" s="23" t="s">
        <v>814</v>
      </c>
      <c r="G15" s="22">
        <v>1329</v>
      </c>
      <c r="H15" s="28">
        <v>51.6</v>
      </c>
      <c r="I15" s="22">
        <v>1136</v>
      </c>
      <c r="J15" s="22">
        <v>47</v>
      </c>
      <c r="K15" s="23" t="s">
        <v>83</v>
      </c>
      <c r="L15" s="28">
        <v>4.4000000000000004</v>
      </c>
      <c r="M15" s="28">
        <v>3.5</v>
      </c>
      <c r="N15" s="23" t="s">
        <v>54</v>
      </c>
      <c r="O15" s="22">
        <v>1</v>
      </c>
      <c r="P15" s="23" t="s">
        <v>54</v>
      </c>
      <c r="Q15" s="23" t="s">
        <v>1011</v>
      </c>
      <c r="R15" s="23" t="s">
        <v>41</v>
      </c>
      <c r="S15" s="23" t="s">
        <v>330</v>
      </c>
      <c r="T15" s="23" t="s">
        <v>51</v>
      </c>
      <c r="U15" s="28">
        <v>151</v>
      </c>
      <c r="V15" s="28">
        <v>1</v>
      </c>
      <c r="W15" s="28">
        <v>45.6</v>
      </c>
      <c r="X15" s="28">
        <v>80.8</v>
      </c>
    </row>
    <row r="16" spans="1:24" ht="12" customHeight="1" x14ac:dyDescent="0.2">
      <c r="A16" s="50" t="s">
        <v>2484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12" customHeight="1" x14ac:dyDescent="0.2">
      <c r="A17" s="50" t="s">
        <v>780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12" customHeight="1" x14ac:dyDescent="0.2">
      <c r="A18" s="50" t="s">
        <v>781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12" customHeight="1" x14ac:dyDescent="0.2">
      <c r="A19" s="50" t="s">
        <v>782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</sheetData>
  <mergeCells count="16">
    <mergeCell ref="A19:X19"/>
    <mergeCell ref="A15:C15"/>
    <mergeCell ref="A1:X1"/>
    <mergeCell ref="A2:X2"/>
    <mergeCell ref="A16:X16"/>
    <mergeCell ref="A17:X17"/>
    <mergeCell ref="A18:X18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16"/>
  <sheetViews>
    <sheetView zoomScaleNormal="100" workbookViewId="0">
      <pane ySplit="7" topLeftCell="A8" activePane="bottomLeft" state="frozen"/>
      <selection pane="bottomLeft" activeCell="D4" sqref="A4:X12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1012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361</v>
      </c>
      <c r="E8" s="6" t="s">
        <v>1013</v>
      </c>
      <c r="F8" s="6" t="s">
        <v>273</v>
      </c>
      <c r="G8" s="7">
        <v>11.1</v>
      </c>
      <c r="H8" s="6" t="s">
        <v>245</v>
      </c>
      <c r="I8" s="5">
        <v>31</v>
      </c>
      <c r="J8" s="5">
        <v>47</v>
      </c>
      <c r="K8" s="4" t="s">
        <v>17</v>
      </c>
      <c r="L8" s="7">
        <v>4</v>
      </c>
      <c r="M8" s="7">
        <v>3.4</v>
      </c>
      <c r="N8" s="4" t="s">
        <v>17</v>
      </c>
      <c r="O8" s="5" t="s">
        <v>20</v>
      </c>
      <c r="P8" s="6" t="s">
        <v>58</v>
      </c>
      <c r="Q8" s="6" t="s">
        <v>934</v>
      </c>
      <c r="R8" s="6" t="s">
        <v>58</v>
      </c>
      <c r="S8" s="6" t="s">
        <v>58</v>
      </c>
      <c r="T8" s="6" t="s">
        <v>58</v>
      </c>
      <c r="U8" s="7">
        <v>71</v>
      </c>
      <c r="V8" s="7">
        <v>0.3</v>
      </c>
      <c r="W8" s="7">
        <v>1.8</v>
      </c>
      <c r="X8" s="7">
        <v>9.9</v>
      </c>
    </row>
    <row r="9" spans="1:24" ht="12" customHeight="1" x14ac:dyDescent="0.2">
      <c r="A9" s="8"/>
      <c r="B9" s="3">
        <v>290036466</v>
      </c>
      <c r="C9" s="3" t="s">
        <v>45</v>
      </c>
      <c r="D9" s="5">
        <v>591</v>
      </c>
      <c r="E9" s="6" t="s">
        <v>1014</v>
      </c>
      <c r="F9" s="6" t="s">
        <v>441</v>
      </c>
      <c r="G9" s="7">
        <v>2.9</v>
      </c>
      <c r="H9" s="6" t="s">
        <v>699</v>
      </c>
      <c r="I9" s="5">
        <v>135</v>
      </c>
      <c r="J9" s="5">
        <v>52</v>
      </c>
      <c r="K9" s="4" t="s">
        <v>17</v>
      </c>
      <c r="L9" s="7">
        <v>4</v>
      </c>
      <c r="M9" s="7">
        <v>3.4</v>
      </c>
      <c r="N9" s="4" t="s">
        <v>17</v>
      </c>
      <c r="O9" s="5" t="s">
        <v>20</v>
      </c>
      <c r="P9" s="6" t="s">
        <v>58</v>
      </c>
      <c r="Q9" s="6" t="s">
        <v>745</v>
      </c>
      <c r="R9" s="6" t="s">
        <v>58</v>
      </c>
      <c r="S9" s="6" t="s">
        <v>41</v>
      </c>
      <c r="T9" s="6" t="s">
        <v>58</v>
      </c>
      <c r="U9" s="7">
        <v>165</v>
      </c>
      <c r="V9" s="7">
        <v>0.9</v>
      </c>
      <c r="W9" s="7">
        <v>11.5</v>
      </c>
      <c r="X9" s="7">
        <v>5.6</v>
      </c>
    </row>
    <row r="10" spans="1:24" ht="24" customHeight="1" x14ac:dyDescent="0.2">
      <c r="A10" s="2" t="s">
        <v>63</v>
      </c>
      <c r="B10" s="3">
        <v>350002754</v>
      </c>
      <c r="C10" s="9" t="s">
        <v>174</v>
      </c>
      <c r="D10" s="5">
        <v>3992</v>
      </c>
      <c r="E10" s="6" t="s">
        <v>335</v>
      </c>
      <c r="F10" s="6" t="s">
        <v>245</v>
      </c>
      <c r="G10" s="7">
        <v>23.8</v>
      </c>
      <c r="H10" s="6" t="s">
        <v>674</v>
      </c>
      <c r="I10" s="5">
        <v>93</v>
      </c>
      <c r="J10" s="5">
        <v>46</v>
      </c>
      <c r="K10" s="6" t="s">
        <v>54</v>
      </c>
      <c r="L10" s="7">
        <v>4.5999999999999996</v>
      </c>
      <c r="M10" s="7">
        <v>4.4000000000000004</v>
      </c>
      <c r="N10" s="4" t="s">
        <v>17</v>
      </c>
      <c r="O10" s="5" t="s">
        <v>20</v>
      </c>
      <c r="P10" s="6" t="s">
        <v>244</v>
      </c>
      <c r="Q10" s="6" t="s">
        <v>1015</v>
      </c>
      <c r="R10" s="6" t="s">
        <v>58</v>
      </c>
      <c r="S10" s="6" t="s">
        <v>58</v>
      </c>
      <c r="T10" s="6" t="s">
        <v>58</v>
      </c>
      <c r="U10" s="7">
        <v>167.5</v>
      </c>
      <c r="V10" s="7">
        <v>2.8</v>
      </c>
      <c r="W10" s="7">
        <v>62.1</v>
      </c>
      <c r="X10" s="7">
        <v>46.8</v>
      </c>
    </row>
    <row r="11" spans="1:24" ht="24" customHeight="1" x14ac:dyDescent="0.2">
      <c r="A11" s="2" t="s">
        <v>21</v>
      </c>
      <c r="B11" s="3">
        <v>220014708</v>
      </c>
      <c r="C11" s="9" t="s">
        <v>179</v>
      </c>
      <c r="D11" s="5">
        <v>1974</v>
      </c>
      <c r="E11" s="6" t="s">
        <v>402</v>
      </c>
      <c r="F11" s="6" t="s">
        <v>404</v>
      </c>
      <c r="G11" s="7">
        <v>34</v>
      </c>
      <c r="H11" s="6" t="s">
        <v>1016</v>
      </c>
      <c r="I11" s="5">
        <v>42</v>
      </c>
      <c r="J11" s="5">
        <v>49</v>
      </c>
      <c r="K11" s="4" t="s">
        <v>17</v>
      </c>
      <c r="L11" s="7">
        <v>4</v>
      </c>
      <c r="M11" s="7">
        <v>3.2</v>
      </c>
      <c r="N11" s="4" t="s">
        <v>17</v>
      </c>
      <c r="O11" s="5" t="s">
        <v>20</v>
      </c>
      <c r="P11" s="6" t="s">
        <v>58</v>
      </c>
      <c r="Q11" s="6" t="s">
        <v>245</v>
      </c>
      <c r="R11" s="6" t="s">
        <v>58</v>
      </c>
      <c r="S11" s="6" t="s">
        <v>58</v>
      </c>
      <c r="T11" s="6" t="s">
        <v>58</v>
      </c>
      <c r="U11" s="7">
        <v>327</v>
      </c>
      <c r="V11" s="7">
        <v>3.8</v>
      </c>
      <c r="W11" s="7">
        <v>26.4</v>
      </c>
      <c r="X11" s="7">
        <v>149.4</v>
      </c>
    </row>
    <row r="12" spans="1:24" ht="24" customHeight="1" x14ac:dyDescent="0.2">
      <c r="A12" s="52" t="s">
        <v>412</v>
      </c>
      <c r="B12" s="54"/>
      <c r="C12" s="53"/>
      <c r="D12" s="22">
        <v>6918</v>
      </c>
      <c r="E12" s="23" t="s">
        <v>82</v>
      </c>
      <c r="F12" s="23" t="s">
        <v>755</v>
      </c>
      <c r="G12" s="28">
        <v>14.9</v>
      </c>
      <c r="H12" s="23" t="s">
        <v>477</v>
      </c>
      <c r="I12" s="22">
        <v>301</v>
      </c>
      <c r="J12" s="22">
        <v>48</v>
      </c>
      <c r="K12" s="23" t="s">
        <v>54</v>
      </c>
      <c r="L12" s="28">
        <v>4.2</v>
      </c>
      <c r="M12" s="28">
        <v>3.6</v>
      </c>
      <c r="N12" s="23" t="s">
        <v>58</v>
      </c>
      <c r="O12" s="22" t="s">
        <v>20</v>
      </c>
      <c r="P12" s="29" t="s">
        <v>17</v>
      </c>
      <c r="Q12" s="29" t="s">
        <v>17</v>
      </c>
      <c r="R12" s="29" t="s">
        <v>17</v>
      </c>
      <c r="S12" s="29" t="s">
        <v>17</v>
      </c>
      <c r="T12" s="29" t="s">
        <v>17</v>
      </c>
      <c r="U12" s="28">
        <v>180</v>
      </c>
      <c r="V12" s="28">
        <v>2.8</v>
      </c>
      <c r="W12" s="28">
        <v>28.5</v>
      </c>
      <c r="X12" s="28">
        <v>40.700000000000003</v>
      </c>
    </row>
    <row r="13" spans="1:24" ht="12" customHeight="1" x14ac:dyDescent="0.2">
      <c r="A13" s="50" t="s">
        <v>2484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2" customHeight="1" x14ac:dyDescent="0.2">
      <c r="A14" s="50" t="s">
        <v>780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2" customHeight="1" x14ac:dyDescent="0.2">
      <c r="A15" s="50" t="s">
        <v>781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12" customHeight="1" x14ac:dyDescent="0.2">
      <c r="A16" s="50" t="s">
        <v>782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</sheetData>
  <mergeCells count="16">
    <mergeCell ref="A16:X16"/>
    <mergeCell ref="A12:C12"/>
    <mergeCell ref="A1:X1"/>
    <mergeCell ref="A2:X2"/>
    <mergeCell ref="A13:X13"/>
    <mergeCell ref="A14:X14"/>
    <mergeCell ref="A15:X15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40"/>
  <sheetViews>
    <sheetView zoomScaleNormal="100" workbookViewId="0">
      <pane ySplit="7" topLeftCell="A8" activePane="bottomLeft" state="frozen"/>
      <selection pane="bottomLeft" activeCell="D4" sqref="A4:X36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1017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290000017</v>
      </c>
      <c r="C8" s="3" t="s">
        <v>25</v>
      </c>
      <c r="D8" s="5">
        <v>25008</v>
      </c>
      <c r="E8" s="6" t="s">
        <v>550</v>
      </c>
      <c r="F8" s="6" t="s">
        <v>245</v>
      </c>
      <c r="G8" s="5">
        <v>938</v>
      </c>
      <c r="H8" s="7">
        <v>29.9</v>
      </c>
      <c r="I8" s="5">
        <v>860</v>
      </c>
      <c r="J8" s="5">
        <v>86</v>
      </c>
      <c r="K8" s="6" t="s">
        <v>538</v>
      </c>
      <c r="L8" s="7">
        <v>10.5</v>
      </c>
      <c r="M8" s="7">
        <v>3.6</v>
      </c>
      <c r="N8" s="6" t="s">
        <v>30</v>
      </c>
      <c r="O8" s="5">
        <v>6</v>
      </c>
      <c r="P8" s="6" t="s">
        <v>189</v>
      </c>
      <c r="Q8" s="6" t="s">
        <v>635</v>
      </c>
      <c r="R8" s="6" t="s">
        <v>356</v>
      </c>
      <c r="S8" s="6" t="s">
        <v>68</v>
      </c>
      <c r="T8" s="6" t="s">
        <v>237</v>
      </c>
      <c r="U8" s="7">
        <v>16.5</v>
      </c>
      <c r="V8" s="7">
        <v>0.9</v>
      </c>
      <c r="W8" s="7">
        <v>1.4</v>
      </c>
      <c r="X8" s="7">
        <v>2.6</v>
      </c>
    </row>
    <row r="9" spans="1:24" ht="12" customHeight="1" x14ac:dyDescent="0.2">
      <c r="A9" s="8"/>
      <c r="B9" s="3">
        <v>290000074</v>
      </c>
      <c r="C9" s="3" t="s">
        <v>29</v>
      </c>
      <c r="D9" s="5">
        <v>8640</v>
      </c>
      <c r="E9" s="6" t="s">
        <v>1018</v>
      </c>
      <c r="F9" s="6" t="s">
        <v>776</v>
      </c>
      <c r="G9" s="5">
        <v>234</v>
      </c>
      <c r="H9" s="7">
        <v>43.6</v>
      </c>
      <c r="I9" s="5">
        <v>217</v>
      </c>
      <c r="J9" s="5">
        <v>85</v>
      </c>
      <c r="K9" s="6" t="s">
        <v>559</v>
      </c>
      <c r="L9" s="7">
        <v>11.1</v>
      </c>
      <c r="M9" s="7">
        <v>4</v>
      </c>
      <c r="N9" s="6" t="s">
        <v>141</v>
      </c>
      <c r="O9" s="5">
        <v>10</v>
      </c>
      <c r="P9" s="6" t="s">
        <v>94</v>
      </c>
      <c r="Q9" s="6" t="s">
        <v>280</v>
      </c>
      <c r="R9" s="6" t="s">
        <v>288</v>
      </c>
      <c r="S9" s="6" t="s">
        <v>129</v>
      </c>
      <c r="T9" s="6" t="s">
        <v>90</v>
      </c>
      <c r="U9" s="7">
        <v>22</v>
      </c>
      <c r="V9" s="7">
        <v>0.8</v>
      </c>
      <c r="W9" s="7">
        <v>0.7</v>
      </c>
      <c r="X9" s="7">
        <v>5.6</v>
      </c>
    </row>
    <row r="10" spans="1:24" ht="24" customHeight="1" x14ac:dyDescent="0.2">
      <c r="A10" s="8"/>
      <c r="B10" s="3">
        <v>290000371</v>
      </c>
      <c r="C10" s="9" t="s">
        <v>156</v>
      </c>
      <c r="D10" s="5">
        <v>33658</v>
      </c>
      <c r="E10" s="6" t="s">
        <v>749</v>
      </c>
      <c r="F10" s="6" t="s">
        <v>452</v>
      </c>
      <c r="G10" s="5">
        <v>1139</v>
      </c>
      <c r="H10" s="7">
        <v>32.799999999999997</v>
      </c>
      <c r="I10" s="5">
        <v>1034</v>
      </c>
      <c r="J10" s="5">
        <v>86</v>
      </c>
      <c r="K10" s="6" t="s">
        <v>936</v>
      </c>
      <c r="L10" s="7">
        <v>11.6</v>
      </c>
      <c r="M10" s="7">
        <v>3.6</v>
      </c>
      <c r="N10" s="6" t="s">
        <v>1019</v>
      </c>
      <c r="O10" s="5">
        <v>5</v>
      </c>
      <c r="P10" s="6" t="s">
        <v>61</v>
      </c>
      <c r="Q10" s="6" t="s">
        <v>914</v>
      </c>
      <c r="R10" s="6" t="s">
        <v>330</v>
      </c>
      <c r="S10" s="6" t="s">
        <v>141</v>
      </c>
      <c r="T10" s="6" t="s">
        <v>58</v>
      </c>
      <c r="U10" s="7">
        <v>49</v>
      </c>
      <c r="V10" s="7">
        <v>1.5</v>
      </c>
      <c r="W10" s="7">
        <v>6.6</v>
      </c>
      <c r="X10" s="7">
        <v>15.3</v>
      </c>
    </row>
    <row r="11" spans="1:24" ht="12" customHeight="1" x14ac:dyDescent="0.2">
      <c r="A11" s="8"/>
      <c r="B11" s="3">
        <v>290000686</v>
      </c>
      <c r="C11" s="3" t="s">
        <v>2482</v>
      </c>
      <c r="D11" s="5">
        <v>12595</v>
      </c>
      <c r="E11" s="6" t="s">
        <v>317</v>
      </c>
      <c r="F11" s="6" t="s">
        <v>245</v>
      </c>
      <c r="G11" s="5">
        <v>422</v>
      </c>
      <c r="H11" s="7">
        <v>34.6</v>
      </c>
      <c r="I11" s="5">
        <v>363</v>
      </c>
      <c r="J11" s="5">
        <v>86</v>
      </c>
      <c r="K11" s="6" t="s">
        <v>694</v>
      </c>
      <c r="L11" s="7">
        <v>10.7</v>
      </c>
      <c r="M11" s="7">
        <v>3.5</v>
      </c>
      <c r="N11" s="6" t="s">
        <v>30</v>
      </c>
      <c r="O11" s="5">
        <v>5</v>
      </c>
      <c r="P11" s="6" t="s">
        <v>255</v>
      </c>
      <c r="Q11" s="6" t="s">
        <v>328</v>
      </c>
      <c r="R11" s="6" t="s">
        <v>36</v>
      </c>
      <c r="S11" s="6" t="s">
        <v>1020</v>
      </c>
      <c r="T11" s="6" t="s">
        <v>58</v>
      </c>
      <c r="U11" s="7">
        <v>18</v>
      </c>
      <c r="V11" s="7">
        <v>0.6</v>
      </c>
      <c r="W11" s="7">
        <v>0.1</v>
      </c>
      <c r="X11" s="7">
        <v>5.8</v>
      </c>
    </row>
    <row r="12" spans="1:24" ht="12" customHeight="1" x14ac:dyDescent="0.2">
      <c r="A12" s="8"/>
      <c r="B12" s="3">
        <v>290021542</v>
      </c>
      <c r="C12" s="3" t="s">
        <v>42</v>
      </c>
      <c r="D12" s="5">
        <v>23378</v>
      </c>
      <c r="E12" s="6" t="s">
        <v>1021</v>
      </c>
      <c r="F12" s="6" t="s">
        <v>245</v>
      </c>
      <c r="G12" s="5">
        <v>830</v>
      </c>
      <c r="H12" s="7">
        <v>31.9</v>
      </c>
      <c r="I12" s="5">
        <v>739</v>
      </c>
      <c r="J12" s="5">
        <v>83</v>
      </c>
      <c r="K12" s="6" t="s">
        <v>1022</v>
      </c>
      <c r="L12" s="7">
        <v>10.3</v>
      </c>
      <c r="M12" s="7">
        <v>4.2</v>
      </c>
      <c r="N12" s="6" t="s">
        <v>138</v>
      </c>
      <c r="O12" s="5">
        <v>7</v>
      </c>
      <c r="P12" s="6" t="s">
        <v>185</v>
      </c>
      <c r="Q12" s="6" t="s">
        <v>869</v>
      </c>
      <c r="R12" s="6" t="s">
        <v>185</v>
      </c>
      <c r="S12" s="6" t="s">
        <v>317</v>
      </c>
      <c r="T12" s="6" t="s">
        <v>243</v>
      </c>
      <c r="U12" s="7">
        <v>24</v>
      </c>
      <c r="V12" s="7">
        <v>1</v>
      </c>
      <c r="W12" s="7">
        <v>0</v>
      </c>
      <c r="X12" s="7">
        <v>8</v>
      </c>
    </row>
    <row r="13" spans="1:24" ht="12" customHeight="1" x14ac:dyDescent="0.2">
      <c r="A13" s="8"/>
      <c r="B13" s="3">
        <v>290036466</v>
      </c>
      <c r="C13" s="3" t="s">
        <v>45</v>
      </c>
      <c r="D13" s="5">
        <v>9341</v>
      </c>
      <c r="E13" s="6" t="s">
        <v>86</v>
      </c>
      <c r="F13" s="6" t="s">
        <v>442</v>
      </c>
      <c r="G13" s="5">
        <v>235</v>
      </c>
      <c r="H13" s="7">
        <v>45</v>
      </c>
      <c r="I13" s="5">
        <v>206</v>
      </c>
      <c r="J13" s="5">
        <v>86</v>
      </c>
      <c r="K13" s="6" t="s">
        <v>397</v>
      </c>
      <c r="L13" s="7">
        <v>11.8</v>
      </c>
      <c r="M13" s="7">
        <v>5.0999999999999996</v>
      </c>
      <c r="N13" s="6" t="s">
        <v>674</v>
      </c>
      <c r="O13" s="5">
        <v>7</v>
      </c>
      <c r="P13" s="6" t="s">
        <v>491</v>
      </c>
      <c r="Q13" s="6" t="s">
        <v>552</v>
      </c>
      <c r="R13" s="6" t="s">
        <v>982</v>
      </c>
      <c r="S13" s="6" t="s">
        <v>402</v>
      </c>
      <c r="T13" s="6" t="s">
        <v>58</v>
      </c>
      <c r="U13" s="7">
        <v>19</v>
      </c>
      <c r="V13" s="7">
        <v>1.1000000000000001</v>
      </c>
      <c r="W13" s="7">
        <v>0</v>
      </c>
      <c r="X13" s="7">
        <v>0.6</v>
      </c>
    </row>
    <row r="14" spans="1:24" ht="12" customHeight="1" x14ac:dyDescent="0.2">
      <c r="A14" s="8"/>
      <c r="B14" s="3">
        <v>290036706</v>
      </c>
      <c r="C14" s="3" t="s">
        <v>52</v>
      </c>
      <c r="D14" s="5">
        <v>18174</v>
      </c>
      <c r="E14" s="6" t="s">
        <v>85</v>
      </c>
      <c r="F14" s="6" t="s">
        <v>767</v>
      </c>
      <c r="G14" s="5">
        <v>557</v>
      </c>
      <c r="H14" s="7">
        <v>38.200000000000003</v>
      </c>
      <c r="I14" s="5">
        <v>527</v>
      </c>
      <c r="J14" s="5">
        <v>86</v>
      </c>
      <c r="K14" s="6" t="s">
        <v>956</v>
      </c>
      <c r="L14" s="7">
        <v>9.9</v>
      </c>
      <c r="M14" s="7">
        <v>3.1</v>
      </c>
      <c r="N14" s="6" t="s">
        <v>1023</v>
      </c>
      <c r="O14" s="5">
        <v>7</v>
      </c>
      <c r="P14" s="6" t="s">
        <v>244</v>
      </c>
      <c r="Q14" s="6" t="s">
        <v>950</v>
      </c>
      <c r="R14" s="6" t="s">
        <v>1024</v>
      </c>
      <c r="S14" s="6" t="s">
        <v>120</v>
      </c>
      <c r="T14" s="6" t="s">
        <v>58</v>
      </c>
      <c r="U14" s="7">
        <v>45</v>
      </c>
      <c r="V14" s="7">
        <v>1.2</v>
      </c>
      <c r="W14" s="7">
        <v>6.1</v>
      </c>
      <c r="X14" s="7">
        <v>10.199999999999999</v>
      </c>
    </row>
    <row r="15" spans="1:24" ht="12" customHeight="1" x14ac:dyDescent="0.2">
      <c r="A15" s="2" t="s">
        <v>117</v>
      </c>
      <c r="B15" s="3">
        <v>560002974</v>
      </c>
      <c r="C15" s="3" t="s">
        <v>159</v>
      </c>
      <c r="D15" s="5">
        <v>18249</v>
      </c>
      <c r="E15" s="6" t="s">
        <v>1024</v>
      </c>
      <c r="F15" s="6" t="s">
        <v>245</v>
      </c>
      <c r="G15" s="5">
        <v>501</v>
      </c>
      <c r="H15" s="7">
        <v>42.1</v>
      </c>
      <c r="I15" s="5">
        <v>456</v>
      </c>
      <c r="J15" s="5">
        <v>87</v>
      </c>
      <c r="K15" s="6" t="s">
        <v>939</v>
      </c>
      <c r="L15" s="7">
        <v>11</v>
      </c>
      <c r="M15" s="7">
        <v>3.5</v>
      </c>
      <c r="N15" s="6" t="s">
        <v>1025</v>
      </c>
      <c r="O15" s="5">
        <v>6</v>
      </c>
      <c r="P15" s="6" t="s">
        <v>308</v>
      </c>
      <c r="Q15" s="6" t="s">
        <v>779</v>
      </c>
      <c r="R15" s="6" t="s">
        <v>376</v>
      </c>
      <c r="S15" s="6" t="s">
        <v>34</v>
      </c>
      <c r="T15" s="6" t="s">
        <v>86</v>
      </c>
      <c r="U15" s="7">
        <v>37</v>
      </c>
      <c r="V15" s="7">
        <v>1.1000000000000001</v>
      </c>
      <c r="W15" s="7">
        <v>5</v>
      </c>
      <c r="X15" s="7">
        <v>11.9</v>
      </c>
    </row>
    <row r="16" spans="1:24" ht="12" customHeight="1" x14ac:dyDescent="0.2">
      <c r="A16" s="8"/>
      <c r="B16" s="3">
        <v>560005746</v>
      </c>
      <c r="C16" s="3" t="s">
        <v>161</v>
      </c>
      <c r="D16" s="5">
        <v>36189</v>
      </c>
      <c r="E16" s="6" t="s">
        <v>332</v>
      </c>
      <c r="F16" s="6" t="s">
        <v>936</v>
      </c>
      <c r="G16" s="5">
        <v>961</v>
      </c>
      <c r="H16" s="7">
        <v>43.2</v>
      </c>
      <c r="I16" s="5">
        <v>860</v>
      </c>
      <c r="J16" s="5">
        <v>85</v>
      </c>
      <c r="K16" s="6" t="s">
        <v>761</v>
      </c>
      <c r="L16" s="7">
        <v>12.4</v>
      </c>
      <c r="M16" s="7">
        <v>3.8</v>
      </c>
      <c r="N16" s="6" t="s">
        <v>622</v>
      </c>
      <c r="O16" s="5">
        <v>7</v>
      </c>
      <c r="P16" s="6" t="s">
        <v>330</v>
      </c>
      <c r="Q16" s="6" t="s">
        <v>1026</v>
      </c>
      <c r="R16" s="6" t="s">
        <v>484</v>
      </c>
      <c r="S16" s="6" t="s">
        <v>755</v>
      </c>
      <c r="T16" s="6" t="s">
        <v>86</v>
      </c>
      <c r="U16" s="7">
        <v>33</v>
      </c>
      <c r="V16" s="7">
        <v>1.4</v>
      </c>
      <c r="W16" s="7">
        <v>3.4</v>
      </c>
      <c r="X16" s="7">
        <v>10.9</v>
      </c>
    </row>
    <row r="17" spans="1:24" ht="12" customHeight="1" x14ac:dyDescent="0.2">
      <c r="A17" s="2" t="s">
        <v>55</v>
      </c>
      <c r="B17" s="3">
        <v>560000184</v>
      </c>
      <c r="C17" s="3" t="s">
        <v>56</v>
      </c>
      <c r="D17" s="5">
        <v>6563</v>
      </c>
      <c r="E17" s="6" t="s">
        <v>727</v>
      </c>
      <c r="F17" s="6" t="s">
        <v>888</v>
      </c>
      <c r="G17" s="5">
        <v>258</v>
      </c>
      <c r="H17" s="7">
        <v>28.1</v>
      </c>
      <c r="I17" s="5">
        <v>225</v>
      </c>
      <c r="J17" s="5">
        <v>86</v>
      </c>
      <c r="K17" s="6" t="s">
        <v>452</v>
      </c>
      <c r="L17" s="7">
        <v>12</v>
      </c>
      <c r="M17" s="7">
        <v>3.9</v>
      </c>
      <c r="N17" s="6" t="s">
        <v>402</v>
      </c>
      <c r="O17" s="5">
        <v>7</v>
      </c>
      <c r="P17" s="6" t="s">
        <v>79</v>
      </c>
      <c r="Q17" s="6" t="s">
        <v>1027</v>
      </c>
      <c r="R17" s="6" t="s">
        <v>40</v>
      </c>
      <c r="S17" s="6" t="s">
        <v>139</v>
      </c>
      <c r="T17" s="6" t="s">
        <v>504</v>
      </c>
      <c r="U17" s="7">
        <v>37</v>
      </c>
      <c r="V17" s="7">
        <v>1.1000000000000001</v>
      </c>
      <c r="W17" s="7">
        <v>1.3</v>
      </c>
      <c r="X17" s="7">
        <v>4.8</v>
      </c>
    </row>
    <row r="18" spans="1:24" ht="24" customHeight="1" x14ac:dyDescent="0.2">
      <c r="A18" s="8"/>
      <c r="B18" s="3">
        <v>560003055</v>
      </c>
      <c r="C18" s="9" t="s">
        <v>2481</v>
      </c>
      <c r="D18" s="5">
        <v>15007</v>
      </c>
      <c r="E18" s="6" t="s">
        <v>1028</v>
      </c>
      <c r="F18" s="6" t="s">
        <v>245</v>
      </c>
      <c r="G18" s="5">
        <v>376</v>
      </c>
      <c r="H18" s="7">
        <v>47.5</v>
      </c>
      <c r="I18" s="5">
        <v>336</v>
      </c>
      <c r="J18" s="5">
        <v>85</v>
      </c>
      <c r="K18" s="6" t="s">
        <v>1029</v>
      </c>
      <c r="L18" s="7">
        <v>11.3</v>
      </c>
      <c r="M18" s="7">
        <v>3.6</v>
      </c>
      <c r="N18" s="6" t="s">
        <v>354</v>
      </c>
      <c r="O18" s="5">
        <v>7</v>
      </c>
      <c r="P18" s="6" t="s">
        <v>396</v>
      </c>
      <c r="Q18" s="6" t="s">
        <v>505</v>
      </c>
      <c r="R18" s="6" t="s">
        <v>76</v>
      </c>
      <c r="S18" s="6" t="s">
        <v>655</v>
      </c>
      <c r="T18" s="6" t="s">
        <v>58</v>
      </c>
      <c r="U18" s="7">
        <v>18</v>
      </c>
      <c r="V18" s="7">
        <v>0.7</v>
      </c>
      <c r="W18" s="7">
        <v>0.3</v>
      </c>
      <c r="X18" s="7">
        <v>4.5</v>
      </c>
    </row>
    <row r="19" spans="1:24" ht="12" customHeight="1" x14ac:dyDescent="0.2">
      <c r="A19" s="8"/>
      <c r="B19" s="3">
        <v>560023210</v>
      </c>
      <c r="C19" s="3" t="s">
        <v>59</v>
      </c>
      <c r="D19" s="5">
        <v>42626</v>
      </c>
      <c r="E19" s="6" t="s">
        <v>1030</v>
      </c>
      <c r="F19" s="6" t="s">
        <v>1031</v>
      </c>
      <c r="G19" s="5">
        <v>1072</v>
      </c>
      <c r="H19" s="7">
        <v>46.2</v>
      </c>
      <c r="I19" s="5">
        <v>992</v>
      </c>
      <c r="J19" s="5">
        <v>85</v>
      </c>
      <c r="K19" s="6" t="s">
        <v>1032</v>
      </c>
      <c r="L19" s="7">
        <v>10.1</v>
      </c>
      <c r="M19" s="7">
        <v>3.7</v>
      </c>
      <c r="N19" s="6" t="s">
        <v>636</v>
      </c>
      <c r="O19" s="5">
        <v>7</v>
      </c>
      <c r="P19" s="6" t="s">
        <v>314</v>
      </c>
      <c r="Q19" s="6" t="s">
        <v>825</v>
      </c>
      <c r="R19" s="6" t="s">
        <v>144</v>
      </c>
      <c r="S19" s="6" t="s">
        <v>23</v>
      </c>
      <c r="T19" s="6" t="s">
        <v>73</v>
      </c>
      <c r="U19" s="7">
        <v>13</v>
      </c>
      <c r="V19" s="7">
        <v>0.5</v>
      </c>
      <c r="W19" s="7">
        <v>0.2</v>
      </c>
      <c r="X19" s="7">
        <v>4</v>
      </c>
    </row>
    <row r="20" spans="1:24" ht="12" customHeight="1" x14ac:dyDescent="0.2">
      <c r="A20" s="2" t="s">
        <v>63</v>
      </c>
      <c r="B20" s="3">
        <v>350000048</v>
      </c>
      <c r="C20" s="3" t="s">
        <v>64</v>
      </c>
      <c r="D20" s="5">
        <v>8379</v>
      </c>
      <c r="E20" s="6" t="s">
        <v>107</v>
      </c>
      <c r="F20" s="6" t="s">
        <v>245</v>
      </c>
      <c r="G20" s="5">
        <v>287</v>
      </c>
      <c r="H20" s="7">
        <v>32.9</v>
      </c>
      <c r="I20" s="5">
        <v>260</v>
      </c>
      <c r="J20" s="5">
        <v>85</v>
      </c>
      <c r="K20" s="6" t="s">
        <v>316</v>
      </c>
      <c r="L20" s="7">
        <v>11.7</v>
      </c>
      <c r="M20" s="7">
        <v>4.0999999999999996</v>
      </c>
      <c r="N20" s="6" t="s">
        <v>296</v>
      </c>
      <c r="O20" s="5">
        <v>7</v>
      </c>
      <c r="P20" s="6" t="s">
        <v>255</v>
      </c>
      <c r="Q20" s="6" t="s">
        <v>1026</v>
      </c>
      <c r="R20" s="6" t="s">
        <v>257</v>
      </c>
      <c r="S20" s="6" t="s">
        <v>368</v>
      </c>
      <c r="T20" s="6" t="s">
        <v>264</v>
      </c>
      <c r="U20" s="7">
        <v>28</v>
      </c>
      <c r="V20" s="7">
        <v>1.2</v>
      </c>
      <c r="W20" s="7">
        <v>2.2000000000000002</v>
      </c>
      <c r="X20" s="7">
        <v>6.9</v>
      </c>
    </row>
    <row r="21" spans="1:24" ht="12" customHeight="1" x14ac:dyDescent="0.2">
      <c r="A21" s="8"/>
      <c r="B21" s="3">
        <v>350000055</v>
      </c>
      <c r="C21" s="3" t="s">
        <v>163</v>
      </c>
      <c r="D21" s="5">
        <v>14983</v>
      </c>
      <c r="E21" s="6" t="s">
        <v>974</v>
      </c>
      <c r="F21" s="6" t="s">
        <v>245</v>
      </c>
      <c r="G21" s="5">
        <v>490</v>
      </c>
      <c r="H21" s="7">
        <v>36</v>
      </c>
      <c r="I21" s="5">
        <v>428</v>
      </c>
      <c r="J21" s="5">
        <v>86</v>
      </c>
      <c r="K21" s="6" t="s">
        <v>360</v>
      </c>
      <c r="L21" s="7">
        <v>11.5</v>
      </c>
      <c r="M21" s="7">
        <v>4.4000000000000004</v>
      </c>
      <c r="N21" s="6" t="s">
        <v>800</v>
      </c>
      <c r="O21" s="5">
        <v>6</v>
      </c>
      <c r="P21" s="6" t="s">
        <v>185</v>
      </c>
      <c r="Q21" s="6" t="s">
        <v>810</v>
      </c>
      <c r="R21" s="6" t="s">
        <v>475</v>
      </c>
      <c r="S21" s="6" t="s">
        <v>162</v>
      </c>
      <c r="T21" s="6" t="s">
        <v>283</v>
      </c>
      <c r="U21" s="7">
        <v>42.5</v>
      </c>
      <c r="V21" s="7">
        <v>0.8</v>
      </c>
      <c r="W21" s="7">
        <v>1.9</v>
      </c>
      <c r="X21" s="7">
        <v>9.8000000000000007</v>
      </c>
    </row>
    <row r="22" spans="1:24" ht="12" customHeight="1" x14ac:dyDescent="0.2">
      <c r="A22" s="8"/>
      <c r="B22" s="3">
        <v>350000063</v>
      </c>
      <c r="C22" s="3" t="s">
        <v>66</v>
      </c>
      <c r="D22" s="5">
        <v>6114</v>
      </c>
      <c r="E22" s="6" t="s">
        <v>1033</v>
      </c>
      <c r="F22" s="6" t="s">
        <v>245</v>
      </c>
      <c r="G22" s="5">
        <v>166</v>
      </c>
      <c r="H22" s="7">
        <v>45.5</v>
      </c>
      <c r="I22" s="5">
        <v>137</v>
      </c>
      <c r="J22" s="5">
        <v>86</v>
      </c>
      <c r="K22" s="6" t="s">
        <v>868</v>
      </c>
      <c r="L22" s="7">
        <v>11.6</v>
      </c>
      <c r="M22" s="7">
        <v>4.5</v>
      </c>
      <c r="N22" s="6" t="s">
        <v>371</v>
      </c>
      <c r="O22" s="5">
        <v>9</v>
      </c>
      <c r="P22" s="6" t="s">
        <v>41</v>
      </c>
      <c r="Q22" s="6" t="s">
        <v>1034</v>
      </c>
      <c r="R22" s="6" t="s">
        <v>798</v>
      </c>
      <c r="S22" s="6" t="s">
        <v>253</v>
      </c>
      <c r="T22" s="6" t="s">
        <v>92</v>
      </c>
      <c r="U22" s="7">
        <v>24.5</v>
      </c>
      <c r="V22" s="7">
        <v>1.1000000000000001</v>
      </c>
      <c r="W22" s="7">
        <v>0.1</v>
      </c>
      <c r="X22" s="7">
        <v>8.1999999999999993</v>
      </c>
    </row>
    <row r="23" spans="1:24" ht="12" customHeight="1" x14ac:dyDescent="0.2">
      <c r="A23" s="8"/>
      <c r="B23" s="3">
        <v>350005021</v>
      </c>
      <c r="C23" s="3" t="s">
        <v>69</v>
      </c>
      <c r="D23" s="5">
        <v>23522</v>
      </c>
      <c r="E23" s="6" t="s">
        <v>44</v>
      </c>
      <c r="F23" s="6" t="s">
        <v>245</v>
      </c>
      <c r="G23" s="5">
        <v>492</v>
      </c>
      <c r="H23" s="7">
        <v>57.5</v>
      </c>
      <c r="I23" s="5">
        <v>443</v>
      </c>
      <c r="J23" s="5">
        <v>87</v>
      </c>
      <c r="K23" s="6" t="s">
        <v>849</v>
      </c>
      <c r="L23" s="7">
        <v>12.7</v>
      </c>
      <c r="M23" s="7">
        <v>6.1</v>
      </c>
      <c r="N23" s="6" t="s">
        <v>904</v>
      </c>
      <c r="O23" s="5">
        <v>13</v>
      </c>
      <c r="P23" s="6" t="s">
        <v>82</v>
      </c>
      <c r="Q23" s="6" t="s">
        <v>1023</v>
      </c>
      <c r="R23" s="6" t="s">
        <v>477</v>
      </c>
      <c r="S23" s="6" t="s">
        <v>709</v>
      </c>
      <c r="T23" s="6" t="s">
        <v>487</v>
      </c>
      <c r="U23" s="7">
        <v>37</v>
      </c>
      <c r="V23" s="7">
        <v>1.5</v>
      </c>
      <c r="W23" s="7">
        <v>0.1</v>
      </c>
      <c r="X23" s="7">
        <v>10.1</v>
      </c>
    </row>
    <row r="24" spans="1:24" ht="12" customHeight="1" x14ac:dyDescent="0.2">
      <c r="A24" s="8"/>
      <c r="B24" s="3">
        <v>350005179</v>
      </c>
      <c r="C24" s="3" t="s">
        <v>72</v>
      </c>
      <c r="D24" s="5">
        <v>14342</v>
      </c>
      <c r="E24" s="6" t="s">
        <v>1035</v>
      </c>
      <c r="F24" s="6" t="s">
        <v>245</v>
      </c>
      <c r="G24" s="5">
        <v>314</v>
      </c>
      <c r="H24" s="7">
        <v>57.3</v>
      </c>
      <c r="I24" s="5">
        <v>299</v>
      </c>
      <c r="J24" s="5">
        <v>86</v>
      </c>
      <c r="K24" s="6" t="s">
        <v>929</v>
      </c>
      <c r="L24" s="7">
        <v>11.9</v>
      </c>
      <c r="M24" s="7">
        <v>4</v>
      </c>
      <c r="N24" s="6" t="s">
        <v>904</v>
      </c>
      <c r="O24" s="5">
        <v>12</v>
      </c>
      <c r="P24" s="6" t="s">
        <v>264</v>
      </c>
      <c r="Q24" s="6" t="s">
        <v>1036</v>
      </c>
      <c r="R24" s="6" t="s">
        <v>134</v>
      </c>
      <c r="S24" s="6" t="s">
        <v>27</v>
      </c>
      <c r="T24" s="6" t="s">
        <v>257</v>
      </c>
      <c r="U24" s="7">
        <v>43</v>
      </c>
      <c r="V24" s="7">
        <v>1.3</v>
      </c>
      <c r="W24" s="7">
        <v>3.1</v>
      </c>
      <c r="X24" s="7">
        <v>11.2</v>
      </c>
    </row>
    <row r="25" spans="1:24" ht="12" customHeight="1" x14ac:dyDescent="0.2">
      <c r="A25" s="8"/>
      <c r="B25" s="3">
        <v>350054680</v>
      </c>
      <c r="C25" s="3" t="s">
        <v>77</v>
      </c>
      <c r="D25" s="5">
        <v>12680</v>
      </c>
      <c r="E25" s="6" t="s">
        <v>1037</v>
      </c>
      <c r="F25" s="6" t="s">
        <v>1038</v>
      </c>
      <c r="G25" s="5">
        <v>309</v>
      </c>
      <c r="H25" s="7">
        <v>50.4</v>
      </c>
      <c r="I25" s="5">
        <v>288</v>
      </c>
      <c r="J25" s="5">
        <v>86</v>
      </c>
      <c r="K25" s="6" t="s">
        <v>721</v>
      </c>
      <c r="L25" s="7">
        <v>9.1999999999999993</v>
      </c>
      <c r="M25" s="7">
        <v>3.2</v>
      </c>
      <c r="N25" s="6" t="s">
        <v>173</v>
      </c>
      <c r="O25" s="5">
        <v>6</v>
      </c>
      <c r="P25" s="6" t="s">
        <v>273</v>
      </c>
      <c r="Q25" s="6" t="s">
        <v>1039</v>
      </c>
      <c r="R25" s="6" t="s">
        <v>933</v>
      </c>
      <c r="S25" s="6" t="s">
        <v>255</v>
      </c>
      <c r="T25" s="6" t="s">
        <v>82</v>
      </c>
      <c r="U25" s="7">
        <v>33</v>
      </c>
      <c r="V25" s="7">
        <v>1.7</v>
      </c>
      <c r="W25" s="7">
        <v>1.7</v>
      </c>
      <c r="X25" s="7">
        <v>11.4</v>
      </c>
    </row>
    <row r="26" spans="1:24" ht="12" customHeight="1" x14ac:dyDescent="0.2">
      <c r="A26" s="8"/>
      <c r="B26" s="3">
        <v>350055166</v>
      </c>
      <c r="C26" s="3" t="s">
        <v>140</v>
      </c>
      <c r="D26" s="5">
        <v>7379</v>
      </c>
      <c r="E26" s="6" t="s">
        <v>1040</v>
      </c>
      <c r="F26" s="6" t="s">
        <v>245</v>
      </c>
      <c r="G26" s="5">
        <v>207</v>
      </c>
      <c r="H26" s="7">
        <v>42.3</v>
      </c>
      <c r="I26" s="5">
        <v>180</v>
      </c>
      <c r="J26" s="5">
        <v>87</v>
      </c>
      <c r="K26" s="6" t="s">
        <v>1041</v>
      </c>
      <c r="L26" s="7">
        <v>10.9</v>
      </c>
      <c r="M26" s="7">
        <v>3.8</v>
      </c>
      <c r="N26" s="6" t="s">
        <v>670</v>
      </c>
      <c r="O26" s="5">
        <v>10</v>
      </c>
      <c r="P26" s="6" t="s">
        <v>273</v>
      </c>
      <c r="Q26" s="6" t="s">
        <v>509</v>
      </c>
      <c r="R26" s="6" t="s">
        <v>115</v>
      </c>
      <c r="S26" s="6" t="s">
        <v>57</v>
      </c>
      <c r="T26" s="6" t="s">
        <v>755</v>
      </c>
      <c r="U26" s="7">
        <v>34</v>
      </c>
      <c r="V26" s="7">
        <v>1.3</v>
      </c>
      <c r="W26" s="7">
        <v>2.9</v>
      </c>
      <c r="X26" s="7">
        <v>7.4</v>
      </c>
    </row>
    <row r="27" spans="1:24" ht="12" customHeight="1" x14ac:dyDescent="0.2">
      <c r="A27" s="2" t="s">
        <v>80</v>
      </c>
      <c r="B27" s="3">
        <v>220000046</v>
      </c>
      <c r="C27" s="3" t="s">
        <v>81</v>
      </c>
      <c r="D27" s="5">
        <v>13789</v>
      </c>
      <c r="E27" s="6" t="s">
        <v>911</v>
      </c>
      <c r="F27" s="6" t="s">
        <v>360</v>
      </c>
      <c r="G27" s="5">
        <v>332</v>
      </c>
      <c r="H27" s="7">
        <v>48.2</v>
      </c>
      <c r="I27" s="5">
        <v>302</v>
      </c>
      <c r="J27" s="5">
        <v>83</v>
      </c>
      <c r="K27" s="6" t="s">
        <v>325</v>
      </c>
      <c r="L27" s="7">
        <v>11</v>
      </c>
      <c r="M27" s="7">
        <v>5.0999999999999996</v>
      </c>
      <c r="N27" s="6" t="s">
        <v>34</v>
      </c>
      <c r="O27" s="5">
        <v>11</v>
      </c>
      <c r="P27" s="6" t="s">
        <v>185</v>
      </c>
      <c r="Q27" s="6" t="s">
        <v>370</v>
      </c>
      <c r="R27" s="6" t="s">
        <v>762</v>
      </c>
      <c r="S27" s="6" t="s">
        <v>317</v>
      </c>
      <c r="T27" s="6" t="s">
        <v>129</v>
      </c>
      <c r="U27" s="7">
        <v>43</v>
      </c>
      <c r="V27" s="7">
        <v>1.1000000000000001</v>
      </c>
      <c r="W27" s="7">
        <v>5.9</v>
      </c>
      <c r="X27" s="7">
        <v>17.2</v>
      </c>
    </row>
    <row r="28" spans="1:24" ht="24" customHeight="1" x14ac:dyDescent="0.2">
      <c r="A28" s="8"/>
      <c r="B28" s="3">
        <v>220000467</v>
      </c>
      <c r="C28" s="9" t="s">
        <v>84</v>
      </c>
      <c r="D28" s="5">
        <v>11539</v>
      </c>
      <c r="E28" s="6" t="s">
        <v>1042</v>
      </c>
      <c r="F28" s="6" t="s">
        <v>721</v>
      </c>
      <c r="G28" s="5">
        <v>278</v>
      </c>
      <c r="H28" s="7">
        <v>47.8</v>
      </c>
      <c r="I28" s="5">
        <v>265</v>
      </c>
      <c r="J28" s="5">
        <v>88</v>
      </c>
      <c r="K28" s="6" t="s">
        <v>542</v>
      </c>
      <c r="L28" s="7">
        <v>12.6</v>
      </c>
      <c r="M28" s="7">
        <v>4.7</v>
      </c>
      <c r="N28" s="6" t="s">
        <v>794</v>
      </c>
      <c r="O28" s="5">
        <v>6</v>
      </c>
      <c r="P28" s="6" t="s">
        <v>82</v>
      </c>
      <c r="Q28" s="6" t="s">
        <v>1043</v>
      </c>
      <c r="R28" s="6" t="s">
        <v>30</v>
      </c>
      <c r="S28" s="6" t="s">
        <v>120</v>
      </c>
      <c r="T28" s="6" t="s">
        <v>58</v>
      </c>
      <c r="U28" s="7">
        <v>51</v>
      </c>
      <c r="V28" s="7">
        <v>1.8</v>
      </c>
      <c r="W28" s="7">
        <v>16.2</v>
      </c>
      <c r="X28" s="7">
        <v>12</v>
      </c>
    </row>
    <row r="29" spans="1:24" ht="12" customHeight="1" x14ac:dyDescent="0.2">
      <c r="A29" s="8"/>
      <c r="B29" s="3">
        <v>350000071</v>
      </c>
      <c r="C29" s="3" t="s">
        <v>88</v>
      </c>
      <c r="D29" s="5">
        <v>6757</v>
      </c>
      <c r="E29" s="6" t="s">
        <v>537</v>
      </c>
      <c r="F29" s="6" t="s">
        <v>245</v>
      </c>
      <c r="G29" s="5">
        <v>230</v>
      </c>
      <c r="H29" s="7">
        <v>33.1</v>
      </c>
      <c r="I29" s="5">
        <v>212</v>
      </c>
      <c r="J29" s="5">
        <v>87</v>
      </c>
      <c r="K29" s="6" t="s">
        <v>302</v>
      </c>
      <c r="L29" s="7">
        <v>10.4</v>
      </c>
      <c r="M29" s="7">
        <v>3.7</v>
      </c>
      <c r="N29" s="6" t="s">
        <v>560</v>
      </c>
      <c r="O29" s="5">
        <v>10</v>
      </c>
      <c r="P29" s="6" t="s">
        <v>61</v>
      </c>
      <c r="Q29" s="6" t="s">
        <v>739</v>
      </c>
      <c r="R29" s="6" t="s">
        <v>751</v>
      </c>
      <c r="S29" s="6" t="s">
        <v>255</v>
      </c>
      <c r="T29" s="6" t="s">
        <v>255</v>
      </c>
      <c r="U29" s="7">
        <v>39</v>
      </c>
      <c r="V29" s="7">
        <v>1.5</v>
      </c>
      <c r="W29" s="7">
        <v>1</v>
      </c>
      <c r="X29" s="7">
        <v>5.9</v>
      </c>
    </row>
    <row r="30" spans="1:24" ht="12" customHeight="1" x14ac:dyDescent="0.2">
      <c r="A30" s="2" t="s">
        <v>21</v>
      </c>
      <c r="B30" s="3">
        <v>220000020</v>
      </c>
      <c r="C30" s="3" t="s">
        <v>91</v>
      </c>
      <c r="D30" s="5">
        <v>9748</v>
      </c>
      <c r="E30" s="6" t="s">
        <v>383</v>
      </c>
      <c r="F30" s="6" t="s">
        <v>245</v>
      </c>
      <c r="G30" s="5">
        <v>453</v>
      </c>
      <c r="H30" s="7">
        <v>23.7</v>
      </c>
      <c r="I30" s="5">
        <v>424</v>
      </c>
      <c r="J30" s="5">
        <v>87</v>
      </c>
      <c r="K30" s="6" t="s">
        <v>380</v>
      </c>
      <c r="L30" s="7">
        <v>8.8000000000000007</v>
      </c>
      <c r="M30" s="7">
        <v>3.2</v>
      </c>
      <c r="N30" s="6" t="s">
        <v>580</v>
      </c>
      <c r="O30" s="5">
        <v>5</v>
      </c>
      <c r="P30" s="6" t="s">
        <v>44</v>
      </c>
      <c r="Q30" s="6" t="s">
        <v>741</v>
      </c>
      <c r="R30" s="6" t="s">
        <v>685</v>
      </c>
      <c r="S30" s="6" t="s">
        <v>78</v>
      </c>
      <c r="T30" s="6" t="s">
        <v>145</v>
      </c>
      <c r="U30" s="7">
        <v>39</v>
      </c>
      <c r="V30" s="7">
        <v>0.7</v>
      </c>
      <c r="W30" s="7">
        <v>0.6</v>
      </c>
      <c r="X30" s="7">
        <v>5.0999999999999996</v>
      </c>
    </row>
    <row r="31" spans="1:24" ht="12" customHeight="1" x14ac:dyDescent="0.2">
      <c r="A31" s="8"/>
      <c r="B31" s="3">
        <v>220000079</v>
      </c>
      <c r="C31" s="3" t="s">
        <v>93</v>
      </c>
      <c r="D31" s="5">
        <v>7474</v>
      </c>
      <c r="E31" s="6" t="s">
        <v>164</v>
      </c>
      <c r="F31" s="6" t="s">
        <v>1044</v>
      </c>
      <c r="G31" s="5">
        <v>312</v>
      </c>
      <c r="H31" s="7">
        <v>26.5</v>
      </c>
      <c r="I31" s="5">
        <v>280</v>
      </c>
      <c r="J31" s="5">
        <v>87</v>
      </c>
      <c r="K31" s="6" t="s">
        <v>1045</v>
      </c>
      <c r="L31" s="7">
        <v>9.1999999999999993</v>
      </c>
      <c r="M31" s="7">
        <v>3.3</v>
      </c>
      <c r="N31" s="6" t="s">
        <v>696</v>
      </c>
      <c r="O31" s="5">
        <v>4</v>
      </c>
      <c r="P31" s="6" t="s">
        <v>28</v>
      </c>
      <c r="Q31" s="6" t="s">
        <v>340</v>
      </c>
      <c r="R31" s="6" t="s">
        <v>28</v>
      </c>
      <c r="S31" s="6" t="s">
        <v>283</v>
      </c>
      <c r="T31" s="6" t="s">
        <v>67</v>
      </c>
      <c r="U31" s="7">
        <v>30</v>
      </c>
      <c r="V31" s="7">
        <v>1.2</v>
      </c>
      <c r="W31" s="5" t="s">
        <v>20</v>
      </c>
      <c r="X31" s="7">
        <v>6.4</v>
      </c>
    </row>
    <row r="32" spans="1:24" ht="12" customHeight="1" x14ac:dyDescent="0.2">
      <c r="A32" s="8"/>
      <c r="B32" s="3">
        <v>220000103</v>
      </c>
      <c r="C32" s="3" t="s">
        <v>95</v>
      </c>
      <c r="D32" s="5">
        <v>8508</v>
      </c>
      <c r="E32" s="6" t="s">
        <v>967</v>
      </c>
      <c r="F32" s="6" t="s">
        <v>245</v>
      </c>
      <c r="G32" s="5">
        <v>247</v>
      </c>
      <c r="H32" s="7">
        <v>40.9</v>
      </c>
      <c r="I32" s="5">
        <v>223</v>
      </c>
      <c r="J32" s="5">
        <v>86</v>
      </c>
      <c r="K32" s="6" t="s">
        <v>245</v>
      </c>
      <c r="L32" s="7">
        <v>11.5</v>
      </c>
      <c r="M32" s="7">
        <v>4.5</v>
      </c>
      <c r="N32" s="6" t="s">
        <v>794</v>
      </c>
      <c r="O32" s="5">
        <v>12</v>
      </c>
      <c r="P32" s="6" t="s">
        <v>321</v>
      </c>
      <c r="Q32" s="6" t="s">
        <v>838</v>
      </c>
      <c r="R32" s="6" t="s">
        <v>751</v>
      </c>
      <c r="S32" s="6" t="s">
        <v>324</v>
      </c>
      <c r="T32" s="6" t="s">
        <v>150</v>
      </c>
      <c r="U32" s="7">
        <v>51</v>
      </c>
      <c r="V32" s="7">
        <v>1.7</v>
      </c>
      <c r="W32" s="7">
        <v>5.6</v>
      </c>
      <c r="X32" s="7">
        <v>21.6</v>
      </c>
    </row>
    <row r="33" spans="1:24" ht="24" customHeight="1" x14ac:dyDescent="0.2">
      <c r="A33" s="8"/>
      <c r="B33" s="3">
        <v>220000475</v>
      </c>
      <c r="C33" s="9" t="s">
        <v>2483</v>
      </c>
      <c r="D33" s="5">
        <v>13730</v>
      </c>
      <c r="E33" s="6" t="s">
        <v>1046</v>
      </c>
      <c r="F33" s="6" t="s">
        <v>350</v>
      </c>
      <c r="G33" s="5">
        <v>407</v>
      </c>
      <c r="H33" s="7">
        <v>37</v>
      </c>
      <c r="I33" s="5">
        <v>385</v>
      </c>
      <c r="J33" s="5">
        <v>85</v>
      </c>
      <c r="K33" s="6" t="s">
        <v>1047</v>
      </c>
      <c r="L33" s="7">
        <v>8.5</v>
      </c>
      <c r="M33" s="7">
        <v>2.2999999999999998</v>
      </c>
      <c r="N33" s="6" t="s">
        <v>686</v>
      </c>
      <c r="O33" s="5">
        <v>5</v>
      </c>
      <c r="P33" s="6" t="s">
        <v>101</v>
      </c>
      <c r="Q33" s="6" t="s">
        <v>511</v>
      </c>
      <c r="R33" s="6" t="s">
        <v>154</v>
      </c>
      <c r="S33" s="6" t="s">
        <v>402</v>
      </c>
      <c r="T33" s="6" t="s">
        <v>58</v>
      </c>
      <c r="U33" s="7">
        <v>31</v>
      </c>
      <c r="V33" s="7">
        <v>1.3</v>
      </c>
      <c r="W33" s="7">
        <v>2.4</v>
      </c>
      <c r="X33" s="7">
        <v>5.7</v>
      </c>
    </row>
    <row r="34" spans="1:24" ht="12" customHeight="1" x14ac:dyDescent="0.2">
      <c r="A34" s="8"/>
      <c r="B34" s="3">
        <v>220005045</v>
      </c>
      <c r="C34" s="3" t="s">
        <v>168</v>
      </c>
      <c r="D34" s="5">
        <v>7272</v>
      </c>
      <c r="E34" s="6" t="s">
        <v>399</v>
      </c>
      <c r="F34" s="6" t="s">
        <v>325</v>
      </c>
      <c r="G34" s="5">
        <v>242</v>
      </c>
      <c r="H34" s="7">
        <v>34.5</v>
      </c>
      <c r="I34" s="5">
        <v>217</v>
      </c>
      <c r="J34" s="5">
        <v>82</v>
      </c>
      <c r="K34" s="6" t="s">
        <v>1048</v>
      </c>
      <c r="L34" s="7">
        <v>11.3</v>
      </c>
      <c r="M34" s="7">
        <v>4.0999999999999996</v>
      </c>
      <c r="N34" s="6" t="s">
        <v>37</v>
      </c>
      <c r="O34" s="5">
        <v>13</v>
      </c>
      <c r="P34" s="6" t="s">
        <v>191</v>
      </c>
      <c r="Q34" s="6" t="s">
        <v>649</v>
      </c>
      <c r="R34" s="6" t="s">
        <v>363</v>
      </c>
      <c r="S34" s="6" t="s">
        <v>335</v>
      </c>
      <c r="T34" s="6" t="s">
        <v>482</v>
      </c>
      <c r="U34" s="7">
        <v>36</v>
      </c>
      <c r="V34" s="7">
        <v>1.2</v>
      </c>
      <c r="W34" s="7">
        <v>0.3</v>
      </c>
      <c r="X34" s="7">
        <v>7.6</v>
      </c>
    </row>
    <row r="35" spans="1:24" ht="12" customHeight="1" x14ac:dyDescent="0.2">
      <c r="A35" s="2" t="s">
        <v>99</v>
      </c>
      <c r="B35" s="3">
        <v>560014748</v>
      </c>
      <c r="C35" s="3" t="s">
        <v>100</v>
      </c>
      <c r="D35" s="5">
        <v>9855</v>
      </c>
      <c r="E35" s="6" t="s">
        <v>488</v>
      </c>
      <c r="F35" s="6" t="s">
        <v>245</v>
      </c>
      <c r="G35" s="5">
        <v>295</v>
      </c>
      <c r="H35" s="7">
        <v>38</v>
      </c>
      <c r="I35" s="5">
        <v>287</v>
      </c>
      <c r="J35" s="5">
        <v>85</v>
      </c>
      <c r="K35" s="6" t="s">
        <v>1049</v>
      </c>
      <c r="L35" s="7">
        <v>12.2</v>
      </c>
      <c r="M35" s="7">
        <v>5.2</v>
      </c>
      <c r="N35" s="6" t="s">
        <v>727</v>
      </c>
      <c r="O35" s="5">
        <v>6</v>
      </c>
      <c r="P35" s="6" t="s">
        <v>319</v>
      </c>
      <c r="Q35" s="6" t="s">
        <v>1050</v>
      </c>
      <c r="R35" s="6" t="s">
        <v>58</v>
      </c>
      <c r="S35" s="6" t="s">
        <v>680</v>
      </c>
      <c r="T35" s="6" t="s">
        <v>58</v>
      </c>
      <c r="U35" s="7">
        <v>31</v>
      </c>
      <c r="V35" s="7">
        <v>0.7</v>
      </c>
      <c r="W35" s="7">
        <v>1.7</v>
      </c>
      <c r="X35" s="7">
        <v>11.7</v>
      </c>
    </row>
    <row r="36" spans="1:24" ht="24" customHeight="1" x14ac:dyDescent="0.2">
      <c r="A36" s="52" t="s">
        <v>412</v>
      </c>
      <c r="B36" s="54"/>
      <c r="C36" s="53"/>
      <c r="D36" s="22">
        <v>425499</v>
      </c>
      <c r="E36" s="23" t="s">
        <v>749</v>
      </c>
      <c r="F36" s="23" t="s">
        <v>648</v>
      </c>
      <c r="G36" s="22">
        <v>12584</v>
      </c>
      <c r="H36" s="28">
        <v>38.9</v>
      </c>
      <c r="I36" s="22">
        <v>11285</v>
      </c>
      <c r="J36" s="22">
        <v>86</v>
      </c>
      <c r="K36" s="23" t="s">
        <v>1051</v>
      </c>
      <c r="L36" s="28">
        <v>10.9</v>
      </c>
      <c r="M36" s="28">
        <v>3.9</v>
      </c>
      <c r="N36" s="23" t="s">
        <v>239</v>
      </c>
      <c r="O36" s="22">
        <v>6</v>
      </c>
      <c r="P36" s="23" t="s">
        <v>78</v>
      </c>
      <c r="Q36" s="23" t="s">
        <v>1052</v>
      </c>
      <c r="R36" s="23" t="s">
        <v>537</v>
      </c>
      <c r="S36" s="23" t="s">
        <v>376</v>
      </c>
      <c r="T36" s="23" t="s">
        <v>283</v>
      </c>
      <c r="U36" s="28">
        <v>31</v>
      </c>
      <c r="V36" s="28">
        <v>1.1000000000000001</v>
      </c>
      <c r="W36" s="28">
        <v>2.6</v>
      </c>
      <c r="X36" s="28">
        <v>8.6999999999999993</v>
      </c>
    </row>
    <row r="37" spans="1:24" ht="12" customHeight="1" x14ac:dyDescent="0.2">
      <c r="A37" s="50" t="s">
        <v>2484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</row>
    <row r="38" spans="1:24" ht="12" customHeight="1" x14ac:dyDescent="0.2">
      <c r="A38" s="50" t="s">
        <v>780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1:24" ht="12" customHeight="1" x14ac:dyDescent="0.2">
      <c r="A39" s="50" t="s">
        <v>781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</row>
    <row r="40" spans="1:24" ht="12" customHeight="1" x14ac:dyDescent="0.2">
      <c r="A40" s="50" t="s">
        <v>782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</row>
  </sheetData>
  <mergeCells count="16">
    <mergeCell ref="A40:X40"/>
    <mergeCell ref="A36:C36"/>
    <mergeCell ref="A1:X1"/>
    <mergeCell ref="A2:X2"/>
    <mergeCell ref="A37:X37"/>
    <mergeCell ref="A38:X38"/>
    <mergeCell ref="A39:X39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26"/>
  <sheetViews>
    <sheetView zoomScaleNormal="100" workbookViewId="0">
      <pane ySplit="7" topLeftCell="A8" activePane="bottomLeft" state="frozen"/>
      <selection pane="bottomLeft" activeCell="D4" sqref="A4:X22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1053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290000074</v>
      </c>
      <c r="C8" s="3" t="s">
        <v>29</v>
      </c>
      <c r="D8" s="5">
        <v>195</v>
      </c>
      <c r="E8" s="6" t="s">
        <v>701</v>
      </c>
      <c r="F8" s="6" t="s">
        <v>332</v>
      </c>
      <c r="G8" s="7">
        <v>9.3000000000000007</v>
      </c>
      <c r="H8" s="6" t="s">
        <v>157</v>
      </c>
      <c r="I8" s="5">
        <v>21</v>
      </c>
      <c r="J8" s="5">
        <v>83</v>
      </c>
      <c r="K8" s="6" t="s">
        <v>450</v>
      </c>
      <c r="L8" s="7">
        <v>4.9000000000000004</v>
      </c>
      <c r="M8" s="7">
        <v>2.9</v>
      </c>
      <c r="N8" s="4" t="s">
        <v>17</v>
      </c>
      <c r="O8" s="5" t="s">
        <v>20</v>
      </c>
      <c r="P8" s="6" t="s">
        <v>58</v>
      </c>
      <c r="Q8" s="6" t="s">
        <v>245</v>
      </c>
      <c r="R8" s="6" t="s">
        <v>58</v>
      </c>
      <c r="S8" s="6" t="s">
        <v>58</v>
      </c>
      <c r="T8" s="6" t="s">
        <v>58</v>
      </c>
      <c r="U8" s="7">
        <v>190</v>
      </c>
      <c r="V8" s="7">
        <v>3.8</v>
      </c>
      <c r="W8" s="7">
        <v>3.5</v>
      </c>
      <c r="X8" s="7">
        <v>4.5</v>
      </c>
    </row>
    <row r="9" spans="1:24" ht="24" customHeight="1" x14ac:dyDescent="0.2">
      <c r="A9" s="8"/>
      <c r="B9" s="3">
        <v>290000371</v>
      </c>
      <c r="C9" s="9" t="s">
        <v>156</v>
      </c>
      <c r="D9" s="5">
        <v>2358</v>
      </c>
      <c r="E9" s="6" t="s">
        <v>253</v>
      </c>
      <c r="F9" s="6" t="s">
        <v>142</v>
      </c>
      <c r="G9" s="7">
        <v>14</v>
      </c>
      <c r="H9" s="6" t="s">
        <v>238</v>
      </c>
      <c r="I9" s="5">
        <v>162</v>
      </c>
      <c r="J9" s="5">
        <v>84</v>
      </c>
      <c r="K9" s="6" t="s">
        <v>1054</v>
      </c>
      <c r="L9" s="7">
        <v>6.3</v>
      </c>
      <c r="M9" s="7">
        <v>3</v>
      </c>
      <c r="N9" s="6" t="s">
        <v>41</v>
      </c>
      <c r="O9" s="5">
        <v>24</v>
      </c>
      <c r="P9" s="6" t="s">
        <v>58</v>
      </c>
      <c r="Q9" s="6" t="s">
        <v>843</v>
      </c>
      <c r="R9" s="6" t="s">
        <v>58</v>
      </c>
      <c r="S9" s="6" t="s">
        <v>256</v>
      </c>
      <c r="T9" s="6" t="s">
        <v>58</v>
      </c>
      <c r="U9" s="7">
        <v>217</v>
      </c>
      <c r="V9" s="7">
        <v>2.4</v>
      </c>
      <c r="W9" s="7">
        <v>63.3</v>
      </c>
      <c r="X9" s="7">
        <v>4.7</v>
      </c>
    </row>
    <row r="10" spans="1:24" ht="12" customHeight="1" x14ac:dyDescent="0.2">
      <c r="A10" s="8"/>
      <c r="B10" s="3">
        <v>290000785</v>
      </c>
      <c r="C10" s="3" t="s">
        <v>35</v>
      </c>
      <c r="D10" s="5">
        <v>2143</v>
      </c>
      <c r="E10" s="6" t="s">
        <v>709</v>
      </c>
      <c r="F10" s="6" t="s">
        <v>245</v>
      </c>
      <c r="G10" s="7">
        <v>13.6</v>
      </c>
      <c r="H10" s="6" t="s">
        <v>39</v>
      </c>
      <c r="I10" s="5">
        <v>151</v>
      </c>
      <c r="J10" s="5">
        <v>83</v>
      </c>
      <c r="K10" s="6" t="s">
        <v>792</v>
      </c>
      <c r="L10" s="7">
        <v>5.6</v>
      </c>
      <c r="M10" s="7">
        <v>2.5</v>
      </c>
      <c r="N10" s="4" t="s">
        <v>17</v>
      </c>
      <c r="O10" s="5" t="s">
        <v>20</v>
      </c>
      <c r="P10" s="6" t="s">
        <v>58</v>
      </c>
      <c r="Q10" s="6" t="s">
        <v>262</v>
      </c>
      <c r="R10" s="6" t="s">
        <v>58</v>
      </c>
      <c r="S10" s="6" t="s">
        <v>58</v>
      </c>
      <c r="T10" s="6" t="s">
        <v>58</v>
      </c>
      <c r="U10" s="7">
        <v>235</v>
      </c>
      <c r="V10" s="7">
        <v>1.3</v>
      </c>
      <c r="W10" s="7">
        <v>61.8</v>
      </c>
      <c r="X10" s="7">
        <v>0.9</v>
      </c>
    </row>
    <row r="11" spans="1:24" ht="12" customHeight="1" x14ac:dyDescent="0.2">
      <c r="A11" s="8"/>
      <c r="B11" s="3">
        <v>290036466</v>
      </c>
      <c r="C11" s="3" t="s">
        <v>45</v>
      </c>
      <c r="D11" s="5">
        <v>1344</v>
      </c>
      <c r="E11" s="6" t="s">
        <v>1055</v>
      </c>
      <c r="F11" s="6" t="s">
        <v>277</v>
      </c>
      <c r="G11" s="7">
        <v>17.8</v>
      </c>
      <c r="H11" s="6" t="s">
        <v>1056</v>
      </c>
      <c r="I11" s="5">
        <v>71</v>
      </c>
      <c r="J11" s="5">
        <v>81</v>
      </c>
      <c r="K11" s="6" t="s">
        <v>1057</v>
      </c>
      <c r="L11" s="7">
        <v>5.0999999999999996</v>
      </c>
      <c r="M11" s="7">
        <v>2.4</v>
      </c>
      <c r="N11" s="6" t="s">
        <v>952</v>
      </c>
      <c r="O11" s="5">
        <v>87</v>
      </c>
      <c r="P11" s="6" t="s">
        <v>58</v>
      </c>
      <c r="Q11" s="6" t="s">
        <v>1058</v>
      </c>
      <c r="R11" s="6" t="s">
        <v>58</v>
      </c>
      <c r="S11" s="6" t="s">
        <v>58</v>
      </c>
      <c r="T11" s="6" t="s">
        <v>58</v>
      </c>
      <c r="U11" s="7">
        <v>86</v>
      </c>
      <c r="V11" s="7">
        <v>2.9</v>
      </c>
      <c r="W11" s="7">
        <v>6.3</v>
      </c>
      <c r="X11" s="7">
        <v>15.6</v>
      </c>
    </row>
    <row r="12" spans="1:24" ht="12" customHeight="1" x14ac:dyDescent="0.2">
      <c r="A12" s="8"/>
      <c r="B12" s="3">
        <v>290036706</v>
      </c>
      <c r="C12" s="3" t="s">
        <v>52</v>
      </c>
      <c r="D12" s="5">
        <v>7815</v>
      </c>
      <c r="E12" s="6" t="s">
        <v>644</v>
      </c>
      <c r="F12" s="6" t="s">
        <v>958</v>
      </c>
      <c r="G12" s="7">
        <v>20.6</v>
      </c>
      <c r="H12" s="6" t="s">
        <v>266</v>
      </c>
      <c r="I12" s="5">
        <v>365</v>
      </c>
      <c r="J12" s="5">
        <v>78</v>
      </c>
      <c r="K12" s="6" t="s">
        <v>993</v>
      </c>
      <c r="L12" s="7">
        <v>4.8</v>
      </c>
      <c r="M12" s="7">
        <v>2.2000000000000002</v>
      </c>
      <c r="N12" s="6" t="s">
        <v>299</v>
      </c>
      <c r="O12" s="5">
        <v>45</v>
      </c>
      <c r="P12" s="6" t="s">
        <v>58</v>
      </c>
      <c r="Q12" s="6" t="s">
        <v>1059</v>
      </c>
      <c r="R12" s="6" t="s">
        <v>58</v>
      </c>
      <c r="S12" s="6" t="s">
        <v>58</v>
      </c>
      <c r="T12" s="6" t="s">
        <v>58</v>
      </c>
      <c r="U12" s="7">
        <v>82</v>
      </c>
      <c r="V12" s="7">
        <v>3.1</v>
      </c>
      <c r="W12" s="7">
        <v>2.8</v>
      </c>
      <c r="X12" s="7">
        <v>1.7</v>
      </c>
    </row>
    <row r="13" spans="1:24" ht="12" customHeight="1" x14ac:dyDescent="0.2">
      <c r="A13" s="2" t="s">
        <v>117</v>
      </c>
      <c r="B13" s="3">
        <v>560005746</v>
      </c>
      <c r="C13" s="3" t="s">
        <v>161</v>
      </c>
      <c r="D13" s="5">
        <v>1125</v>
      </c>
      <c r="E13" s="6" t="s">
        <v>798</v>
      </c>
      <c r="F13" s="6" t="s">
        <v>555</v>
      </c>
      <c r="G13" s="7">
        <v>7.2</v>
      </c>
      <c r="H13" s="6" t="s">
        <v>655</v>
      </c>
      <c r="I13" s="5">
        <v>115</v>
      </c>
      <c r="J13" s="5">
        <v>83</v>
      </c>
      <c r="K13" s="6" t="s">
        <v>1051</v>
      </c>
      <c r="L13" s="7">
        <v>6.9</v>
      </c>
      <c r="M13" s="7">
        <v>3</v>
      </c>
      <c r="N13" s="4" t="s">
        <v>17</v>
      </c>
      <c r="O13" s="5" t="s">
        <v>20</v>
      </c>
      <c r="P13" s="6" t="s">
        <v>58</v>
      </c>
      <c r="Q13" s="6" t="s">
        <v>245</v>
      </c>
      <c r="R13" s="6" t="s">
        <v>58</v>
      </c>
      <c r="S13" s="6" t="s">
        <v>58</v>
      </c>
      <c r="T13" s="6" t="s">
        <v>58</v>
      </c>
      <c r="U13" s="7">
        <v>227</v>
      </c>
      <c r="V13" s="7">
        <v>2.8</v>
      </c>
      <c r="W13" s="7">
        <v>19.3</v>
      </c>
      <c r="X13" s="7">
        <v>9.1999999999999993</v>
      </c>
    </row>
    <row r="14" spans="1:24" ht="12" customHeight="1" x14ac:dyDescent="0.2">
      <c r="A14" s="2" t="s">
        <v>55</v>
      </c>
      <c r="B14" s="3">
        <v>560000184</v>
      </c>
      <c r="C14" s="3" t="s">
        <v>56</v>
      </c>
      <c r="D14" s="5">
        <v>794</v>
      </c>
      <c r="E14" s="6" t="s">
        <v>239</v>
      </c>
      <c r="F14" s="6" t="s">
        <v>136</v>
      </c>
      <c r="G14" s="7">
        <v>9.6</v>
      </c>
      <c r="H14" s="6" t="s">
        <v>519</v>
      </c>
      <c r="I14" s="5">
        <v>92</v>
      </c>
      <c r="J14" s="5">
        <v>83</v>
      </c>
      <c r="K14" s="6" t="s">
        <v>1060</v>
      </c>
      <c r="L14" s="7">
        <v>5.8</v>
      </c>
      <c r="M14" s="7">
        <v>2.6</v>
      </c>
      <c r="N14" s="6" t="s">
        <v>53</v>
      </c>
      <c r="O14" s="5">
        <v>33</v>
      </c>
      <c r="P14" s="6" t="s">
        <v>58</v>
      </c>
      <c r="Q14" s="6" t="s">
        <v>1061</v>
      </c>
      <c r="R14" s="6" t="s">
        <v>79</v>
      </c>
      <c r="S14" s="6" t="s">
        <v>132</v>
      </c>
      <c r="T14" s="6" t="s">
        <v>132</v>
      </c>
      <c r="U14" s="7">
        <v>162</v>
      </c>
      <c r="V14" s="7">
        <v>3.7</v>
      </c>
      <c r="W14" s="7">
        <v>7.4</v>
      </c>
      <c r="X14" s="7">
        <v>1</v>
      </c>
    </row>
    <row r="15" spans="1:24" ht="12" customHeight="1" x14ac:dyDescent="0.2">
      <c r="A15" s="8"/>
      <c r="B15" s="3">
        <v>560023210</v>
      </c>
      <c r="C15" s="3" t="s">
        <v>59</v>
      </c>
      <c r="D15" s="5">
        <v>687</v>
      </c>
      <c r="E15" s="6" t="s">
        <v>993</v>
      </c>
      <c r="F15" s="6" t="s">
        <v>28</v>
      </c>
      <c r="G15" s="7">
        <v>11.3</v>
      </c>
      <c r="H15" s="6" t="s">
        <v>583</v>
      </c>
      <c r="I15" s="5">
        <v>83</v>
      </c>
      <c r="J15" s="5">
        <v>81</v>
      </c>
      <c r="K15" s="6" t="s">
        <v>1011</v>
      </c>
      <c r="L15" s="7">
        <v>5.0999999999999996</v>
      </c>
      <c r="M15" s="7">
        <v>2.5</v>
      </c>
      <c r="N15" s="6" t="s">
        <v>167</v>
      </c>
      <c r="O15" s="5">
        <v>56</v>
      </c>
      <c r="P15" s="6" t="s">
        <v>58</v>
      </c>
      <c r="Q15" s="6" t="s">
        <v>1045</v>
      </c>
      <c r="R15" s="6" t="s">
        <v>58</v>
      </c>
      <c r="S15" s="6" t="s">
        <v>58</v>
      </c>
      <c r="T15" s="6" t="s">
        <v>58</v>
      </c>
      <c r="U15" s="7">
        <v>50</v>
      </c>
      <c r="V15" s="7">
        <v>1.5</v>
      </c>
      <c r="W15" s="7">
        <v>13.8</v>
      </c>
      <c r="X15" s="7">
        <v>5.4</v>
      </c>
    </row>
    <row r="16" spans="1:24" ht="12" customHeight="1" x14ac:dyDescent="0.2">
      <c r="A16" s="2" t="s">
        <v>63</v>
      </c>
      <c r="B16" s="3">
        <v>350054680</v>
      </c>
      <c r="C16" s="3" t="s">
        <v>77</v>
      </c>
      <c r="D16" s="5">
        <v>537</v>
      </c>
      <c r="E16" s="6" t="s">
        <v>248</v>
      </c>
      <c r="F16" s="6" t="s">
        <v>319</v>
      </c>
      <c r="G16" s="7">
        <v>8.9</v>
      </c>
      <c r="H16" s="6" t="s">
        <v>656</v>
      </c>
      <c r="I16" s="5">
        <v>65</v>
      </c>
      <c r="J16" s="5">
        <v>82</v>
      </c>
      <c r="K16" s="6" t="s">
        <v>959</v>
      </c>
      <c r="L16" s="7">
        <v>5.6</v>
      </c>
      <c r="M16" s="7">
        <v>2.5</v>
      </c>
      <c r="N16" s="4" t="s">
        <v>17</v>
      </c>
      <c r="O16" s="5" t="s">
        <v>20</v>
      </c>
      <c r="P16" s="6" t="s">
        <v>58</v>
      </c>
      <c r="Q16" s="6" t="s">
        <v>1062</v>
      </c>
      <c r="R16" s="6" t="s">
        <v>114</v>
      </c>
      <c r="S16" s="6" t="s">
        <v>58</v>
      </c>
      <c r="T16" s="6" t="s">
        <v>58</v>
      </c>
      <c r="U16" s="7">
        <v>310</v>
      </c>
      <c r="V16" s="7">
        <v>6.3</v>
      </c>
      <c r="W16" s="7">
        <v>6.8</v>
      </c>
      <c r="X16" s="7">
        <v>12.4</v>
      </c>
    </row>
    <row r="17" spans="1:24" ht="12" customHeight="1" x14ac:dyDescent="0.2">
      <c r="A17" s="2" t="s">
        <v>80</v>
      </c>
      <c r="B17" s="3">
        <v>220000046</v>
      </c>
      <c r="C17" s="3" t="s">
        <v>81</v>
      </c>
      <c r="D17" s="5">
        <v>1884</v>
      </c>
      <c r="E17" s="6" t="s">
        <v>359</v>
      </c>
      <c r="F17" s="6" t="s">
        <v>361</v>
      </c>
      <c r="G17" s="7">
        <v>13.5</v>
      </c>
      <c r="H17" s="6" t="s">
        <v>392</v>
      </c>
      <c r="I17" s="5">
        <v>128</v>
      </c>
      <c r="J17" s="5">
        <v>81</v>
      </c>
      <c r="K17" s="6" t="s">
        <v>569</v>
      </c>
      <c r="L17" s="7">
        <v>6.5</v>
      </c>
      <c r="M17" s="7">
        <v>2.2999999999999998</v>
      </c>
      <c r="N17" s="4" t="s">
        <v>17</v>
      </c>
      <c r="O17" s="5" t="s">
        <v>20</v>
      </c>
      <c r="P17" s="6" t="s">
        <v>58</v>
      </c>
      <c r="Q17" s="6" t="s">
        <v>245</v>
      </c>
      <c r="R17" s="6" t="s">
        <v>58</v>
      </c>
      <c r="S17" s="6" t="s">
        <v>58</v>
      </c>
      <c r="T17" s="6" t="s">
        <v>58</v>
      </c>
      <c r="U17" s="7">
        <v>85</v>
      </c>
      <c r="V17" s="7">
        <v>1.8</v>
      </c>
      <c r="W17" s="7">
        <v>2.9</v>
      </c>
      <c r="X17" s="7">
        <v>10.1</v>
      </c>
    </row>
    <row r="18" spans="1:24" ht="24" customHeight="1" x14ac:dyDescent="0.2">
      <c r="A18" s="8"/>
      <c r="B18" s="3">
        <v>220000467</v>
      </c>
      <c r="C18" s="9" t="s">
        <v>84</v>
      </c>
      <c r="D18" s="5">
        <v>1179</v>
      </c>
      <c r="E18" s="6" t="s">
        <v>1056</v>
      </c>
      <c r="F18" s="6" t="s">
        <v>150</v>
      </c>
      <c r="G18" s="7">
        <v>11.9</v>
      </c>
      <c r="H18" s="6" t="s">
        <v>800</v>
      </c>
      <c r="I18" s="5">
        <v>97</v>
      </c>
      <c r="J18" s="5">
        <v>83</v>
      </c>
      <c r="K18" s="6" t="s">
        <v>646</v>
      </c>
      <c r="L18" s="7">
        <v>5.9</v>
      </c>
      <c r="M18" s="7">
        <v>2.5</v>
      </c>
      <c r="N18" s="6" t="s">
        <v>86</v>
      </c>
      <c r="O18" s="5">
        <v>60</v>
      </c>
      <c r="P18" s="6" t="s">
        <v>58</v>
      </c>
      <c r="Q18" s="6" t="s">
        <v>1015</v>
      </c>
      <c r="R18" s="6" t="s">
        <v>58</v>
      </c>
      <c r="S18" s="6" t="s">
        <v>58</v>
      </c>
      <c r="T18" s="6" t="s">
        <v>58</v>
      </c>
      <c r="U18" s="7">
        <v>107</v>
      </c>
      <c r="V18" s="7">
        <v>3.6</v>
      </c>
      <c r="W18" s="7">
        <v>11.4</v>
      </c>
      <c r="X18" s="7">
        <v>7.7</v>
      </c>
    </row>
    <row r="19" spans="1:24" ht="12" customHeight="1" x14ac:dyDescent="0.2">
      <c r="A19" s="2" t="s">
        <v>21</v>
      </c>
      <c r="B19" s="3">
        <v>220000079</v>
      </c>
      <c r="C19" s="3" t="s">
        <v>93</v>
      </c>
      <c r="D19" s="5">
        <v>1056</v>
      </c>
      <c r="E19" s="6" t="s">
        <v>899</v>
      </c>
      <c r="F19" s="6" t="s">
        <v>373</v>
      </c>
      <c r="G19" s="7">
        <v>19.5</v>
      </c>
      <c r="H19" s="6" t="s">
        <v>510</v>
      </c>
      <c r="I19" s="5">
        <v>61</v>
      </c>
      <c r="J19" s="5">
        <v>82</v>
      </c>
      <c r="K19" s="6" t="s">
        <v>814</v>
      </c>
      <c r="L19" s="7">
        <v>5.7</v>
      </c>
      <c r="M19" s="7">
        <v>3.4</v>
      </c>
      <c r="N19" s="4" t="s">
        <v>17</v>
      </c>
      <c r="O19" s="5" t="s">
        <v>20</v>
      </c>
      <c r="P19" s="6" t="s">
        <v>58</v>
      </c>
      <c r="Q19" s="6" t="s">
        <v>1063</v>
      </c>
      <c r="R19" s="6" t="s">
        <v>58</v>
      </c>
      <c r="S19" s="6" t="s">
        <v>58</v>
      </c>
      <c r="T19" s="6" t="s">
        <v>28</v>
      </c>
      <c r="U19" s="7">
        <v>472</v>
      </c>
      <c r="V19" s="7">
        <v>3.7</v>
      </c>
      <c r="W19" s="7">
        <v>61.4</v>
      </c>
      <c r="X19" s="7">
        <v>215.7</v>
      </c>
    </row>
    <row r="20" spans="1:24" ht="24" customHeight="1" x14ac:dyDescent="0.2">
      <c r="A20" s="8"/>
      <c r="B20" s="3">
        <v>220000475</v>
      </c>
      <c r="C20" s="9" t="s">
        <v>2483</v>
      </c>
      <c r="D20" s="5">
        <v>739</v>
      </c>
      <c r="E20" s="6" t="s">
        <v>465</v>
      </c>
      <c r="F20" s="6" t="s">
        <v>23</v>
      </c>
      <c r="G20" s="7">
        <v>6.6</v>
      </c>
      <c r="H20" s="6" t="s">
        <v>940</v>
      </c>
      <c r="I20" s="5">
        <v>83</v>
      </c>
      <c r="J20" s="5">
        <v>83</v>
      </c>
      <c r="K20" s="6" t="s">
        <v>988</v>
      </c>
      <c r="L20" s="7">
        <v>5.6</v>
      </c>
      <c r="M20" s="7">
        <v>2.4</v>
      </c>
      <c r="N20" s="4" t="s">
        <v>17</v>
      </c>
      <c r="O20" s="5" t="s">
        <v>20</v>
      </c>
      <c r="P20" s="6" t="s">
        <v>58</v>
      </c>
      <c r="Q20" s="6" t="s">
        <v>397</v>
      </c>
      <c r="R20" s="6" t="s">
        <v>58</v>
      </c>
      <c r="S20" s="6" t="s">
        <v>58</v>
      </c>
      <c r="T20" s="6" t="s">
        <v>58</v>
      </c>
      <c r="U20" s="7">
        <v>125</v>
      </c>
      <c r="V20" s="7">
        <v>2.7</v>
      </c>
      <c r="W20" s="7">
        <v>5.9</v>
      </c>
      <c r="X20" s="7">
        <v>5.7</v>
      </c>
    </row>
    <row r="21" spans="1:24" ht="12" customHeight="1" x14ac:dyDescent="0.2">
      <c r="A21" s="8"/>
      <c r="B21" s="3">
        <v>220005045</v>
      </c>
      <c r="C21" s="3" t="s">
        <v>168</v>
      </c>
      <c r="D21" s="5">
        <v>2227</v>
      </c>
      <c r="E21" s="6" t="s">
        <v>400</v>
      </c>
      <c r="F21" s="6" t="s">
        <v>326</v>
      </c>
      <c r="G21" s="7">
        <v>8.9</v>
      </c>
      <c r="H21" s="6" t="s">
        <v>67</v>
      </c>
      <c r="I21" s="5">
        <v>212</v>
      </c>
      <c r="J21" s="5">
        <v>80</v>
      </c>
      <c r="K21" s="6" t="s">
        <v>320</v>
      </c>
      <c r="L21" s="7">
        <v>7.9</v>
      </c>
      <c r="M21" s="7">
        <v>4.7</v>
      </c>
      <c r="N21" s="4" t="s">
        <v>17</v>
      </c>
      <c r="O21" s="5" t="s">
        <v>20</v>
      </c>
      <c r="P21" s="6" t="s">
        <v>58</v>
      </c>
      <c r="Q21" s="6" t="s">
        <v>1064</v>
      </c>
      <c r="R21" s="6" t="s">
        <v>44</v>
      </c>
      <c r="S21" s="6" t="s">
        <v>44</v>
      </c>
      <c r="T21" s="6" t="s">
        <v>44</v>
      </c>
      <c r="U21" s="7">
        <v>335</v>
      </c>
      <c r="V21" s="7">
        <v>6.3</v>
      </c>
      <c r="W21" s="7">
        <v>4.5999999999999996</v>
      </c>
      <c r="X21" s="7">
        <v>25.9</v>
      </c>
    </row>
    <row r="22" spans="1:24" ht="24" customHeight="1" x14ac:dyDescent="0.2">
      <c r="A22" s="52" t="s">
        <v>412</v>
      </c>
      <c r="B22" s="54"/>
      <c r="C22" s="53"/>
      <c r="D22" s="22">
        <v>24083</v>
      </c>
      <c r="E22" s="23" t="s">
        <v>494</v>
      </c>
      <c r="F22" s="23" t="s">
        <v>68</v>
      </c>
      <c r="G22" s="28">
        <v>13</v>
      </c>
      <c r="H22" s="23" t="s">
        <v>476</v>
      </c>
      <c r="I22" s="22">
        <v>1702</v>
      </c>
      <c r="J22" s="22">
        <v>81</v>
      </c>
      <c r="K22" s="23" t="s">
        <v>434</v>
      </c>
      <c r="L22" s="28">
        <v>6</v>
      </c>
      <c r="M22" s="28">
        <v>2.8</v>
      </c>
      <c r="N22" s="23" t="s">
        <v>283</v>
      </c>
      <c r="O22" s="22">
        <v>49</v>
      </c>
      <c r="P22" s="29" t="s">
        <v>17</v>
      </c>
      <c r="Q22" s="29" t="s">
        <v>17</v>
      </c>
      <c r="R22" s="29" t="s">
        <v>17</v>
      </c>
      <c r="S22" s="29" t="s">
        <v>17</v>
      </c>
      <c r="T22" s="29" t="s">
        <v>17</v>
      </c>
      <c r="U22" s="28">
        <v>155</v>
      </c>
      <c r="V22" s="28">
        <v>3.1</v>
      </c>
      <c r="W22" s="28">
        <v>19</v>
      </c>
      <c r="X22" s="28">
        <v>14.7</v>
      </c>
    </row>
    <row r="23" spans="1:24" ht="12" customHeight="1" x14ac:dyDescent="0.2">
      <c r="A23" s="50" t="s">
        <v>2484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4" ht="12" customHeight="1" x14ac:dyDescent="0.2">
      <c r="A24" s="50" t="s">
        <v>780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4" ht="12" customHeight="1" x14ac:dyDescent="0.2">
      <c r="A25" s="50" t="s">
        <v>781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1:24" ht="12" customHeight="1" x14ac:dyDescent="0.2">
      <c r="A26" s="50" t="s">
        <v>782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</sheetData>
  <mergeCells count="16">
    <mergeCell ref="A26:X26"/>
    <mergeCell ref="A22:C22"/>
    <mergeCell ref="A1:X1"/>
    <mergeCell ref="A2:X2"/>
    <mergeCell ref="A23:X23"/>
    <mergeCell ref="A24:X24"/>
    <mergeCell ref="A25:X25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15"/>
  <sheetViews>
    <sheetView zoomScaleNormal="100" workbookViewId="0">
      <pane ySplit="7" topLeftCell="A8" activePane="bottomLeft" state="frozen"/>
      <selection pane="bottomLeft" activeCell="D4" sqref="A4:X11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2509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2098</v>
      </c>
      <c r="E8" s="6" t="s">
        <v>586</v>
      </c>
      <c r="F8" s="6" t="s">
        <v>1065</v>
      </c>
      <c r="G8" s="5">
        <v>277</v>
      </c>
      <c r="H8" s="7">
        <v>9.1</v>
      </c>
      <c r="I8" s="5">
        <v>95</v>
      </c>
      <c r="J8" s="5">
        <v>12</v>
      </c>
      <c r="K8" s="4" t="s">
        <v>17</v>
      </c>
      <c r="L8" s="7">
        <v>13.2</v>
      </c>
      <c r="M8" s="7">
        <v>5.9</v>
      </c>
      <c r="N8" s="6" t="s">
        <v>139</v>
      </c>
      <c r="O8" s="5">
        <v>40</v>
      </c>
      <c r="P8" s="6" t="s">
        <v>58</v>
      </c>
      <c r="Q8" s="6" t="s">
        <v>1050</v>
      </c>
      <c r="R8" s="6" t="s">
        <v>636</v>
      </c>
      <c r="S8" s="6" t="s">
        <v>308</v>
      </c>
      <c r="T8" s="6" t="s">
        <v>58</v>
      </c>
      <c r="U8" s="7">
        <v>35</v>
      </c>
      <c r="V8" s="7">
        <v>1.9</v>
      </c>
      <c r="W8" s="7">
        <v>0.2</v>
      </c>
      <c r="X8" s="7">
        <v>1</v>
      </c>
    </row>
    <row r="9" spans="1:24" ht="12" customHeight="1" x14ac:dyDescent="0.2">
      <c r="A9" s="8"/>
      <c r="B9" s="3">
        <v>290007905</v>
      </c>
      <c r="C9" s="3" t="s">
        <v>16</v>
      </c>
      <c r="D9" s="5">
        <v>1117</v>
      </c>
      <c r="E9" s="6" t="s">
        <v>61</v>
      </c>
      <c r="F9" s="6" t="s">
        <v>245</v>
      </c>
      <c r="G9" s="5">
        <v>80</v>
      </c>
      <c r="H9" s="7">
        <v>15</v>
      </c>
      <c r="I9" s="5">
        <v>78</v>
      </c>
      <c r="J9" s="5">
        <v>15</v>
      </c>
      <c r="K9" s="4" t="s">
        <v>17</v>
      </c>
      <c r="L9" s="7">
        <v>4</v>
      </c>
      <c r="M9" s="7">
        <v>2.1</v>
      </c>
      <c r="N9" s="4" t="s">
        <v>17</v>
      </c>
      <c r="O9" s="5" t="s">
        <v>20</v>
      </c>
      <c r="P9" s="6" t="s">
        <v>58</v>
      </c>
      <c r="Q9" s="6" t="s">
        <v>245</v>
      </c>
      <c r="R9" s="6" t="s">
        <v>58</v>
      </c>
      <c r="S9" s="6" t="s">
        <v>58</v>
      </c>
      <c r="T9" s="6" t="s">
        <v>58</v>
      </c>
      <c r="U9" s="7">
        <v>298</v>
      </c>
      <c r="V9" s="5" t="s">
        <v>20</v>
      </c>
      <c r="W9" s="7">
        <v>44.9</v>
      </c>
      <c r="X9" s="7">
        <v>63.4</v>
      </c>
    </row>
    <row r="10" spans="1:24" ht="12" customHeight="1" x14ac:dyDescent="0.2">
      <c r="A10" s="2" t="s">
        <v>63</v>
      </c>
      <c r="B10" s="3">
        <v>350002234</v>
      </c>
      <c r="C10" s="3" t="s">
        <v>190</v>
      </c>
      <c r="D10" s="5">
        <v>1833</v>
      </c>
      <c r="E10" s="6" t="s">
        <v>1066</v>
      </c>
      <c r="F10" s="6" t="s">
        <v>822</v>
      </c>
      <c r="G10" s="5">
        <v>127</v>
      </c>
      <c r="H10" s="7">
        <v>19.899999999999999</v>
      </c>
      <c r="I10" s="5">
        <v>41</v>
      </c>
      <c r="J10" s="5">
        <v>14</v>
      </c>
      <c r="K10" s="4" t="s">
        <v>17</v>
      </c>
      <c r="L10" s="7">
        <v>5.2</v>
      </c>
      <c r="M10" s="7">
        <v>2.5</v>
      </c>
      <c r="N10" s="4" t="s">
        <v>17</v>
      </c>
      <c r="O10" s="5" t="s">
        <v>20</v>
      </c>
      <c r="P10" s="6" t="s">
        <v>58</v>
      </c>
      <c r="Q10" s="6" t="s">
        <v>945</v>
      </c>
      <c r="R10" s="6" t="s">
        <v>58</v>
      </c>
      <c r="S10" s="6" t="s">
        <v>487</v>
      </c>
      <c r="T10" s="6" t="s">
        <v>58</v>
      </c>
      <c r="U10" s="7">
        <v>285</v>
      </c>
      <c r="V10" s="7">
        <v>1.8</v>
      </c>
      <c r="W10" s="7">
        <v>15.9</v>
      </c>
      <c r="X10" s="7">
        <v>52.9</v>
      </c>
    </row>
    <row r="11" spans="1:24" ht="24" customHeight="1" x14ac:dyDescent="0.2">
      <c r="A11" s="52" t="s">
        <v>412</v>
      </c>
      <c r="B11" s="54"/>
      <c r="C11" s="53"/>
      <c r="D11" s="22">
        <v>5048</v>
      </c>
      <c r="E11" s="23" t="s">
        <v>23</v>
      </c>
      <c r="F11" s="23" t="s">
        <v>275</v>
      </c>
      <c r="G11" s="22">
        <v>484</v>
      </c>
      <c r="H11" s="28">
        <v>7</v>
      </c>
      <c r="I11" s="22">
        <v>214</v>
      </c>
      <c r="J11" s="22">
        <v>13</v>
      </c>
      <c r="K11" s="29" t="s">
        <v>17</v>
      </c>
      <c r="L11" s="28">
        <v>9.5</v>
      </c>
      <c r="M11" s="28">
        <v>4.4000000000000004</v>
      </c>
      <c r="N11" s="23" t="s">
        <v>191</v>
      </c>
      <c r="O11" s="22">
        <v>40</v>
      </c>
      <c r="P11" s="23" t="s">
        <v>58</v>
      </c>
      <c r="Q11" s="23" t="s">
        <v>913</v>
      </c>
      <c r="R11" s="23" t="s">
        <v>504</v>
      </c>
      <c r="S11" s="23" t="s">
        <v>687</v>
      </c>
      <c r="T11" s="23" t="s">
        <v>58</v>
      </c>
      <c r="U11" s="28">
        <v>86</v>
      </c>
      <c r="V11" s="28">
        <v>1.5</v>
      </c>
      <c r="W11" s="28">
        <v>11.7</v>
      </c>
      <c r="X11" s="28">
        <v>24.9</v>
      </c>
    </row>
    <row r="12" spans="1:24" ht="12" customHeight="1" x14ac:dyDescent="0.2">
      <c r="A12" s="50" t="s">
        <v>2484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2" customHeight="1" x14ac:dyDescent="0.2">
      <c r="A14" s="50" t="s">
        <v>781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2" customHeight="1" x14ac:dyDescent="0.2">
      <c r="A15" s="50" t="s">
        <v>782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</sheetData>
  <mergeCells count="16">
    <mergeCell ref="A15:X15"/>
    <mergeCell ref="A11:C11"/>
    <mergeCell ref="A1:X1"/>
    <mergeCell ref="A2:X2"/>
    <mergeCell ref="A12:X12"/>
    <mergeCell ref="A13:X13"/>
    <mergeCell ref="A14:X14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16"/>
  <sheetViews>
    <sheetView zoomScaleNormal="100" workbookViewId="0">
      <pane ySplit="7" topLeftCell="A8" activePane="bottomLeft" state="frozen"/>
      <selection pane="bottomLeft" activeCell="D4" sqref="A4:X12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2487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2510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1548</v>
      </c>
      <c r="E8" s="6" t="s">
        <v>851</v>
      </c>
      <c r="F8" s="6" t="s">
        <v>594</v>
      </c>
      <c r="G8" s="7">
        <v>3.1</v>
      </c>
      <c r="H8" s="6" t="s">
        <v>251</v>
      </c>
      <c r="I8" s="5">
        <v>212</v>
      </c>
      <c r="J8" s="5">
        <v>7</v>
      </c>
      <c r="K8" s="4" t="s">
        <v>17</v>
      </c>
      <c r="L8" s="7">
        <v>9.8000000000000007</v>
      </c>
      <c r="M8" s="7">
        <v>4.7</v>
      </c>
      <c r="N8" s="6" t="s">
        <v>145</v>
      </c>
      <c r="O8" s="5">
        <v>78</v>
      </c>
      <c r="P8" s="6" t="s">
        <v>58</v>
      </c>
      <c r="Q8" s="6" t="s">
        <v>1067</v>
      </c>
      <c r="R8" s="6" t="s">
        <v>58</v>
      </c>
      <c r="S8" s="6" t="s">
        <v>58</v>
      </c>
      <c r="T8" s="6" t="s">
        <v>58</v>
      </c>
      <c r="U8" s="7">
        <v>70</v>
      </c>
      <c r="V8" s="7">
        <v>3.2</v>
      </c>
      <c r="W8" s="7">
        <v>1.2</v>
      </c>
      <c r="X8" s="7">
        <v>2.7</v>
      </c>
    </row>
    <row r="9" spans="1:24" ht="12" customHeight="1" x14ac:dyDescent="0.2">
      <c r="A9" s="2" t="s">
        <v>55</v>
      </c>
      <c r="B9" s="3">
        <v>560023210</v>
      </c>
      <c r="C9" s="3" t="s">
        <v>59</v>
      </c>
      <c r="D9" s="5">
        <v>1405</v>
      </c>
      <c r="E9" s="6" t="s">
        <v>177</v>
      </c>
      <c r="F9" s="6" t="s">
        <v>245</v>
      </c>
      <c r="G9" s="7">
        <v>4.4000000000000004</v>
      </c>
      <c r="H9" s="6" t="s">
        <v>332</v>
      </c>
      <c r="I9" s="5">
        <v>93</v>
      </c>
      <c r="J9" s="5">
        <v>6</v>
      </c>
      <c r="K9" s="4" t="s">
        <v>17</v>
      </c>
      <c r="L9" s="7">
        <v>5.8</v>
      </c>
      <c r="M9" s="7">
        <v>2.6</v>
      </c>
      <c r="N9" s="4" t="s">
        <v>17</v>
      </c>
      <c r="O9" s="5" t="s">
        <v>20</v>
      </c>
      <c r="P9" s="6" t="s">
        <v>58</v>
      </c>
      <c r="Q9" s="6" t="s">
        <v>391</v>
      </c>
      <c r="R9" s="6" t="s">
        <v>58</v>
      </c>
      <c r="S9" s="6" t="s">
        <v>58</v>
      </c>
      <c r="T9" s="6" t="s">
        <v>58</v>
      </c>
      <c r="U9" s="7">
        <v>130</v>
      </c>
      <c r="V9" s="7">
        <v>3.5</v>
      </c>
      <c r="W9" s="7">
        <v>0.2</v>
      </c>
      <c r="X9" s="7">
        <v>28.8</v>
      </c>
    </row>
    <row r="10" spans="1:24" ht="12" customHeight="1" x14ac:dyDescent="0.2">
      <c r="A10" s="2" t="s">
        <v>63</v>
      </c>
      <c r="B10" s="3">
        <v>350002234</v>
      </c>
      <c r="C10" s="3" t="s">
        <v>190</v>
      </c>
      <c r="D10" s="5">
        <v>1077</v>
      </c>
      <c r="E10" s="6" t="s">
        <v>563</v>
      </c>
      <c r="F10" s="6" t="s">
        <v>930</v>
      </c>
      <c r="G10" s="7">
        <v>8.6</v>
      </c>
      <c r="H10" s="6" t="s">
        <v>800</v>
      </c>
      <c r="I10" s="5">
        <v>53</v>
      </c>
      <c r="J10" s="5">
        <v>15</v>
      </c>
      <c r="K10" s="4" t="s">
        <v>17</v>
      </c>
      <c r="L10" s="7">
        <v>5</v>
      </c>
      <c r="M10" s="7">
        <v>2.2000000000000002</v>
      </c>
      <c r="N10" s="4" t="s">
        <v>17</v>
      </c>
      <c r="O10" s="5" t="s">
        <v>20</v>
      </c>
      <c r="P10" s="6" t="s">
        <v>58</v>
      </c>
      <c r="Q10" s="6" t="s">
        <v>934</v>
      </c>
      <c r="R10" s="6" t="s">
        <v>58</v>
      </c>
      <c r="S10" s="6" t="s">
        <v>58</v>
      </c>
      <c r="T10" s="6" t="s">
        <v>58</v>
      </c>
      <c r="U10" s="7">
        <v>101.5</v>
      </c>
      <c r="V10" s="7">
        <v>1.3</v>
      </c>
      <c r="W10" s="7">
        <v>4.9000000000000004</v>
      </c>
      <c r="X10" s="7">
        <v>27.7</v>
      </c>
    </row>
    <row r="11" spans="1:24" ht="12" customHeight="1" x14ac:dyDescent="0.2">
      <c r="A11" s="2" t="s">
        <v>21</v>
      </c>
      <c r="B11" s="3">
        <v>220000590</v>
      </c>
      <c r="C11" s="3" t="s">
        <v>22</v>
      </c>
      <c r="D11" s="5">
        <v>4858</v>
      </c>
      <c r="E11" s="6" t="s">
        <v>398</v>
      </c>
      <c r="F11" s="6" t="s">
        <v>245</v>
      </c>
      <c r="G11" s="7">
        <v>9.6</v>
      </c>
      <c r="H11" s="6" t="s">
        <v>749</v>
      </c>
      <c r="I11" s="5">
        <v>285</v>
      </c>
      <c r="J11" s="5">
        <v>10</v>
      </c>
      <c r="K11" s="4" t="s">
        <v>17</v>
      </c>
      <c r="L11" s="7">
        <v>7.4</v>
      </c>
      <c r="M11" s="7">
        <v>3.1</v>
      </c>
      <c r="N11" s="6" t="s">
        <v>41</v>
      </c>
      <c r="O11" s="5">
        <v>7</v>
      </c>
      <c r="P11" s="6" t="s">
        <v>58</v>
      </c>
      <c r="Q11" s="6" t="s">
        <v>1068</v>
      </c>
      <c r="R11" s="6" t="s">
        <v>58</v>
      </c>
      <c r="S11" s="6" t="s">
        <v>76</v>
      </c>
      <c r="T11" s="6" t="s">
        <v>58</v>
      </c>
      <c r="U11" s="7">
        <v>110</v>
      </c>
      <c r="V11" s="7">
        <v>4.8</v>
      </c>
      <c r="W11" s="7">
        <v>3.1</v>
      </c>
      <c r="X11" s="7">
        <v>6.4</v>
      </c>
    </row>
    <row r="12" spans="1:24" ht="24" customHeight="1" x14ac:dyDescent="0.2">
      <c r="A12" s="52" t="s">
        <v>412</v>
      </c>
      <c r="B12" s="54"/>
      <c r="C12" s="53"/>
      <c r="D12" s="22">
        <v>8888</v>
      </c>
      <c r="E12" s="23" t="s">
        <v>330</v>
      </c>
      <c r="F12" s="23" t="s">
        <v>274</v>
      </c>
      <c r="G12" s="28">
        <v>6.5</v>
      </c>
      <c r="H12" s="23" t="s">
        <v>709</v>
      </c>
      <c r="I12" s="22">
        <v>643</v>
      </c>
      <c r="J12" s="22">
        <v>10</v>
      </c>
      <c r="K12" s="29" t="s">
        <v>17</v>
      </c>
      <c r="L12" s="28">
        <v>7.9</v>
      </c>
      <c r="M12" s="28">
        <v>3.6</v>
      </c>
      <c r="N12" s="23" t="s">
        <v>132</v>
      </c>
      <c r="O12" s="22">
        <v>20</v>
      </c>
      <c r="P12" s="23" t="s">
        <v>58</v>
      </c>
      <c r="Q12" s="23" t="s">
        <v>843</v>
      </c>
      <c r="R12" s="23" t="s">
        <v>58</v>
      </c>
      <c r="S12" s="23" t="s">
        <v>54</v>
      </c>
      <c r="T12" s="23" t="s">
        <v>58</v>
      </c>
      <c r="U12" s="28">
        <v>105</v>
      </c>
      <c r="V12" s="28">
        <v>3.9</v>
      </c>
      <c r="W12" s="28">
        <v>2.1</v>
      </c>
      <c r="X12" s="28">
        <v>10.199999999999999</v>
      </c>
    </row>
    <row r="13" spans="1:24" ht="12" customHeight="1" x14ac:dyDescent="0.2">
      <c r="A13" s="50" t="s">
        <v>2484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2" customHeight="1" x14ac:dyDescent="0.2">
      <c r="A14" s="50" t="s">
        <v>780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2" customHeight="1" x14ac:dyDescent="0.2">
      <c r="A15" s="50" t="s">
        <v>781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12" customHeight="1" x14ac:dyDescent="0.2">
      <c r="A16" s="50" t="s">
        <v>782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</sheetData>
  <mergeCells count="16">
    <mergeCell ref="A16:X16"/>
    <mergeCell ref="A12:C12"/>
    <mergeCell ref="A1:X1"/>
    <mergeCell ref="A2:X2"/>
    <mergeCell ref="A13:X13"/>
    <mergeCell ref="A14:X14"/>
    <mergeCell ref="A15:X15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X18"/>
  <sheetViews>
    <sheetView zoomScaleNormal="100" workbookViewId="0">
      <pane ySplit="7" topLeftCell="A8" activePane="bottomLeft" state="frozen"/>
      <selection pane="bottomLeft" activeCell="D4" sqref="A4:X14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1069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998</v>
      </c>
      <c r="E8" s="6" t="s">
        <v>834</v>
      </c>
      <c r="F8" s="6" t="s">
        <v>477</v>
      </c>
      <c r="G8" s="5">
        <v>62</v>
      </c>
      <c r="H8" s="7">
        <v>19.5</v>
      </c>
      <c r="I8" s="5">
        <v>32</v>
      </c>
      <c r="J8" s="5">
        <v>14</v>
      </c>
      <c r="K8" s="4" t="s">
        <v>17</v>
      </c>
      <c r="L8" s="7">
        <v>9.1999999999999993</v>
      </c>
      <c r="M8" s="7">
        <v>3.4</v>
      </c>
      <c r="N8" s="6" t="s">
        <v>1070</v>
      </c>
      <c r="O8" s="5">
        <v>10</v>
      </c>
      <c r="P8" s="6" t="s">
        <v>58</v>
      </c>
      <c r="Q8" s="6" t="s">
        <v>916</v>
      </c>
      <c r="R8" s="6" t="s">
        <v>62</v>
      </c>
      <c r="S8" s="6" t="s">
        <v>142</v>
      </c>
      <c r="T8" s="6" t="s">
        <v>58</v>
      </c>
      <c r="U8" s="7">
        <v>64.5</v>
      </c>
      <c r="V8" s="7">
        <v>3.4</v>
      </c>
      <c r="W8" s="7">
        <v>0.5</v>
      </c>
      <c r="X8" s="7">
        <v>3.8</v>
      </c>
    </row>
    <row r="9" spans="1:24" ht="24" customHeight="1" x14ac:dyDescent="0.2">
      <c r="A9" s="8"/>
      <c r="B9" s="3">
        <v>290000975</v>
      </c>
      <c r="C9" s="9" t="s">
        <v>182</v>
      </c>
      <c r="D9" s="5">
        <v>1219</v>
      </c>
      <c r="E9" s="6" t="s">
        <v>855</v>
      </c>
      <c r="F9" s="6" t="s">
        <v>584</v>
      </c>
      <c r="G9" s="5">
        <v>57</v>
      </c>
      <c r="H9" s="7">
        <v>26.9</v>
      </c>
      <c r="I9" s="5">
        <v>42</v>
      </c>
      <c r="J9" s="5">
        <v>14</v>
      </c>
      <c r="K9" s="4" t="s">
        <v>17</v>
      </c>
      <c r="L9" s="7">
        <v>9.4</v>
      </c>
      <c r="M9" s="7">
        <v>3.9</v>
      </c>
      <c r="N9" s="6" t="s">
        <v>742</v>
      </c>
      <c r="O9" s="5">
        <v>6</v>
      </c>
      <c r="P9" s="6" t="s">
        <v>58</v>
      </c>
      <c r="Q9" s="6" t="s">
        <v>752</v>
      </c>
      <c r="R9" s="6" t="s">
        <v>1071</v>
      </c>
      <c r="S9" s="6" t="s">
        <v>78</v>
      </c>
      <c r="T9" s="6" t="s">
        <v>58</v>
      </c>
      <c r="U9" s="7">
        <v>142</v>
      </c>
      <c r="V9" s="7">
        <v>4</v>
      </c>
      <c r="W9" s="7">
        <v>5</v>
      </c>
      <c r="X9" s="7">
        <v>48.9</v>
      </c>
    </row>
    <row r="10" spans="1:24" ht="24" customHeight="1" x14ac:dyDescent="0.2">
      <c r="A10" s="2" t="s">
        <v>117</v>
      </c>
      <c r="B10" s="3">
        <v>560002024</v>
      </c>
      <c r="C10" s="9" t="s">
        <v>121</v>
      </c>
      <c r="D10" s="5">
        <v>1417</v>
      </c>
      <c r="E10" s="6" t="s">
        <v>1072</v>
      </c>
      <c r="F10" s="6" t="s">
        <v>797</v>
      </c>
      <c r="G10" s="5">
        <v>86</v>
      </c>
      <c r="H10" s="7">
        <v>21.1</v>
      </c>
      <c r="I10" s="5">
        <v>32</v>
      </c>
      <c r="J10" s="5">
        <v>14</v>
      </c>
      <c r="K10" s="4" t="s">
        <v>17</v>
      </c>
      <c r="L10" s="7">
        <v>9.1999999999999993</v>
      </c>
      <c r="M10" s="7">
        <v>4.2</v>
      </c>
      <c r="N10" s="6" t="s">
        <v>575</v>
      </c>
      <c r="O10" s="5">
        <v>13</v>
      </c>
      <c r="P10" s="6" t="s">
        <v>58</v>
      </c>
      <c r="Q10" s="6" t="s">
        <v>791</v>
      </c>
      <c r="R10" s="6" t="s">
        <v>58</v>
      </c>
      <c r="S10" s="6" t="s">
        <v>666</v>
      </c>
      <c r="T10" s="6" t="s">
        <v>58</v>
      </c>
      <c r="U10" s="7">
        <v>227</v>
      </c>
      <c r="V10" s="7">
        <v>2.9</v>
      </c>
      <c r="W10" s="7">
        <v>1.2</v>
      </c>
      <c r="X10" s="7">
        <v>76.2</v>
      </c>
    </row>
    <row r="11" spans="1:24" ht="12" customHeight="1" x14ac:dyDescent="0.2">
      <c r="A11" s="2" t="s">
        <v>63</v>
      </c>
      <c r="B11" s="3">
        <v>350002234</v>
      </c>
      <c r="C11" s="3" t="s">
        <v>190</v>
      </c>
      <c r="D11" s="5">
        <v>1120</v>
      </c>
      <c r="E11" s="6" t="s">
        <v>366</v>
      </c>
      <c r="F11" s="6" t="s">
        <v>665</v>
      </c>
      <c r="G11" s="5">
        <v>50</v>
      </c>
      <c r="H11" s="7">
        <v>30.9</v>
      </c>
      <c r="I11" s="5">
        <v>36</v>
      </c>
      <c r="J11" s="5">
        <v>16</v>
      </c>
      <c r="K11" s="4" t="s">
        <v>17</v>
      </c>
      <c r="L11" s="7">
        <v>7.4</v>
      </c>
      <c r="M11" s="7">
        <v>2.2000000000000002</v>
      </c>
      <c r="N11" s="6" t="s">
        <v>1073</v>
      </c>
      <c r="O11" s="5">
        <v>6</v>
      </c>
      <c r="P11" s="6" t="s">
        <v>58</v>
      </c>
      <c r="Q11" s="6" t="s">
        <v>1074</v>
      </c>
      <c r="R11" s="6" t="s">
        <v>58</v>
      </c>
      <c r="S11" s="6" t="s">
        <v>709</v>
      </c>
      <c r="T11" s="6" t="s">
        <v>58</v>
      </c>
      <c r="U11" s="7">
        <v>84</v>
      </c>
      <c r="V11" s="7">
        <v>3.6</v>
      </c>
      <c r="W11" s="7">
        <v>4.8</v>
      </c>
      <c r="X11" s="7">
        <v>23.6</v>
      </c>
    </row>
    <row r="12" spans="1:24" ht="12" customHeight="1" x14ac:dyDescent="0.2">
      <c r="A12" s="8"/>
      <c r="B12" s="3">
        <v>350005179</v>
      </c>
      <c r="C12" s="3" t="s">
        <v>72</v>
      </c>
      <c r="D12" s="5">
        <v>1012</v>
      </c>
      <c r="E12" s="6" t="s">
        <v>1075</v>
      </c>
      <c r="F12" s="6" t="s">
        <v>1076</v>
      </c>
      <c r="G12" s="5">
        <v>243</v>
      </c>
      <c r="H12" s="7">
        <v>5.2</v>
      </c>
      <c r="I12" s="5">
        <v>58</v>
      </c>
      <c r="J12" s="5">
        <v>12</v>
      </c>
      <c r="K12" s="4" t="s">
        <v>17</v>
      </c>
      <c r="L12" s="7">
        <v>9</v>
      </c>
      <c r="M12" s="7">
        <v>3.8</v>
      </c>
      <c r="N12" s="6" t="s">
        <v>909</v>
      </c>
      <c r="O12" s="5">
        <v>6</v>
      </c>
      <c r="P12" s="6" t="s">
        <v>58</v>
      </c>
      <c r="Q12" s="6" t="s">
        <v>934</v>
      </c>
      <c r="R12" s="6" t="s">
        <v>58</v>
      </c>
      <c r="S12" s="6" t="s">
        <v>44</v>
      </c>
      <c r="T12" s="6" t="s">
        <v>194</v>
      </c>
      <c r="U12" s="7">
        <v>372</v>
      </c>
      <c r="V12" s="7">
        <v>14</v>
      </c>
      <c r="W12" s="7">
        <v>1.3</v>
      </c>
      <c r="X12" s="7">
        <v>22.5</v>
      </c>
    </row>
    <row r="13" spans="1:24" ht="12" customHeight="1" x14ac:dyDescent="0.2">
      <c r="A13" s="2" t="s">
        <v>21</v>
      </c>
      <c r="B13" s="3">
        <v>220000103</v>
      </c>
      <c r="C13" s="3" t="s">
        <v>95</v>
      </c>
      <c r="D13" s="5">
        <v>854</v>
      </c>
      <c r="E13" s="6" t="s">
        <v>1077</v>
      </c>
      <c r="F13" s="6" t="s">
        <v>245</v>
      </c>
      <c r="G13" s="5">
        <v>175</v>
      </c>
      <c r="H13" s="7">
        <v>6.7</v>
      </c>
      <c r="I13" s="5">
        <v>45</v>
      </c>
      <c r="J13" s="5">
        <v>13</v>
      </c>
      <c r="K13" s="4" t="s">
        <v>17</v>
      </c>
      <c r="L13" s="7">
        <v>9.1</v>
      </c>
      <c r="M13" s="7">
        <v>4.0999999999999996</v>
      </c>
      <c r="N13" s="6" t="s">
        <v>798</v>
      </c>
      <c r="O13" s="5">
        <v>21</v>
      </c>
      <c r="P13" s="6" t="s">
        <v>58</v>
      </c>
      <c r="Q13" s="6" t="s">
        <v>350</v>
      </c>
      <c r="R13" s="6" t="s">
        <v>273</v>
      </c>
      <c r="S13" s="6" t="s">
        <v>177</v>
      </c>
      <c r="T13" s="6" t="s">
        <v>58</v>
      </c>
      <c r="U13" s="7">
        <v>175.5</v>
      </c>
      <c r="V13" s="7">
        <v>5.3</v>
      </c>
      <c r="W13" s="7">
        <v>2.6</v>
      </c>
      <c r="X13" s="7">
        <v>7.5</v>
      </c>
    </row>
    <row r="14" spans="1:24" ht="24" customHeight="1" x14ac:dyDescent="0.2">
      <c r="A14" s="52" t="s">
        <v>412</v>
      </c>
      <c r="B14" s="54"/>
      <c r="C14" s="53"/>
      <c r="D14" s="22">
        <v>6620</v>
      </c>
      <c r="E14" s="23" t="s">
        <v>1078</v>
      </c>
      <c r="F14" s="23" t="s">
        <v>740</v>
      </c>
      <c r="G14" s="22">
        <v>673</v>
      </c>
      <c r="H14" s="28">
        <v>5</v>
      </c>
      <c r="I14" s="22">
        <v>244</v>
      </c>
      <c r="J14" s="22">
        <v>14</v>
      </c>
      <c r="K14" s="29" t="s">
        <v>17</v>
      </c>
      <c r="L14" s="28">
        <v>9</v>
      </c>
      <c r="M14" s="28">
        <v>3.8</v>
      </c>
      <c r="N14" s="23" t="s">
        <v>296</v>
      </c>
      <c r="O14" s="22">
        <v>9</v>
      </c>
      <c r="P14" s="23" t="s">
        <v>58</v>
      </c>
      <c r="Q14" s="23" t="s">
        <v>1051</v>
      </c>
      <c r="R14" s="23" t="s">
        <v>183</v>
      </c>
      <c r="S14" s="23" t="s">
        <v>749</v>
      </c>
      <c r="T14" s="23" t="s">
        <v>244</v>
      </c>
      <c r="U14" s="28">
        <v>222</v>
      </c>
      <c r="V14" s="28">
        <v>5.5</v>
      </c>
      <c r="W14" s="28">
        <v>2.1</v>
      </c>
      <c r="X14" s="28">
        <v>26.1</v>
      </c>
    </row>
    <row r="15" spans="1:24" ht="12" customHeight="1" x14ac:dyDescent="0.2">
      <c r="A15" s="50" t="s">
        <v>2484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12" customHeight="1" x14ac:dyDescent="0.2">
      <c r="A16" s="50" t="s">
        <v>780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12" customHeight="1" x14ac:dyDescent="0.2">
      <c r="A17" s="50" t="s">
        <v>781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12" customHeight="1" x14ac:dyDescent="0.2">
      <c r="A18" s="50" t="s">
        <v>782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</sheetData>
  <mergeCells count="16">
    <mergeCell ref="A18:X18"/>
    <mergeCell ref="A14:C14"/>
    <mergeCell ref="A1:X1"/>
    <mergeCell ref="A2:X2"/>
    <mergeCell ref="A15:X15"/>
    <mergeCell ref="A16:X16"/>
    <mergeCell ref="A17:X17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4"/>
  <sheetViews>
    <sheetView zoomScaleNormal="100" workbookViewId="0">
      <pane ySplit="5" topLeftCell="A6" activePane="bottomLeft" state="frozen"/>
      <selection pane="bottomLeft" sqref="A1:M1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13" width="9.77734375" bestFit="1" customWidth="1"/>
  </cols>
  <sheetData>
    <row r="1" spans="1:13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7.100000000000001" customHeight="1" x14ac:dyDescent="0.25">
      <c r="A2" s="49" t="s">
        <v>195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4" spans="1:13" ht="12.95" customHeight="1" x14ac:dyDescent="0.2">
      <c r="A4" s="51"/>
      <c r="B4" s="51"/>
      <c r="C4" s="51"/>
      <c r="D4" s="51" t="s">
        <v>196</v>
      </c>
      <c r="E4" s="51"/>
      <c r="F4" s="51"/>
      <c r="G4" s="51"/>
      <c r="H4" s="51"/>
      <c r="I4" s="51"/>
      <c r="J4" s="51"/>
      <c r="K4" s="51"/>
      <c r="L4" s="51"/>
      <c r="M4" s="51"/>
    </row>
    <row r="5" spans="1:13" ht="81.95" customHeight="1" x14ac:dyDescent="0.2">
      <c r="A5" s="1" t="s">
        <v>197</v>
      </c>
      <c r="B5" s="1" t="s">
        <v>2</v>
      </c>
      <c r="C5" s="1" t="s">
        <v>3</v>
      </c>
      <c r="D5" s="1" t="s">
        <v>198</v>
      </c>
      <c r="E5" s="1" t="s">
        <v>199</v>
      </c>
      <c r="F5" s="1" t="s">
        <v>200</v>
      </c>
      <c r="G5" s="1" t="s">
        <v>201</v>
      </c>
      <c r="H5" s="1" t="s">
        <v>202</v>
      </c>
      <c r="I5" s="1" t="s">
        <v>203</v>
      </c>
      <c r="J5" s="1" t="s">
        <v>204</v>
      </c>
      <c r="K5" s="1" t="s">
        <v>205</v>
      </c>
      <c r="L5" s="1" t="s">
        <v>206</v>
      </c>
      <c r="M5" s="1" t="s">
        <v>207</v>
      </c>
    </row>
    <row r="6" spans="1:13" ht="12" customHeight="1" x14ac:dyDescent="0.2">
      <c r="A6" s="10" t="s">
        <v>15</v>
      </c>
      <c r="B6" s="11"/>
      <c r="C6" s="12" t="s">
        <v>208</v>
      </c>
      <c r="D6" s="13">
        <v>126908</v>
      </c>
      <c r="E6" s="13">
        <v>148892</v>
      </c>
      <c r="F6" s="13">
        <v>49737</v>
      </c>
      <c r="G6" s="13">
        <v>18477</v>
      </c>
      <c r="H6" s="13">
        <v>15689</v>
      </c>
      <c r="I6" s="13">
        <v>10945</v>
      </c>
      <c r="J6" s="13">
        <v>4648</v>
      </c>
      <c r="K6" s="13" t="s">
        <v>20</v>
      </c>
      <c r="L6" s="13">
        <v>17168</v>
      </c>
      <c r="M6" s="13">
        <v>144649</v>
      </c>
    </row>
    <row r="7" spans="1:13" ht="12" customHeight="1" x14ac:dyDescent="0.2">
      <c r="A7" s="2" t="s">
        <v>15</v>
      </c>
      <c r="B7" s="3">
        <v>290000017</v>
      </c>
      <c r="C7" s="3" t="s">
        <v>25</v>
      </c>
      <c r="D7" s="5">
        <v>8088</v>
      </c>
      <c r="E7" s="5">
        <v>11384</v>
      </c>
      <c r="F7" s="5">
        <v>9901</v>
      </c>
      <c r="G7" s="5" t="s">
        <v>20</v>
      </c>
      <c r="H7" s="5">
        <v>1820</v>
      </c>
      <c r="I7" s="5" t="s">
        <v>20</v>
      </c>
      <c r="J7" s="5">
        <v>4192</v>
      </c>
      <c r="K7" s="5" t="s">
        <v>20</v>
      </c>
      <c r="L7" s="5" t="s">
        <v>20</v>
      </c>
      <c r="M7" s="5">
        <v>25008</v>
      </c>
    </row>
    <row r="8" spans="1:13" ht="12" customHeight="1" x14ac:dyDescent="0.2">
      <c r="A8" s="8"/>
      <c r="B8" s="3">
        <v>290000041</v>
      </c>
      <c r="C8" s="3" t="s">
        <v>103</v>
      </c>
      <c r="D8" s="5">
        <v>10237</v>
      </c>
      <c r="E8" s="5" t="s">
        <v>20</v>
      </c>
      <c r="F8" s="5" t="s">
        <v>20</v>
      </c>
      <c r="G8" s="5" t="s">
        <v>20</v>
      </c>
      <c r="H8" s="5" t="s">
        <v>20</v>
      </c>
      <c r="I8" s="5" t="s">
        <v>20</v>
      </c>
      <c r="J8" s="5" t="s">
        <v>20</v>
      </c>
      <c r="K8" s="5" t="s">
        <v>20</v>
      </c>
      <c r="L8" s="5" t="s">
        <v>20</v>
      </c>
      <c r="M8" s="5" t="s">
        <v>20</v>
      </c>
    </row>
    <row r="9" spans="1:13" ht="12" customHeight="1" x14ac:dyDescent="0.2">
      <c r="A9" s="8"/>
      <c r="B9" s="3">
        <v>290000074</v>
      </c>
      <c r="C9" s="3" t="s">
        <v>29</v>
      </c>
      <c r="D9" s="5">
        <v>393</v>
      </c>
      <c r="E9" s="5" t="s">
        <v>20</v>
      </c>
      <c r="F9" s="5" t="s">
        <v>20</v>
      </c>
      <c r="G9" s="5">
        <v>3262</v>
      </c>
      <c r="H9" s="5" t="s">
        <v>20</v>
      </c>
      <c r="I9" s="5" t="s">
        <v>20</v>
      </c>
      <c r="J9" s="5" t="s">
        <v>20</v>
      </c>
      <c r="K9" s="5" t="s">
        <v>20</v>
      </c>
      <c r="L9" s="5" t="s">
        <v>20</v>
      </c>
      <c r="M9" s="5">
        <v>8835</v>
      </c>
    </row>
    <row r="10" spans="1:13" ht="12" customHeight="1" x14ac:dyDescent="0.2">
      <c r="A10" s="8"/>
      <c r="B10" s="3">
        <v>290000090</v>
      </c>
      <c r="C10" s="3" t="s">
        <v>105</v>
      </c>
      <c r="D10" s="5">
        <v>4807</v>
      </c>
      <c r="E10" s="5" t="s">
        <v>20</v>
      </c>
      <c r="F10" s="5" t="s">
        <v>20</v>
      </c>
      <c r="G10" s="5" t="s">
        <v>20</v>
      </c>
      <c r="H10" s="5" t="s">
        <v>20</v>
      </c>
      <c r="I10" s="5" t="s">
        <v>20</v>
      </c>
      <c r="J10" s="5" t="s">
        <v>20</v>
      </c>
      <c r="K10" s="5" t="s">
        <v>20</v>
      </c>
      <c r="L10" s="5" t="s">
        <v>20</v>
      </c>
      <c r="M10" s="5" t="s">
        <v>20</v>
      </c>
    </row>
    <row r="11" spans="1:13" ht="12" customHeight="1" x14ac:dyDescent="0.2">
      <c r="A11" s="8"/>
      <c r="B11" s="3">
        <v>290000108</v>
      </c>
      <c r="C11" s="3" t="s">
        <v>108</v>
      </c>
      <c r="D11" s="5">
        <v>7984</v>
      </c>
      <c r="E11" s="5" t="s">
        <v>20</v>
      </c>
      <c r="F11" s="5" t="s">
        <v>20</v>
      </c>
      <c r="G11" s="5" t="s">
        <v>20</v>
      </c>
      <c r="H11" s="5" t="s">
        <v>20</v>
      </c>
      <c r="I11" s="5" t="s">
        <v>20</v>
      </c>
      <c r="J11" s="5" t="s">
        <v>20</v>
      </c>
      <c r="K11" s="5" t="s">
        <v>20</v>
      </c>
      <c r="L11" s="5" t="s">
        <v>20</v>
      </c>
      <c r="M11" s="5" t="s">
        <v>20</v>
      </c>
    </row>
    <row r="12" spans="1:13" ht="12" customHeight="1" x14ac:dyDescent="0.2">
      <c r="A12" s="8"/>
      <c r="B12" s="3">
        <v>290000116</v>
      </c>
      <c r="C12" s="3" t="s">
        <v>110</v>
      </c>
      <c r="D12" s="5">
        <v>5464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</row>
    <row r="13" spans="1:13" ht="24" customHeight="1" x14ac:dyDescent="0.2">
      <c r="A13" s="8"/>
      <c r="B13" s="3">
        <v>290000371</v>
      </c>
      <c r="C13" s="9" t="s">
        <v>156</v>
      </c>
      <c r="D13" s="5">
        <v>9081</v>
      </c>
      <c r="E13" s="5" t="s">
        <v>20</v>
      </c>
      <c r="F13" s="5" t="s">
        <v>20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>
        <v>36016</v>
      </c>
    </row>
    <row r="14" spans="1:13" ht="12" customHeight="1" x14ac:dyDescent="0.2">
      <c r="A14" s="8"/>
      <c r="B14" s="3">
        <v>290000686</v>
      </c>
      <c r="C14" s="3" t="s">
        <v>2482</v>
      </c>
      <c r="D14" s="5">
        <v>3172</v>
      </c>
      <c r="E14" s="5" t="s">
        <v>20</v>
      </c>
      <c r="F14" s="5" t="s">
        <v>20</v>
      </c>
      <c r="G14" s="5" t="s">
        <v>20</v>
      </c>
      <c r="H14" s="5" t="s">
        <v>20</v>
      </c>
      <c r="I14" s="5" t="s">
        <v>20</v>
      </c>
      <c r="J14" s="5" t="s">
        <v>20</v>
      </c>
      <c r="K14" s="5" t="s">
        <v>20</v>
      </c>
      <c r="L14" s="5" t="s">
        <v>20</v>
      </c>
      <c r="M14" s="5">
        <v>12595</v>
      </c>
    </row>
    <row r="15" spans="1:13" ht="12" customHeight="1" x14ac:dyDescent="0.2">
      <c r="A15" s="8"/>
      <c r="B15" s="3">
        <v>290000728</v>
      </c>
      <c r="C15" s="3" t="s">
        <v>33</v>
      </c>
      <c r="D15" s="5">
        <v>643</v>
      </c>
      <c r="E15" s="5">
        <v>1261</v>
      </c>
      <c r="F15" s="5">
        <v>328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</row>
    <row r="16" spans="1:13" ht="12" customHeight="1" x14ac:dyDescent="0.2">
      <c r="A16" s="8"/>
      <c r="B16" s="3">
        <v>290000751</v>
      </c>
      <c r="C16" s="3" t="s">
        <v>112</v>
      </c>
      <c r="D16" s="5">
        <v>8738</v>
      </c>
      <c r="E16" s="5" t="s">
        <v>20</v>
      </c>
      <c r="F16" s="5" t="s">
        <v>20</v>
      </c>
      <c r="G16" s="5" t="s">
        <v>20</v>
      </c>
      <c r="H16" s="5" t="s">
        <v>20</v>
      </c>
      <c r="I16" s="5" t="s">
        <v>20</v>
      </c>
      <c r="J16" s="5" t="s">
        <v>20</v>
      </c>
      <c r="K16" s="5" t="s">
        <v>20</v>
      </c>
      <c r="L16" s="5" t="s">
        <v>20</v>
      </c>
      <c r="M16" s="5" t="s">
        <v>20</v>
      </c>
    </row>
    <row r="17" spans="1:13" ht="12" customHeight="1" x14ac:dyDescent="0.2">
      <c r="A17" s="8"/>
      <c r="B17" s="3">
        <v>290000785</v>
      </c>
      <c r="C17" s="3" t="s">
        <v>35</v>
      </c>
      <c r="D17" s="5">
        <v>14912</v>
      </c>
      <c r="E17" s="5" t="s">
        <v>20</v>
      </c>
      <c r="F17" s="5" t="s">
        <v>20</v>
      </c>
      <c r="G17" s="5" t="s">
        <v>20</v>
      </c>
      <c r="H17" s="5" t="s">
        <v>20</v>
      </c>
      <c r="I17" s="5">
        <v>2467</v>
      </c>
      <c r="J17" s="5" t="s">
        <v>20</v>
      </c>
      <c r="K17" s="5" t="s">
        <v>20</v>
      </c>
      <c r="L17" s="5" t="s">
        <v>20</v>
      </c>
      <c r="M17" s="5">
        <v>2143</v>
      </c>
    </row>
    <row r="18" spans="1:13" ht="24" customHeight="1" x14ac:dyDescent="0.2">
      <c r="A18" s="8"/>
      <c r="B18" s="3">
        <v>290000827</v>
      </c>
      <c r="C18" s="9" t="s">
        <v>38</v>
      </c>
      <c r="D18" s="5">
        <v>22671</v>
      </c>
      <c r="E18" s="5" t="s">
        <v>20</v>
      </c>
      <c r="F18" s="5" t="s">
        <v>20</v>
      </c>
      <c r="G18" s="5">
        <v>6156</v>
      </c>
      <c r="H18" s="5" t="s">
        <v>20</v>
      </c>
      <c r="I18" s="5" t="s">
        <v>20</v>
      </c>
      <c r="J18" s="5" t="s">
        <v>20</v>
      </c>
      <c r="K18" s="5" t="s">
        <v>20</v>
      </c>
      <c r="L18" s="5">
        <v>12608</v>
      </c>
      <c r="M18" s="5" t="s">
        <v>20</v>
      </c>
    </row>
    <row r="19" spans="1:13" ht="24" customHeight="1" x14ac:dyDescent="0.2">
      <c r="A19" s="8"/>
      <c r="B19" s="3">
        <v>290000975</v>
      </c>
      <c r="C19" s="9" t="s">
        <v>182</v>
      </c>
      <c r="D19" s="5" t="s">
        <v>20</v>
      </c>
      <c r="E19" s="5">
        <v>17302</v>
      </c>
      <c r="F19" s="5">
        <v>15849</v>
      </c>
      <c r="G19" s="5" t="s">
        <v>20</v>
      </c>
      <c r="H19" s="5">
        <v>4221</v>
      </c>
      <c r="I19" s="5">
        <v>8478</v>
      </c>
      <c r="J19" s="5">
        <v>456</v>
      </c>
      <c r="K19" s="5" t="s">
        <v>20</v>
      </c>
      <c r="L19" s="5" t="s">
        <v>20</v>
      </c>
      <c r="M19" s="5" t="s">
        <v>20</v>
      </c>
    </row>
    <row r="20" spans="1:13" ht="12" customHeight="1" x14ac:dyDescent="0.2">
      <c r="A20" s="8"/>
      <c r="B20" s="3">
        <v>290000983</v>
      </c>
      <c r="C20" s="3" t="s">
        <v>184</v>
      </c>
      <c r="D20" s="5" t="s">
        <v>20</v>
      </c>
      <c r="E20" s="5" t="s">
        <v>20</v>
      </c>
      <c r="F20" s="5" t="s">
        <v>20</v>
      </c>
      <c r="G20" s="5">
        <v>9059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</row>
    <row r="21" spans="1:13" ht="12" customHeight="1" x14ac:dyDescent="0.2">
      <c r="A21" s="8"/>
      <c r="B21" s="3">
        <v>290002344</v>
      </c>
      <c r="C21" s="3" t="s">
        <v>2480</v>
      </c>
      <c r="D21" s="5">
        <v>28300</v>
      </c>
      <c r="E21" s="5" t="s">
        <v>20</v>
      </c>
      <c r="F21" s="5" t="s">
        <v>20</v>
      </c>
      <c r="G21" s="5" t="s">
        <v>20</v>
      </c>
      <c r="H21" s="5" t="s">
        <v>20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</row>
    <row r="22" spans="1:13" ht="24" customHeight="1" x14ac:dyDescent="0.2">
      <c r="A22" s="8"/>
      <c r="B22" s="3">
        <v>290003953</v>
      </c>
      <c r="C22" s="9" t="s">
        <v>186</v>
      </c>
      <c r="D22" s="5" t="s">
        <v>20</v>
      </c>
      <c r="E22" s="5">
        <v>56720</v>
      </c>
      <c r="F22" s="5">
        <v>15414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</row>
    <row r="23" spans="1:13" ht="12" customHeight="1" x14ac:dyDescent="0.2">
      <c r="A23" s="8"/>
      <c r="B23" s="3">
        <v>290021542</v>
      </c>
      <c r="C23" s="3" t="s">
        <v>42</v>
      </c>
      <c r="D23" s="5" t="s">
        <v>20</v>
      </c>
      <c r="E23" s="5" t="s">
        <v>20</v>
      </c>
      <c r="F23" s="5" t="s">
        <v>20</v>
      </c>
      <c r="G23" s="5" t="s">
        <v>20</v>
      </c>
      <c r="H23" s="5">
        <v>8635</v>
      </c>
      <c r="I23" s="5" t="s">
        <v>20</v>
      </c>
      <c r="J23" s="5" t="s">
        <v>20</v>
      </c>
      <c r="K23" s="5" t="s">
        <v>20</v>
      </c>
      <c r="L23" s="5" t="s">
        <v>20</v>
      </c>
      <c r="M23" s="5">
        <v>23378</v>
      </c>
    </row>
    <row r="24" spans="1:13" ht="12" customHeight="1" x14ac:dyDescent="0.2">
      <c r="A24" s="8"/>
      <c r="B24" s="3">
        <v>290036466</v>
      </c>
      <c r="C24" s="3" t="s">
        <v>45</v>
      </c>
      <c r="D24" s="5">
        <v>679</v>
      </c>
      <c r="E24" s="5">
        <v>8846</v>
      </c>
      <c r="F24" s="5" t="s">
        <v>20</v>
      </c>
      <c r="G24" s="5" t="s">
        <v>20</v>
      </c>
      <c r="H24" s="5">
        <v>1013</v>
      </c>
      <c r="I24" s="5" t="s">
        <v>20</v>
      </c>
      <c r="J24" s="5" t="s">
        <v>20</v>
      </c>
      <c r="K24" s="5" t="s">
        <v>20</v>
      </c>
      <c r="L24" s="5">
        <v>4560</v>
      </c>
      <c r="M24" s="5">
        <v>10685</v>
      </c>
    </row>
    <row r="25" spans="1:13" ht="12" customHeight="1" x14ac:dyDescent="0.2">
      <c r="A25" s="8"/>
      <c r="B25" s="3">
        <v>290036474</v>
      </c>
      <c r="C25" s="3" t="s">
        <v>49</v>
      </c>
      <c r="D25" s="5" t="s">
        <v>20</v>
      </c>
      <c r="E25" s="5" t="s">
        <v>20</v>
      </c>
      <c r="F25" s="5">
        <v>8245</v>
      </c>
      <c r="G25" s="5" t="s">
        <v>20</v>
      </c>
      <c r="H25" s="5" t="s">
        <v>20</v>
      </c>
      <c r="I25" s="5" t="s">
        <v>20</v>
      </c>
      <c r="J25" s="5" t="s">
        <v>20</v>
      </c>
      <c r="K25" s="5" t="s">
        <v>20</v>
      </c>
      <c r="L25" s="5" t="s">
        <v>20</v>
      </c>
      <c r="M25" s="5" t="s">
        <v>20</v>
      </c>
    </row>
    <row r="26" spans="1:13" ht="12" customHeight="1" x14ac:dyDescent="0.2">
      <c r="A26" s="8"/>
      <c r="B26" s="3">
        <v>290036706</v>
      </c>
      <c r="C26" s="3" t="s">
        <v>52</v>
      </c>
      <c r="D26" s="5">
        <v>1739</v>
      </c>
      <c r="E26" s="5">
        <v>53379</v>
      </c>
      <c r="F26" s="5" t="s">
        <v>20</v>
      </c>
      <c r="G26" s="5" t="s">
        <v>20</v>
      </c>
      <c r="H26" s="5" t="s">
        <v>20</v>
      </c>
      <c r="I26" s="5" t="s">
        <v>20</v>
      </c>
      <c r="J26" s="5" t="s">
        <v>20</v>
      </c>
      <c r="K26" s="5" t="s">
        <v>20</v>
      </c>
      <c r="L26" s="5" t="s">
        <v>20</v>
      </c>
      <c r="M26" s="5">
        <v>25989</v>
      </c>
    </row>
    <row r="27" spans="1:13" ht="12" customHeight="1" x14ac:dyDescent="0.2">
      <c r="A27" s="10" t="s">
        <v>117</v>
      </c>
      <c r="B27" s="11"/>
      <c r="C27" s="12" t="s">
        <v>209</v>
      </c>
      <c r="D27" s="13">
        <v>63229</v>
      </c>
      <c r="E27" s="13">
        <v>25984</v>
      </c>
      <c r="F27" s="13">
        <v>31599</v>
      </c>
      <c r="G27" s="13">
        <v>7276</v>
      </c>
      <c r="H27" s="13">
        <v>5607</v>
      </c>
      <c r="I27" s="13" t="s">
        <v>20</v>
      </c>
      <c r="J27" s="13" t="s">
        <v>20</v>
      </c>
      <c r="K27" s="13">
        <v>2290</v>
      </c>
      <c r="L27" s="13">
        <v>15285</v>
      </c>
      <c r="M27" s="13">
        <v>55563</v>
      </c>
    </row>
    <row r="28" spans="1:13" ht="24" customHeight="1" x14ac:dyDescent="0.2">
      <c r="A28" s="2" t="s">
        <v>117</v>
      </c>
      <c r="B28" s="3">
        <v>290037548</v>
      </c>
      <c r="C28" s="9" t="s">
        <v>118</v>
      </c>
      <c r="D28" s="5">
        <v>10952</v>
      </c>
      <c r="E28" s="5" t="s">
        <v>20</v>
      </c>
      <c r="F28" s="5" t="s">
        <v>20</v>
      </c>
      <c r="G28" s="5" t="s">
        <v>20</v>
      </c>
      <c r="H28" s="5" t="s">
        <v>20</v>
      </c>
      <c r="I28" s="5" t="s">
        <v>20</v>
      </c>
      <c r="J28" s="5" t="s">
        <v>20</v>
      </c>
      <c r="K28" s="5" t="s">
        <v>20</v>
      </c>
      <c r="L28" s="5" t="s">
        <v>20</v>
      </c>
      <c r="M28" s="5" t="s">
        <v>20</v>
      </c>
    </row>
    <row r="29" spans="1:13" ht="24" customHeight="1" x14ac:dyDescent="0.2">
      <c r="A29" s="8"/>
      <c r="B29" s="3">
        <v>560000390</v>
      </c>
      <c r="C29" s="9" t="s">
        <v>170</v>
      </c>
      <c r="D29" s="5" t="s">
        <v>20</v>
      </c>
      <c r="E29" s="5" t="s">
        <v>20</v>
      </c>
      <c r="F29" s="5" t="s">
        <v>20</v>
      </c>
      <c r="G29" s="5" t="s">
        <v>20</v>
      </c>
      <c r="H29" s="5" t="s">
        <v>20</v>
      </c>
      <c r="I29" s="5" t="s">
        <v>20</v>
      </c>
      <c r="J29" s="5" t="s">
        <v>20</v>
      </c>
      <c r="K29" s="5" t="s">
        <v>20</v>
      </c>
      <c r="L29" s="5">
        <v>8292</v>
      </c>
      <c r="M29" s="5" t="s">
        <v>20</v>
      </c>
    </row>
    <row r="30" spans="1:13" ht="24" customHeight="1" x14ac:dyDescent="0.2">
      <c r="A30" s="8"/>
      <c r="B30" s="3">
        <v>560002024</v>
      </c>
      <c r="C30" s="9" t="s">
        <v>121</v>
      </c>
      <c r="D30" s="5">
        <v>11981</v>
      </c>
      <c r="E30" s="5">
        <v>25984</v>
      </c>
      <c r="F30" s="5">
        <v>31599</v>
      </c>
      <c r="G30" s="5">
        <v>7276</v>
      </c>
      <c r="H30" s="5">
        <v>601</v>
      </c>
      <c r="I30" s="5" t="s">
        <v>20</v>
      </c>
      <c r="J30" s="5" t="s">
        <v>20</v>
      </c>
      <c r="K30" s="5">
        <v>2290</v>
      </c>
      <c r="L30" s="5" t="s">
        <v>20</v>
      </c>
      <c r="M30" s="5" t="s">
        <v>20</v>
      </c>
    </row>
    <row r="31" spans="1:13" ht="12" customHeight="1" x14ac:dyDescent="0.2">
      <c r="A31" s="8"/>
      <c r="B31" s="3">
        <v>560002974</v>
      </c>
      <c r="C31" s="3" t="s">
        <v>159</v>
      </c>
      <c r="D31" s="5">
        <v>4177</v>
      </c>
      <c r="E31" s="5" t="s">
        <v>20</v>
      </c>
      <c r="F31" s="5" t="s">
        <v>20</v>
      </c>
      <c r="G31" s="5" t="s">
        <v>20</v>
      </c>
      <c r="H31" s="5" t="s">
        <v>20</v>
      </c>
      <c r="I31" s="5" t="s">
        <v>20</v>
      </c>
      <c r="J31" s="5" t="s">
        <v>20</v>
      </c>
      <c r="K31" s="5" t="s">
        <v>20</v>
      </c>
      <c r="L31" s="5" t="s">
        <v>20</v>
      </c>
      <c r="M31" s="5">
        <v>18249</v>
      </c>
    </row>
    <row r="32" spans="1:13" ht="24" customHeight="1" x14ac:dyDescent="0.2">
      <c r="A32" s="8"/>
      <c r="B32" s="3">
        <v>560003006</v>
      </c>
      <c r="C32" s="9" t="s">
        <v>172</v>
      </c>
      <c r="D32" s="5" t="s">
        <v>20</v>
      </c>
      <c r="E32" s="5" t="s">
        <v>20</v>
      </c>
      <c r="F32" s="5" t="s">
        <v>20</v>
      </c>
      <c r="G32" s="5" t="s">
        <v>20</v>
      </c>
      <c r="H32" s="5" t="s">
        <v>20</v>
      </c>
      <c r="I32" s="5" t="s">
        <v>20</v>
      </c>
      <c r="J32" s="5" t="s">
        <v>20</v>
      </c>
      <c r="K32" s="5" t="s">
        <v>20</v>
      </c>
      <c r="L32" s="5">
        <v>6993</v>
      </c>
      <c r="M32" s="5" t="s">
        <v>20</v>
      </c>
    </row>
    <row r="33" spans="1:13" ht="12" customHeight="1" x14ac:dyDescent="0.2">
      <c r="A33" s="8"/>
      <c r="B33" s="3">
        <v>560005746</v>
      </c>
      <c r="C33" s="3" t="s">
        <v>161</v>
      </c>
      <c r="D33" s="5">
        <v>36119</v>
      </c>
      <c r="E33" s="5" t="s">
        <v>20</v>
      </c>
      <c r="F33" s="5" t="s">
        <v>20</v>
      </c>
      <c r="G33" s="5" t="s">
        <v>20</v>
      </c>
      <c r="H33" s="5">
        <v>5006</v>
      </c>
      <c r="I33" s="5" t="s">
        <v>20</v>
      </c>
      <c r="J33" s="5" t="s">
        <v>20</v>
      </c>
      <c r="K33" s="5" t="s">
        <v>20</v>
      </c>
      <c r="L33" s="5" t="s">
        <v>20</v>
      </c>
      <c r="M33" s="5">
        <v>37314</v>
      </c>
    </row>
    <row r="34" spans="1:13" ht="12" customHeight="1" x14ac:dyDescent="0.2">
      <c r="A34" s="10" t="s">
        <v>55</v>
      </c>
      <c r="B34" s="11"/>
      <c r="C34" s="12" t="s">
        <v>210</v>
      </c>
      <c r="D34" s="13">
        <v>55977</v>
      </c>
      <c r="E34" s="13">
        <v>12346</v>
      </c>
      <c r="F34" s="13">
        <v>16076</v>
      </c>
      <c r="G34" s="13">
        <v>2491</v>
      </c>
      <c r="H34" s="13">
        <v>428</v>
      </c>
      <c r="I34" s="13">
        <v>1444</v>
      </c>
      <c r="J34" s="13" t="s">
        <v>20</v>
      </c>
      <c r="K34" s="13" t="s">
        <v>20</v>
      </c>
      <c r="L34" s="13" t="s">
        <v>20</v>
      </c>
      <c r="M34" s="13">
        <v>65677</v>
      </c>
    </row>
    <row r="35" spans="1:13" ht="12" customHeight="1" x14ac:dyDescent="0.2">
      <c r="A35" s="2" t="s">
        <v>55</v>
      </c>
      <c r="B35" s="3">
        <v>560000044</v>
      </c>
      <c r="C35" s="3" t="s">
        <v>123</v>
      </c>
      <c r="D35" s="5">
        <v>10391</v>
      </c>
      <c r="E35" s="5" t="s">
        <v>20</v>
      </c>
      <c r="F35" s="5" t="s">
        <v>20</v>
      </c>
      <c r="G35" s="5" t="s">
        <v>20</v>
      </c>
      <c r="H35" s="5" t="s">
        <v>20</v>
      </c>
      <c r="I35" s="5" t="s">
        <v>20</v>
      </c>
      <c r="J35" s="5" t="s">
        <v>20</v>
      </c>
      <c r="K35" s="5" t="s">
        <v>20</v>
      </c>
      <c r="L35" s="5" t="s">
        <v>20</v>
      </c>
      <c r="M35" s="5" t="s">
        <v>20</v>
      </c>
    </row>
    <row r="36" spans="1:13" ht="12" customHeight="1" x14ac:dyDescent="0.2">
      <c r="A36" s="8"/>
      <c r="B36" s="3">
        <v>560000085</v>
      </c>
      <c r="C36" s="3" t="s">
        <v>125</v>
      </c>
      <c r="D36" s="5">
        <v>1727</v>
      </c>
      <c r="E36" s="5" t="s">
        <v>20</v>
      </c>
      <c r="F36" s="5" t="s">
        <v>20</v>
      </c>
      <c r="G36" s="5" t="s">
        <v>20</v>
      </c>
      <c r="H36" s="5" t="s">
        <v>20</v>
      </c>
      <c r="I36" s="5" t="s">
        <v>20</v>
      </c>
      <c r="J36" s="5" t="s">
        <v>20</v>
      </c>
      <c r="K36" s="5" t="s">
        <v>20</v>
      </c>
      <c r="L36" s="5" t="s">
        <v>20</v>
      </c>
      <c r="M36" s="5" t="s">
        <v>20</v>
      </c>
    </row>
    <row r="37" spans="1:13" ht="12" customHeight="1" x14ac:dyDescent="0.2">
      <c r="A37" s="8"/>
      <c r="B37" s="3">
        <v>560000184</v>
      </c>
      <c r="C37" s="3" t="s">
        <v>56</v>
      </c>
      <c r="D37" s="5">
        <v>8572</v>
      </c>
      <c r="E37" s="5">
        <v>4915</v>
      </c>
      <c r="F37" s="5">
        <v>3939</v>
      </c>
      <c r="G37" s="5" t="s">
        <v>20</v>
      </c>
      <c r="H37" s="5" t="s">
        <v>20</v>
      </c>
      <c r="I37" s="5" t="s">
        <v>20</v>
      </c>
      <c r="J37" s="5" t="s">
        <v>20</v>
      </c>
      <c r="K37" s="5" t="s">
        <v>20</v>
      </c>
      <c r="L37" s="5" t="s">
        <v>20</v>
      </c>
      <c r="M37" s="5">
        <v>7357</v>
      </c>
    </row>
    <row r="38" spans="1:13" ht="12" customHeight="1" x14ac:dyDescent="0.2">
      <c r="A38" s="8"/>
      <c r="B38" s="3">
        <v>560002222</v>
      </c>
      <c r="C38" s="3" t="s">
        <v>126</v>
      </c>
      <c r="D38" s="5">
        <v>7201</v>
      </c>
      <c r="E38" s="5" t="s">
        <v>20</v>
      </c>
      <c r="F38" s="5" t="s">
        <v>20</v>
      </c>
      <c r="G38" s="5" t="s">
        <v>20</v>
      </c>
      <c r="H38" s="5" t="s">
        <v>20</v>
      </c>
      <c r="I38" s="5" t="s">
        <v>20</v>
      </c>
      <c r="J38" s="5" t="s">
        <v>20</v>
      </c>
      <c r="K38" s="5" t="s">
        <v>20</v>
      </c>
      <c r="L38" s="5" t="s">
        <v>20</v>
      </c>
      <c r="M38" s="5" t="s">
        <v>20</v>
      </c>
    </row>
    <row r="39" spans="1:13" ht="24" customHeight="1" x14ac:dyDescent="0.2">
      <c r="A39" s="8"/>
      <c r="B39" s="3">
        <v>560003055</v>
      </c>
      <c r="C39" s="9" t="s">
        <v>2481</v>
      </c>
      <c r="D39" s="5">
        <v>11717</v>
      </c>
      <c r="E39" s="5" t="s">
        <v>20</v>
      </c>
      <c r="F39" s="5" t="s">
        <v>20</v>
      </c>
      <c r="G39" s="5" t="s">
        <v>20</v>
      </c>
      <c r="H39" s="5" t="s">
        <v>20</v>
      </c>
      <c r="I39" s="5" t="s">
        <v>20</v>
      </c>
      <c r="J39" s="5" t="s">
        <v>20</v>
      </c>
      <c r="K39" s="5" t="s">
        <v>20</v>
      </c>
      <c r="L39" s="5" t="s">
        <v>20</v>
      </c>
      <c r="M39" s="5">
        <v>15007</v>
      </c>
    </row>
    <row r="40" spans="1:13" ht="12" customHeight="1" x14ac:dyDescent="0.2">
      <c r="A40" s="8"/>
      <c r="B40" s="3">
        <v>560008799</v>
      </c>
      <c r="C40" s="3" t="s">
        <v>187</v>
      </c>
      <c r="D40" s="5" t="s">
        <v>20</v>
      </c>
      <c r="E40" s="5" t="s">
        <v>20</v>
      </c>
      <c r="F40" s="5" t="s">
        <v>20</v>
      </c>
      <c r="G40" s="5" t="s">
        <v>20</v>
      </c>
      <c r="H40" s="5" t="s">
        <v>20</v>
      </c>
      <c r="I40" s="5">
        <v>1444</v>
      </c>
      <c r="J40" s="5" t="s">
        <v>20</v>
      </c>
      <c r="K40" s="5" t="s">
        <v>20</v>
      </c>
      <c r="L40" s="5" t="s">
        <v>20</v>
      </c>
      <c r="M40" s="5" t="s">
        <v>20</v>
      </c>
    </row>
    <row r="41" spans="1:13" ht="12" customHeight="1" x14ac:dyDescent="0.2">
      <c r="A41" s="8"/>
      <c r="B41" s="3">
        <v>560023210</v>
      </c>
      <c r="C41" s="3" t="s">
        <v>59</v>
      </c>
      <c r="D41" s="5">
        <v>13961</v>
      </c>
      <c r="E41" s="5">
        <v>7431</v>
      </c>
      <c r="F41" s="5">
        <v>12137</v>
      </c>
      <c r="G41" s="5">
        <v>2491</v>
      </c>
      <c r="H41" s="5">
        <v>428</v>
      </c>
      <c r="I41" s="5" t="s">
        <v>20</v>
      </c>
      <c r="J41" s="5" t="s">
        <v>20</v>
      </c>
      <c r="K41" s="5" t="s">
        <v>20</v>
      </c>
      <c r="L41" s="5" t="s">
        <v>20</v>
      </c>
      <c r="M41" s="5">
        <v>43313</v>
      </c>
    </row>
    <row r="42" spans="1:13" ht="24" customHeight="1" x14ac:dyDescent="0.2">
      <c r="A42" s="8"/>
      <c r="B42" s="3">
        <v>560027377</v>
      </c>
      <c r="C42" s="9" t="s">
        <v>60</v>
      </c>
      <c r="D42" s="5">
        <v>2408</v>
      </c>
      <c r="E42" s="5" t="s">
        <v>20</v>
      </c>
      <c r="F42" s="5" t="s">
        <v>20</v>
      </c>
      <c r="G42" s="5" t="s">
        <v>20</v>
      </c>
      <c r="H42" s="5" t="s">
        <v>20</v>
      </c>
      <c r="I42" s="5" t="s">
        <v>20</v>
      </c>
      <c r="J42" s="5" t="s">
        <v>20</v>
      </c>
      <c r="K42" s="5" t="s">
        <v>20</v>
      </c>
      <c r="L42" s="5" t="s">
        <v>20</v>
      </c>
      <c r="M42" s="5" t="s">
        <v>20</v>
      </c>
    </row>
    <row r="43" spans="1:13" ht="12" customHeight="1" x14ac:dyDescent="0.2">
      <c r="A43" s="10" t="s">
        <v>63</v>
      </c>
      <c r="B43" s="11"/>
      <c r="C43" s="12" t="s">
        <v>211</v>
      </c>
      <c r="D43" s="13">
        <v>73717</v>
      </c>
      <c r="E43" s="13">
        <v>65701</v>
      </c>
      <c r="F43" s="13">
        <v>92355</v>
      </c>
      <c r="G43" s="13">
        <v>18020</v>
      </c>
      <c r="H43" s="13">
        <v>2181</v>
      </c>
      <c r="I43" s="13">
        <v>22060</v>
      </c>
      <c r="J43" s="13" t="s">
        <v>20</v>
      </c>
      <c r="K43" s="13" t="s">
        <v>20</v>
      </c>
      <c r="L43" s="13">
        <v>20341</v>
      </c>
      <c r="M43" s="13">
        <v>87936</v>
      </c>
    </row>
    <row r="44" spans="1:13" ht="12" customHeight="1" x14ac:dyDescent="0.2">
      <c r="A44" s="2" t="s">
        <v>63</v>
      </c>
      <c r="B44" s="3">
        <v>350000030</v>
      </c>
      <c r="C44" s="3" t="s">
        <v>130</v>
      </c>
      <c r="D44" s="5">
        <v>10134</v>
      </c>
      <c r="E44" s="5" t="s">
        <v>20</v>
      </c>
      <c r="F44" s="5" t="s">
        <v>20</v>
      </c>
      <c r="G44" s="5" t="s">
        <v>20</v>
      </c>
      <c r="H44" s="5" t="s">
        <v>20</v>
      </c>
      <c r="I44" s="5" t="s">
        <v>20</v>
      </c>
      <c r="J44" s="5" t="s">
        <v>20</v>
      </c>
      <c r="K44" s="5" t="s">
        <v>20</v>
      </c>
      <c r="L44" s="5" t="s">
        <v>20</v>
      </c>
      <c r="M44" s="5" t="s">
        <v>20</v>
      </c>
    </row>
    <row r="45" spans="1:13" ht="12" customHeight="1" x14ac:dyDescent="0.2">
      <c r="A45" s="8"/>
      <c r="B45" s="3">
        <v>350000048</v>
      </c>
      <c r="C45" s="3" t="s">
        <v>64</v>
      </c>
      <c r="D45" s="5">
        <v>8305</v>
      </c>
      <c r="E45" s="5">
        <v>3775</v>
      </c>
      <c r="F45" s="5">
        <v>633</v>
      </c>
      <c r="G45" s="5" t="s">
        <v>20</v>
      </c>
      <c r="H45" s="5" t="s">
        <v>20</v>
      </c>
      <c r="I45" s="5" t="s">
        <v>20</v>
      </c>
      <c r="J45" s="5" t="s">
        <v>20</v>
      </c>
      <c r="K45" s="5" t="s">
        <v>20</v>
      </c>
      <c r="L45" s="5" t="s">
        <v>20</v>
      </c>
      <c r="M45" s="5">
        <v>8379</v>
      </c>
    </row>
    <row r="46" spans="1:13" ht="12" customHeight="1" x14ac:dyDescent="0.2">
      <c r="A46" s="8"/>
      <c r="B46" s="3">
        <v>350000055</v>
      </c>
      <c r="C46" s="3" t="s">
        <v>163</v>
      </c>
      <c r="D46" s="5">
        <v>1684</v>
      </c>
      <c r="E46" s="5" t="s">
        <v>20</v>
      </c>
      <c r="F46" s="5" t="s">
        <v>20</v>
      </c>
      <c r="G46" s="5" t="s">
        <v>20</v>
      </c>
      <c r="H46" s="5" t="s">
        <v>20</v>
      </c>
      <c r="I46" s="5" t="s">
        <v>20</v>
      </c>
      <c r="J46" s="5" t="s">
        <v>20</v>
      </c>
      <c r="K46" s="5" t="s">
        <v>20</v>
      </c>
      <c r="L46" s="5" t="s">
        <v>20</v>
      </c>
      <c r="M46" s="5">
        <v>14983</v>
      </c>
    </row>
    <row r="47" spans="1:13" ht="12" customHeight="1" x14ac:dyDescent="0.2">
      <c r="A47" s="8"/>
      <c r="B47" s="3">
        <v>350000063</v>
      </c>
      <c r="C47" s="3" t="s">
        <v>66</v>
      </c>
      <c r="D47" s="5">
        <v>7167</v>
      </c>
      <c r="E47" s="5" t="s">
        <v>20</v>
      </c>
      <c r="F47" s="5" t="s">
        <v>20</v>
      </c>
      <c r="G47" s="5" t="s">
        <v>20</v>
      </c>
      <c r="H47" s="5" t="s">
        <v>20</v>
      </c>
      <c r="I47" s="5" t="s">
        <v>20</v>
      </c>
      <c r="J47" s="5" t="s">
        <v>20</v>
      </c>
      <c r="K47" s="5" t="s">
        <v>20</v>
      </c>
      <c r="L47" s="5">
        <v>4945</v>
      </c>
      <c r="M47" s="5">
        <v>6114</v>
      </c>
    </row>
    <row r="48" spans="1:13" ht="12" customHeight="1" x14ac:dyDescent="0.2">
      <c r="A48" s="8"/>
      <c r="B48" s="3">
        <v>350000089</v>
      </c>
      <c r="C48" s="3" t="s">
        <v>133</v>
      </c>
      <c r="D48" s="5">
        <v>6284</v>
      </c>
      <c r="E48" s="5" t="s">
        <v>20</v>
      </c>
      <c r="F48" s="5" t="s">
        <v>20</v>
      </c>
      <c r="G48" s="5" t="s">
        <v>20</v>
      </c>
      <c r="H48" s="5" t="s">
        <v>20</v>
      </c>
      <c r="I48" s="5" t="s">
        <v>20</v>
      </c>
      <c r="J48" s="5" t="s">
        <v>20</v>
      </c>
      <c r="K48" s="5" t="s">
        <v>20</v>
      </c>
      <c r="L48" s="5" t="s">
        <v>20</v>
      </c>
      <c r="M48" s="5" t="s">
        <v>20</v>
      </c>
    </row>
    <row r="49" spans="1:13" ht="12" customHeight="1" x14ac:dyDescent="0.2">
      <c r="A49" s="8"/>
      <c r="B49" s="3">
        <v>350002200</v>
      </c>
      <c r="C49" s="3" t="s">
        <v>188</v>
      </c>
      <c r="D49" s="5" t="s">
        <v>20</v>
      </c>
      <c r="E49" s="5" t="s">
        <v>20</v>
      </c>
      <c r="F49" s="5" t="s">
        <v>20</v>
      </c>
      <c r="G49" s="5">
        <v>18020</v>
      </c>
      <c r="H49" s="5" t="s">
        <v>20</v>
      </c>
      <c r="I49" s="5">
        <v>22060</v>
      </c>
      <c r="J49" s="5" t="s">
        <v>20</v>
      </c>
      <c r="K49" s="5" t="s">
        <v>20</v>
      </c>
      <c r="L49" s="5" t="s">
        <v>20</v>
      </c>
      <c r="M49" s="5" t="s">
        <v>20</v>
      </c>
    </row>
    <row r="50" spans="1:13" ht="12" customHeight="1" x14ac:dyDescent="0.2">
      <c r="A50" s="8"/>
      <c r="B50" s="3">
        <v>350002234</v>
      </c>
      <c r="C50" s="3" t="s">
        <v>190</v>
      </c>
      <c r="D50" s="5" t="s">
        <v>20</v>
      </c>
      <c r="E50" s="5">
        <v>7372</v>
      </c>
      <c r="F50" s="5">
        <v>8036</v>
      </c>
      <c r="G50" s="5" t="s">
        <v>20</v>
      </c>
      <c r="H50" s="5" t="s">
        <v>20</v>
      </c>
      <c r="I50" s="5" t="s">
        <v>20</v>
      </c>
      <c r="J50" s="5" t="s">
        <v>20</v>
      </c>
      <c r="K50" s="5" t="s">
        <v>20</v>
      </c>
      <c r="L50" s="5" t="s">
        <v>20</v>
      </c>
      <c r="M50" s="5" t="s">
        <v>20</v>
      </c>
    </row>
    <row r="51" spans="1:13" ht="12" customHeight="1" x14ac:dyDescent="0.2">
      <c r="A51" s="8"/>
      <c r="B51" s="3">
        <v>350002291</v>
      </c>
      <c r="C51" s="3" t="s">
        <v>135</v>
      </c>
      <c r="D51" s="5">
        <v>9130</v>
      </c>
      <c r="E51" s="5" t="s">
        <v>20</v>
      </c>
      <c r="F51" s="5" t="s">
        <v>20</v>
      </c>
      <c r="G51" s="5" t="s">
        <v>20</v>
      </c>
      <c r="H51" s="5" t="s">
        <v>20</v>
      </c>
      <c r="I51" s="5" t="s">
        <v>20</v>
      </c>
      <c r="J51" s="5" t="s">
        <v>20</v>
      </c>
      <c r="K51" s="5" t="s">
        <v>20</v>
      </c>
      <c r="L51" s="5" t="s">
        <v>20</v>
      </c>
      <c r="M51" s="5" t="s">
        <v>20</v>
      </c>
    </row>
    <row r="52" spans="1:13" ht="12" customHeight="1" x14ac:dyDescent="0.2">
      <c r="A52" s="8"/>
      <c r="B52" s="3">
        <v>350002309</v>
      </c>
      <c r="C52" s="3" t="s">
        <v>137</v>
      </c>
      <c r="D52" s="5">
        <v>3870</v>
      </c>
      <c r="E52" s="5" t="s">
        <v>20</v>
      </c>
      <c r="F52" s="5" t="s">
        <v>20</v>
      </c>
      <c r="G52" s="5" t="s">
        <v>20</v>
      </c>
      <c r="H52" s="5" t="s">
        <v>20</v>
      </c>
      <c r="I52" s="5" t="s">
        <v>20</v>
      </c>
      <c r="J52" s="5" t="s">
        <v>20</v>
      </c>
      <c r="K52" s="5" t="s">
        <v>20</v>
      </c>
      <c r="L52" s="5" t="s">
        <v>20</v>
      </c>
      <c r="M52" s="5" t="s">
        <v>20</v>
      </c>
    </row>
    <row r="53" spans="1:13" ht="24" customHeight="1" x14ac:dyDescent="0.2">
      <c r="A53" s="8"/>
      <c r="B53" s="3">
        <v>350002564</v>
      </c>
      <c r="C53" s="9" t="s">
        <v>192</v>
      </c>
      <c r="D53" s="5" t="s">
        <v>20</v>
      </c>
      <c r="E53" s="5">
        <v>22093</v>
      </c>
      <c r="F53" s="5">
        <v>56508</v>
      </c>
      <c r="G53" s="5" t="s">
        <v>20</v>
      </c>
      <c r="H53" s="5" t="s">
        <v>20</v>
      </c>
      <c r="I53" s="5" t="s">
        <v>20</v>
      </c>
      <c r="J53" s="5" t="s">
        <v>20</v>
      </c>
      <c r="K53" s="5" t="s">
        <v>20</v>
      </c>
      <c r="L53" s="5" t="s">
        <v>20</v>
      </c>
      <c r="M53" s="5" t="s">
        <v>20</v>
      </c>
    </row>
    <row r="54" spans="1:13" ht="24" customHeight="1" x14ac:dyDescent="0.2">
      <c r="A54" s="8"/>
      <c r="B54" s="3">
        <v>350002754</v>
      </c>
      <c r="C54" s="9" t="s">
        <v>174</v>
      </c>
      <c r="D54" s="5" t="s">
        <v>20</v>
      </c>
      <c r="E54" s="5" t="s">
        <v>20</v>
      </c>
      <c r="F54" s="5" t="s">
        <v>20</v>
      </c>
      <c r="G54" s="5" t="s">
        <v>20</v>
      </c>
      <c r="H54" s="5" t="s">
        <v>20</v>
      </c>
      <c r="I54" s="5" t="s">
        <v>20</v>
      </c>
      <c r="J54" s="5" t="s">
        <v>20</v>
      </c>
      <c r="K54" s="5" t="s">
        <v>20</v>
      </c>
      <c r="L54" s="5">
        <v>3992</v>
      </c>
      <c r="M54" s="5" t="s">
        <v>20</v>
      </c>
    </row>
    <row r="55" spans="1:13" ht="12" customHeight="1" x14ac:dyDescent="0.2">
      <c r="A55" s="8"/>
      <c r="B55" s="3">
        <v>350005021</v>
      </c>
      <c r="C55" s="3" t="s">
        <v>69</v>
      </c>
      <c r="D55" s="5">
        <v>918</v>
      </c>
      <c r="E55" s="5">
        <v>10716</v>
      </c>
      <c r="F55" s="5">
        <v>7362</v>
      </c>
      <c r="G55" s="5" t="s">
        <v>20</v>
      </c>
      <c r="H55" s="5" t="s">
        <v>20</v>
      </c>
      <c r="I55" s="5" t="s">
        <v>20</v>
      </c>
      <c r="J55" s="5" t="s">
        <v>20</v>
      </c>
      <c r="K55" s="5" t="s">
        <v>20</v>
      </c>
      <c r="L55" s="5" t="s">
        <v>20</v>
      </c>
      <c r="M55" s="5">
        <v>23522</v>
      </c>
    </row>
    <row r="56" spans="1:13" ht="12" customHeight="1" x14ac:dyDescent="0.2">
      <c r="A56" s="8"/>
      <c r="B56" s="3">
        <v>350005179</v>
      </c>
      <c r="C56" s="3" t="s">
        <v>72</v>
      </c>
      <c r="D56" s="5">
        <v>7983</v>
      </c>
      <c r="E56" s="5">
        <v>4091</v>
      </c>
      <c r="F56" s="5">
        <v>13681</v>
      </c>
      <c r="G56" s="5" t="s">
        <v>20</v>
      </c>
      <c r="H56" s="5" t="s">
        <v>20</v>
      </c>
      <c r="I56" s="5" t="s">
        <v>20</v>
      </c>
      <c r="J56" s="5" t="s">
        <v>20</v>
      </c>
      <c r="K56" s="5" t="s">
        <v>20</v>
      </c>
      <c r="L56" s="5" t="s">
        <v>20</v>
      </c>
      <c r="M56" s="5">
        <v>14342</v>
      </c>
    </row>
    <row r="57" spans="1:13" ht="24" customHeight="1" x14ac:dyDescent="0.2">
      <c r="A57" s="8"/>
      <c r="B57" s="3">
        <v>350008579</v>
      </c>
      <c r="C57" s="9" t="s">
        <v>193</v>
      </c>
      <c r="D57" s="5" t="s">
        <v>20</v>
      </c>
      <c r="E57" s="5">
        <v>10954</v>
      </c>
      <c r="F57" s="5" t="s">
        <v>20</v>
      </c>
      <c r="G57" s="5" t="s">
        <v>20</v>
      </c>
      <c r="H57" s="5" t="s">
        <v>20</v>
      </c>
      <c r="I57" s="5" t="s">
        <v>20</v>
      </c>
      <c r="J57" s="5" t="s">
        <v>20</v>
      </c>
      <c r="K57" s="5" t="s">
        <v>20</v>
      </c>
      <c r="L57" s="5" t="s">
        <v>20</v>
      </c>
      <c r="M57" s="5" t="s">
        <v>20</v>
      </c>
    </row>
    <row r="58" spans="1:13" ht="12" customHeight="1" x14ac:dyDescent="0.2">
      <c r="A58" s="8"/>
      <c r="B58" s="3">
        <v>350044756</v>
      </c>
      <c r="C58" s="3" t="s">
        <v>176</v>
      </c>
      <c r="D58" s="5" t="s">
        <v>20</v>
      </c>
      <c r="E58" s="5" t="s">
        <v>20</v>
      </c>
      <c r="F58" s="5" t="s">
        <v>20</v>
      </c>
      <c r="G58" s="5" t="s">
        <v>20</v>
      </c>
      <c r="H58" s="5" t="s">
        <v>20</v>
      </c>
      <c r="I58" s="5" t="s">
        <v>20</v>
      </c>
      <c r="J58" s="5" t="s">
        <v>20</v>
      </c>
      <c r="K58" s="5" t="s">
        <v>20</v>
      </c>
      <c r="L58" s="5">
        <v>11404</v>
      </c>
      <c r="M58" s="5" t="s">
        <v>20</v>
      </c>
    </row>
    <row r="59" spans="1:13" ht="12" customHeight="1" x14ac:dyDescent="0.2">
      <c r="A59" s="8"/>
      <c r="B59" s="3">
        <v>350048518</v>
      </c>
      <c r="C59" s="3" t="s">
        <v>74</v>
      </c>
      <c r="D59" s="5">
        <v>3537</v>
      </c>
      <c r="E59" s="5">
        <v>6700</v>
      </c>
      <c r="F59" s="5">
        <v>6135</v>
      </c>
      <c r="G59" s="5" t="s">
        <v>20</v>
      </c>
      <c r="H59" s="5" t="s">
        <v>20</v>
      </c>
      <c r="I59" s="5" t="s">
        <v>20</v>
      </c>
      <c r="J59" s="5" t="s">
        <v>20</v>
      </c>
      <c r="K59" s="5" t="s">
        <v>20</v>
      </c>
      <c r="L59" s="5" t="s">
        <v>20</v>
      </c>
      <c r="M59" s="5" t="s">
        <v>20</v>
      </c>
    </row>
    <row r="60" spans="1:13" ht="12" customHeight="1" x14ac:dyDescent="0.2">
      <c r="A60" s="8"/>
      <c r="B60" s="3">
        <v>350054680</v>
      </c>
      <c r="C60" s="3" t="s">
        <v>77</v>
      </c>
      <c r="D60" s="5">
        <v>11684</v>
      </c>
      <c r="E60" s="5" t="s">
        <v>20</v>
      </c>
      <c r="F60" s="5" t="s">
        <v>20</v>
      </c>
      <c r="G60" s="5" t="s">
        <v>20</v>
      </c>
      <c r="H60" s="5">
        <v>2181</v>
      </c>
      <c r="I60" s="5" t="s">
        <v>20</v>
      </c>
      <c r="J60" s="5" t="s">
        <v>20</v>
      </c>
      <c r="K60" s="5" t="s">
        <v>20</v>
      </c>
      <c r="L60" s="5" t="s">
        <v>20</v>
      </c>
      <c r="M60" s="5">
        <v>13217</v>
      </c>
    </row>
    <row r="61" spans="1:13" ht="12" customHeight="1" x14ac:dyDescent="0.2">
      <c r="A61" s="8"/>
      <c r="B61" s="3">
        <v>350055166</v>
      </c>
      <c r="C61" s="3" t="s">
        <v>140</v>
      </c>
      <c r="D61" s="5">
        <v>3021</v>
      </c>
      <c r="E61" s="5" t="s">
        <v>20</v>
      </c>
      <c r="F61" s="5" t="s">
        <v>20</v>
      </c>
      <c r="G61" s="5" t="s">
        <v>20</v>
      </c>
      <c r="H61" s="5" t="s">
        <v>20</v>
      </c>
      <c r="I61" s="5" t="s">
        <v>20</v>
      </c>
      <c r="J61" s="5" t="s">
        <v>20</v>
      </c>
      <c r="K61" s="5" t="s">
        <v>20</v>
      </c>
      <c r="L61" s="5" t="s">
        <v>20</v>
      </c>
      <c r="M61" s="5">
        <v>7379</v>
      </c>
    </row>
    <row r="62" spans="1:13" ht="12" customHeight="1" x14ac:dyDescent="0.2">
      <c r="A62" s="10" t="s">
        <v>80</v>
      </c>
      <c r="B62" s="11"/>
      <c r="C62" s="12" t="s">
        <v>212</v>
      </c>
      <c r="D62" s="13">
        <v>48175</v>
      </c>
      <c r="E62" s="13">
        <v>20222</v>
      </c>
      <c r="F62" s="13">
        <v>6982</v>
      </c>
      <c r="G62" s="13">
        <v>3924</v>
      </c>
      <c r="H62" s="13" t="s">
        <v>20</v>
      </c>
      <c r="I62" s="13" t="s">
        <v>20</v>
      </c>
      <c r="J62" s="13" t="s">
        <v>20</v>
      </c>
      <c r="K62" s="13" t="s">
        <v>20</v>
      </c>
      <c r="L62" s="13" t="s">
        <v>20</v>
      </c>
      <c r="M62" s="13">
        <v>35148</v>
      </c>
    </row>
    <row r="63" spans="1:13" ht="12" customHeight="1" x14ac:dyDescent="0.2">
      <c r="A63" s="2" t="s">
        <v>80</v>
      </c>
      <c r="B63" s="3">
        <v>220000046</v>
      </c>
      <c r="C63" s="3" t="s">
        <v>81</v>
      </c>
      <c r="D63" s="5">
        <v>22</v>
      </c>
      <c r="E63" s="5" t="s">
        <v>20</v>
      </c>
      <c r="F63" s="5" t="s">
        <v>20</v>
      </c>
      <c r="G63" s="5" t="s">
        <v>20</v>
      </c>
      <c r="H63" s="5" t="s">
        <v>20</v>
      </c>
      <c r="I63" s="5" t="s">
        <v>20</v>
      </c>
      <c r="J63" s="5" t="s">
        <v>20</v>
      </c>
      <c r="K63" s="5" t="s">
        <v>20</v>
      </c>
      <c r="L63" s="5" t="s">
        <v>20</v>
      </c>
      <c r="M63" s="5">
        <v>15673</v>
      </c>
    </row>
    <row r="64" spans="1:13" ht="24" customHeight="1" x14ac:dyDescent="0.2">
      <c r="A64" s="8"/>
      <c r="B64" s="3">
        <v>220000467</v>
      </c>
      <c r="C64" s="9" t="s">
        <v>84</v>
      </c>
      <c r="D64" s="5">
        <v>19934</v>
      </c>
      <c r="E64" s="5">
        <v>18361</v>
      </c>
      <c r="F64" s="5" t="s">
        <v>20</v>
      </c>
      <c r="G64" s="5" t="s">
        <v>20</v>
      </c>
      <c r="H64" s="5" t="s">
        <v>20</v>
      </c>
      <c r="I64" s="5" t="s">
        <v>20</v>
      </c>
      <c r="J64" s="5" t="s">
        <v>20</v>
      </c>
      <c r="K64" s="5" t="s">
        <v>20</v>
      </c>
      <c r="L64" s="5" t="s">
        <v>20</v>
      </c>
      <c r="M64" s="5">
        <v>12718</v>
      </c>
    </row>
    <row r="65" spans="1:13" ht="12" customHeight="1" x14ac:dyDescent="0.2">
      <c r="A65" s="8"/>
      <c r="B65" s="3">
        <v>350000022</v>
      </c>
      <c r="C65" s="3" t="s">
        <v>87</v>
      </c>
      <c r="D65" s="5" t="s">
        <v>20</v>
      </c>
      <c r="E65" s="5">
        <v>1861</v>
      </c>
      <c r="F65" s="5">
        <v>6982</v>
      </c>
      <c r="G65" s="5" t="s">
        <v>20</v>
      </c>
      <c r="H65" s="5" t="s">
        <v>20</v>
      </c>
      <c r="I65" s="5" t="s">
        <v>20</v>
      </c>
      <c r="J65" s="5" t="s">
        <v>20</v>
      </c>
      <c r="K65" s="5" t="s">
        <v>20</v>
      </c>
      <c r="L65" s="5" t="s">
        <v>20</v>
      </c>
      <c r="M65" s="5" t="s">
        <v>20</v>
      </c>
    </row>
    <row r="66" spans="1:13" ht="12" customHeight="1" x14ac:dyDescent="0.2">
      <c r="A66" s="8"/>
      <c r="B66" s="3">
        <v>350000071</v>
      </c>
      <c r="C66" s="3" t="s">
        <v>88</v>
      </c>
      <c r="D66" s="5">
        <v>1231</v>
      </c>
      <c r="E66" s="5" t="s">
        <v>20</v>
      </c>
      <c r="F66" s="5" t="s">
        <v>20</v>
      </c>
      <c r="G66" s="5">
        <v>3924</v>
      </c>
      <c r="H66" s="5" t="s">
        <v>20</v>
      </c>
      <c r="I66" s="5" t="s">
        <v>20</v>
      </c>
      <c r="J66" s="5" t="s">
        <v>20</v>
      </c>
      <c r="K66" s="5" t="s">
        <v>20</v>
      </c>
      <c r="L66" s="5" t="s">
        <v>20</v>
      </c>
      <c r="M66" s="5">
        <v>6757</v>
      </c>
    </row>
    <row r="67" spans="1:13" ht="12" customHeight="1" x14ac:dyDescent="0.2">
      <c r="A67" s="8"/>
      <c r="B67" s="3">
        <v>350000204</v>
      </c>
      <c r="C67" s="3" t="s">
        <v>143</v>
      </c>
      <c r="D67" s="5">
        <v>10793</v>
      </c>
      <c r="E67" s="5" t="s">
        <v>20</v>
      </c>
      <c r="F67" s="5" t="s">
        <v>20</v>
      </c>
      <c r="G67" s="5" t="s">
        <v>20</v>
      </c>
      <c r="H67" s="5" t="s">
        <v>20</v>
      </c>
      <c r="I67" s="5" t="s">
        <v>20</v>
      </c>
      <c r="J67" s="5" t="s">
        <v>20</v>
      </c>
      <c r="K67" s="5" t="s">
        <v>20</v>
      </c>
      <c r="L67" s="5" t="s">
        <v>20</v>
      </c>
      <c r="M67" s="5" t="s">
        <v>20</v>
      </c>
    </row>
    <row r="68" spans="1:13" ht="24" customHeight="1" x14ac:dyDescent="0.2">
      <c r="A68" s="8"/>
      <c r="B68" s="3">
        <v>350002911</v>
      </c>
      <c r="C68" s="9" t="s">
        <v>146</v>
      </c>
      <c r="D68" s="5">
        <v>7573</v>
      </c>
      <c r="E68" s="5" t="s">
        <v>20</v>
      </c>
      <c r="F68" s="5" t="s">
        <v>20</v>
      </c>
      <c r="G68" s="5" t="s">
        <v>20</v>
      </c>
      <c r="H68" s="5" t="s">
        <v>20</v>
      </c>
      <c r="I68" s="5" t="s">
        <v>20</v>
      </c>
      <c r="J68" s="5" t="s">
        <v>20</v>
      </c>
      <c r="K68" s="5" t="s">
        <v>20</v>
      </c>
      <c r="L68" s="5" t="s">
        <v>20</v>
      </c>
      <c r="M68" s="5" t="s">
        <v>20</v>
      </c>
    </row>
    <row r="69" spans="1:13" ht="12" customHeight="1" x14ac:dyDescent="0.2">
      <c r="A69" s="8"/>
      <c r="B69" s="3">
        <v>350040291</v>
      </c>
      <c r="C69" s="3" t="s">
        <v>147</v>
      </c>
      <c r="D69" s="5">
        <v>8622</v>
      </c>
      <c r="E69" s="5" t="s">
        <v>20</v>
      </c>
      <c r="F69" s="5" t="s">
        <v>20</v>
      </c>
      <c r="G69" s="5" t="s">
        <v>20</v>
      </c>
      <c r="H69" s="5" t="s">
        <v>20</v>
      </c>
      <c r="I69" s="5" t="s">
        <v>20</v>
      </c>
      <c r="J69" s="5" t="s">
        <v>20</v>
      </c>
      <c r="K69" s="5" t="s">
        <v>20</v>
      </c>
      <c r="L69" s="5" t="s">
        <v>20</v>
      </c>
      <c r="M69" s="5" t="s">
        <v>20</v>
      </c>
    </row>
    <row r="70" spans="1:13" ht="12" customHeight="1" x14ac:dyDescent="0.2">
      <c r="A70" s="10" t="s">
        <v>21</v>
      </c>
      <c r="B70" s="11"/>
      <c r="C70" s="12" t="s">
        <v>213</v>
      </c>
      <c r="D70" s="13">
        <v>52935</v>
      </c>
      <c r="E70" s="13">
        <v>24946</v>
      </c>
      <c r="F70" s="13">
        <v>22122</v>
      </c>
      <c r="G70" s="13">
        <v>5270</v>
      </c>
      <c r="H70" s="13">
        <v>252</v>
      </c>
      <c r="I70" s="13">
        <v>2790</v>
      </c>
      <c r="J70" s="13" t="s">
        <v>20</v>
      </c>
      <c r="K70" s="13" t="s">
        <v>20</v>
      </c>
      <c r="L70" s="13">
        <v>9803</v>
      </c>
      <c r="M70" s="13">
        <v>50754</v>
      </c>
    </row>
    <row r="71" spans="1:13" ht="12" customHeight="1" x14ac:dyDescent="0.2">
      <c r="A71" s="2" t="s">
        <v>21</v>
      </c>
      <c r="B71" s="3">
        <v>220000020</v>
      </c>
      <c r="C71" s="3" t="s">
        <v>91</v>
      </c>
      <c r="D71" s="5" t="s">
        <v>20</v>
      </c>
      <c r="E71" s="5">
        <v>3061</v>
      </c>
      <c r="F71" s="5">
        <v>3057</v>
      </c>
      <c r="G71" s="5" t="s">
        <v>20</v>
      </c>
      <c r="H71" s="5">
        <v>252</v>
      </c>
      <c r="I71" s="5" t="s">
        <v>20</v>
      </c>
      <c r="J71" s="5" t="s">
        <v>20</v>
      </c>
      <c r="K71" s="5" t="s">
        <v>20</v>
      </c>
      <c r="L71" s="5" t="s">
        <v>20</v>
      </c>
      <c r="M71" s="5">
        <v>9748</v>
      </c>
    </row>
    <row r="72" spans="1:13" ht="12" customHeight="1" x14ac:dyDescent="0.2">
      <c r="A72" s="8"/>
      <c r="B72" s="3">
        <v>220000079</v>
      </c>
      <c r="C72" s="3" t="s">
        <v>93</v>
      </c>
      <c r="D72" s="5">
        <v>7083</v>
      </c>
      <c r="E72" s="5">
        <v>7578</v>
      </c>
      <c r="F72" s="5">
        <v>4802</v>
      </c>
      <c r="G72" s="5" t="s">
        <v>20</v>
      </c>
      <c r="H72" s="5" t="s">
        <v>20</v>
      </c>
      <c r="I72" s="5" t="s">
        <v>20</v>
      </c>
      <c r="J72" s="5" t="s">
        <v>20</v>
      </c>
      <c r="K72" s="5" t="s">
        <v>20</v>
      </c>
      <c r="L72" s="5" t="s">
        <v>20</v>
      </c>
      <c r="M72" s="5">
        <v>8530</v>
      </c>
    </row>
    <row r="73" spans="1:13" ht="12" customHeight="1" x14ac:dyDescent="0.2">
      <c r="A73" s="8"/>
      <c r="B73" s="3">
        <v>220000103</v>
      </c>
      <c r="C73" s="3" t="s">
        <v>95</v>
      </c>
      <c r="D73" s="5">
        <v>1798</v>
      </c>
      <c r="E73" s="5">
        <v>14307</v>
      </c>
      <c r="F73" s="5">
        <v>14263</v>
      </c>
      <c r="G73" s="5" t="s">
        <v>20</v>
      </c>
      <c r="H73" s="5" t="s">
        <v>20</v>
      </c>
      <c r="I73" s="5" t="s">
        <v>20</v>
      </c>
      <c r="J73" s="5" t="s">
        <v>20</v>
      </c>
      <c r="K73" s="5" t="s">
        <v>20</v>
      </c>
      <c r="L73" s="5" t="s">
        <v>20</v>
      </c>
      <c r="M73" s="5">
        <v>8508</v>
      </c>
    </row>
    <row r="74" spans="1:13" ht="12" customHeight="1" x14ac:dyDescent="0.2">
      <c r="A74" s="8"/>
      <c r="B74" s="3">
        <v>220000152</v>
      </c>
      <c r="C74" s="3" t="s">
        <v>96</v>
      </c>
      <c r="D74" s="5">
        <v>11642</v>
      </c>
      <c r="E74" s="5" t="s">
        <v>20</v>
      </c>
      <c r="F74" s="5" t="s">
        <v>20</v>
      </c>
      <c r="G74" s="5">
        <v>5270</v>
      </c>
      <c r="H74" s="5" t="s">
        <v>20</v>
      </c>
      <c r="I74" s="5">
        <v>2790</v>
      </c>
      <c r="J74" s="5" t="s">
        <v>20</v>
      </c>
      <c r="K74" s="5" t="s">
        <v>20</v>
      </c>
      <c r="L74" s="5" t="s">
        <v>20</v>
      </c>
      <c r="M74" s="5" t="s">
        <v>20</v>
      </c>
    </row>
    <row r="75" spans="1:13" ht="24" customHeight="1" x14ac:dyDescent="0.2">
      <c r="A75" s="8"/>
      <c r="B75" s="3">
        <v>220000475</v>
      </c>
      <c r="C75" s="9" t="s">
        <v>2483</v>
      </c>
      <c r="D75" s="5">
        <v>20477</v>
      </c>
      <c r="E75" s="5" t="s">
        <v>20</v>
      </c>
      <c r="F75" s="5" t="s">
        <v>20</v>
      </c>
      <c r="G75" s="5" t="s">
        <v>20</v>
      </c>
      <c r="H75" s="5" t="s">
        <v>20</v>
      </c>
      <c r="I75" s="5" t="s">
        <v>20</v>
      </c>
      <c r="J75" s="5" t="s">
        <v>20</v>
      </c>
      <c r="K75" s="5" t="s">
        <v>20</v>
      </c>
      <c r="L75" s="5" t="s">
        <v>20</v>
      </c>
      <c r="M75" s="5">
        <v>14469</v>
      </c>
    </row>
    <row r="76" spans="1:13" ht="12" customHeight="1" x14ac:dyDescent="0.2">
      <c r="A76" s="8"/>
      <c r="B76" s="3">
        <v>220005045</v>
      </c>
      <c r="C76" s="3" t="s">
        <v>168</v>
      </c>
      <c r="D76" s="5" t="s">
        <v>20</v>
      </c>
      <c r="E76" s="5" t="s">
        <v>20</v>
      </c>
      <c r="F76" s="5" t="s">
        <v>20</v>
      </c>
      <c r="G76" s="5" t="s">
        <v>20</v>
      </c>
      <c r="H76" s="5" t="s">
        <v>20</v>
      </c>
      <c r="I76" s="5" t="s">
        <v>20</v>
      </c>
      <c r="J76" s="5" t="s">
        <v>20</v>
      </c>
      <c r="K76" s="5" t="s">
        <v>20</v>
      </c>
      <c r="L76" s="5" t="s">
        <v>20</v>
      </c>
      <c r="M76" s="5">
        <v>9499</v>
      </c>
    </row>
    <row r="77" spans="1:13" ht="24" customHeight="1" x14ac:dyDescent="0.2">
      <c r="A77" s="8"/>
      <c r="B77" s="3">
        <v>220014708</v>
      </c>
      <c r="C77" s="9" t="s">
        <v>179</v>
      </c>
      <c r="D77" s="5" t="s">
        <v>20</v>
      </c>
      <c r="E77" s="5" t="s">
        <v>20</v>
      </c>
      <c r="F77" s="5" t="s">
        <v>20</v>
      </c>
      <c r="G77" s="5" t="s">
        <v>20</v>
      </c>
      <c r="H77" s="5" t="s">
        <v>20</v>
      </c>
      <c r="I77" s="5" t="s">
        <v>20</v>
      </c>
      <c r="J77" s="5" t="s">
        <v>20</v>
      </c>
      <c r="K77" s="5" t="s">
        <v>20</v>
      </c>
      <c r="L77" s="5">
        <v>9803</v>
      </c>
      <c r="M77" s="5" t="s">
        <v>20</v>
      </c>
    </row>
    <row r="78" spans="1:13" ht="24" customHeight="1" x14ac:dyDescent="0.2">
      <c r="A78" s="8"/>
      <c r="B78" s="3">
        <v>220021968</v>
      </c>
      <c r="C78" s="9" t="s">
        <v>149</v>
      </c>
      <c r="D78" s="5">
        <v>11935</v>
      </c>
      <c r="E78" s="5" t="s">
        <v>20</v>
      </c>
      <c r="F78" s="5" t="s">
        <v>20</v>
      </c>
      <c r="G78" s="5" t="s">
        <v>20</v>
      </c>
      <c r="H78" s="5" t="s">
        <v>20</v>
      </c>
      <c r="I78" s="5" t="s">
        <v>20</v>
      </c>
      <c r="J78" s="5" t="s">
        <v>20</v>
      </c>
      <c r="K78" s="5" t="s">
        <v>20</v>
      </c>
      <c r="L78" s="5" t="s">
        <v>20</v>
      </c>
      <c r="M78" s="5" t="s">
        <v>20</v>
      </c>
    </row>
    <row r="79" spans="1:13" ht="12" customHeight="1" x14ac:dyDescent="0.2">
      <c r="A79" s="10" t="s">
        <v>99</v>
      </c>
      <c r="B79" s="11"/>
      <c r="C79" s="12" t="s">
        <v>214</v>
      </c>
      <c r="D79" s="13">
        <v>22011</v>
      </c>
      <c r="E79" s="13">
        <v>8600</v>
      </c>
      <c r="F79" s="13">
        <v>9316</v>
      </c>
      <c r="G79" s="13" t="s">
        <v>20</v>
      </c>
      <c r="H79" s="13" t="s">
        <v>20</v>
      </c>
      <c r="I79" s="13" t="s">
        <v>20</v>
      </c>
      <c r="J79" s="13" t="s">
        <v>20</v>
      </c>
      <c r="K79" s="13" t="s">
        <v>20</v>
      </c>
      <c r="L79" s="13" t="s">
        <v>20</v>
      </c>
      <c r="M79" s="13">
        <v>9855</v>
      </c>
    </row>
    <row r="80" spans="1:13" ht="12" customHeight="1" x14ac:dyDescent="0.2">
      <c r="A80" s="2" t="s">
        <v>99</v>
      </c>
      <c r="B80" s="3">
        <v>220000236</v>
      </c>
      <c r="C80" s="3" t="s">
        <v>151</v>
      </c>
      <c r="D80" s="5">
        <v>8814</v>
      </c>
      <c r="E80" s="5" t="s">
        <v>20</v>
      </c>
      <c r="F80" s="5" t="s">
        <v>20</v>
      </c>
      <c r="G80" s="5" t="s">
        <v>20</v>
      </c>
      <c r="H80" s="5" t="s">
        <v>20</v>
      </c>
      <c r="I80" s="5" t="s">
        <v>20</v>
      </c>
      <c r="J80" s="5" t="s">
        <v>20</v>
      </c>
      <c r="K80" s="5" t="s">
        <v>20</v>
      </c>
      <c r="L80" s="5" t="s">
        <v>20</v>
      </c>
      <c r="M80" s="5" t="s">
        <v>20</v>
      </c>
    </row>
    <row r="81" spans="1:13" ht="12" customHeight="1" x14ac:dyDescent="0.2">
      <c r="A81" s="8"/>
      <c r="B81" s="3">
        <v>560000259</v>
      </c>
      <c r="C81" s="3" t="s">
        <v>153</v>
      </c>
      <c r="D81" s="5">
        <v>6421</v>
      </c>
      <c r="E81" s="5" t="s">
        <v>20</v>
      </c>
      <c r="F81" s="5" t="s">
        <v>20</v>
      </c>
      <c r="G81" s="5" t="s">
        <v>20</v>
      </c>
      <c r="H81" s="5" t="s">
        <v>20</v>
      </c>
      <c r="I81" s="5" t="s">
        <v>20</v>
      </c>
      <c r="J81" s="5" t="s">
        <v>20</v>
      </c>
      <c r="K81" s="5" t="s">
        <v>20</v>
      </c>
      <c r="L81" s="5" t="s">
        <v>20</v>
      </c>
      <c r="M81" s="5" t="s">
        <v>20</v>
      </c>
    </row>
    <row r="82" spans="1:13" ht="12" customHeight="1" x14ac:dyDescent="0.2">
      <c r="A82" s="8"/>
      <c r="B82" s="3">
        <v>560014748</v>
      </c>
      <c r="C82" s="3" t="s">
        <v>100</v>
      </c>
      <c r="D82" s="5">
        <v>6776</v>
      </c>
      <c r="E82" s="5">
        <v>8600</v>
      </c>
      <c r="F82" s="5">
        <v>9316</v>
      </c>
      <c r="G82" s="5" t="s">
        <v>20</v>
      </c>
      <c r="H82" s="5" t="s">
        <v>20</v>
      </c>
      <c r="I82" s="5" t="s">
        <v>20</v>
      </c>
      <c r="J82" s="5" t="s">
        <v>20</v>
      </c>
      <c r="K82" s="5" t="s">
        <v>20</v>
      </c>
      <c r="L82" s="5" t="s">
        <v>20</v>
      </c>
      <c r="M82" s="5">
        <v>9855</v>
      </c>
    </row>
    <row r="83" spans="1:13" ht="12" customHeight="1" x14ac:dyDescent="0.2">
      <c r="A83" s="14"/>
      <c r="B83" s="14"/>
      <c r="C83" s="15" t="s">
        <v>215</v>
      </c>
      <c r="D83" s="16">
        <v>442952</v>
      </c>
      <c r="E83" s="16">
        <v>306691</v>
      </c>
      <c r="F83" s="16">
        <v>228187</v>
      </c>
      <c r="G83" s="16">
        <v>55458</v>
      </c>
      <c r="H83" s="16">
        <v>24157</v>
      </c>
      <c r="I83" s="16">
        <v>37239</v>
      </c>
      <c r="J83" s="16">
        <v>4648</v>
      </c>
      <c r="K83" s="16">
        <v>2290</v>
      </c>
      <c r="L83" s="16">
        <v>62597</v>
      </c>
      <c r="M83" s="16">
        <v>449582</v>
      </c>
    </row>
    <row r="84" spans="1:13" ht="12" customHeight="1" x14ac:dyDescent="0.2">
      <c r="A84" s="50" t="s">
        <v>2484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</row>
  </sheetData>
  <mergeCells count="5">
    <mergeCell ref="A4:C4"/>
    <mergeCell ref="D4:M4"/>
    <mergeCell ref="A1:M1"/>
    <mergeCell ref="A2:M2"/>
    <mergeCell ref="A84:M84"/>
  </mergeCells>
  <pageMargins left="0.5" right="0.5" top="0.5" bottom="0.5" header="0" footer="0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X18"/>
  <sheetViews>
    <sheetView zoomScaleNormal="100" workbookViewId="0">
      <pane ySplit="7" topLeftCell="A8" activePane="bottomLeft" state="frozen"/>
      <selection pane="bottomLeft" activeCell="D4" sqref="A4:X14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1079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1887</v>
      </c>
      <c r="E8" s="6" t="s">
        <v>1055</v>
      </c>
      <c r="F8" s="6" t="s">
        <v>478</v>
      </c>
      <c r="G8" s="7">
        <v>6.9</v>
      </c>
      <c r="H8" s="6" t="s">
        <v>373</v>
      </c>
      <c r="I8" s="5">
        <v>113</v>
      </c>
      <c r="J8" s="5">
        <v>12</v>
      </c>
      <c r="K8" s="4" t="s">
        <v>17</v>
      </c>
      <c r="L8" s="7">
        <v>6.4</v>
      </c>
      <c r="M8" s="7">
        <v>3.1</v>
      </c>
      <c r="N8" s="6" t="s">
        <v>243</v>
      </c>
      <c r="O8" s="5">
        <v>28</v>
      </c>
      <c r="P8" s="6" t="s">
        <v>58</v>
      </c>
      <c r="Q8" s="6" t="s">
        <v>913</v>
      </c>
      <c r="R8" s="6" t="s">
        <v>58</v>
      </c>
      <c r="S8" s="6" t="s">
        <v>58</v>
      </c>
      <c r="T8" s="6" t="s">
        <v>58</v>
      </c>
      <c r="U8" s="7">
        <v>56</v>
      </c>
      <c r="V8" s="7">
        <v>3.2</v>
      </c>
      <c r="W8" s="7">
        <v>2.1</v>
      </c>
      <c r="X8" s="7">
        <v>1.9</v>
      </c>
    </row>
    <row r="9" spans="1:24" ht="24" customHeight="1" x14ac:dyDescent="0.2">
      <c r="A9" s="8"/>
      <c r="B9" s="3">
        <v>290000975</v>
      </c>
      <c r="C9" s="9" t="s">
        <v>182</v>
      </c>
      <c r="D9" s="5">
        <v>778</v>
      </c>
      <c r="E9" s="6" t="s">
        <v>378</v>
      </c>
      <c r="F9" s="6" t="s">
        <v>735</v>
      </c>
      <c r="G9" s="7">
        <v>11.7</v>
      </c>
      <c r="H9" s="6" t="s">
        <v>382</v>
      </c>
      <c r="I9" s="5">
        <v>46</v>
      </c>
      <c r="J9" s="5">
        <v>12</v>
      </c>
      <c r="K9" s="4" t="s">
        <v>17</v>
      </c>
      <c r="L9" s="7">
        <v>6.4</v>
      </c>
      <c r="M9" s="7">
        <v>3.3</v>
      </c>
      <c r="N9" s="6" t="s">
        <v>1080</v>
      </c>
      <c r="O9" s="5">
        <v>53</v>
      </c>
      <c r="P9" s="6" t="s">
        <v>58</v>
      </c>
      <c r="Q9" s="6" t="s">
        <v>1081</v>
      </c>
      <c r="R9" s="6" t="s">
        <v>58</v>
      </c>
      <c r="S9" s="6" t="s">
        <v>58</v>
      </c>
      <c r="T9" s="6" t="s">
        <v>58</v>
      </c>
      <c r="U9" s="7">
        <v>101</v>
      </c>
      <c r="V9" s="7">
        <v>3.7</v>
      </c>
      <c r="W9" s="7">
        <v>1.4</v>
      </c>
      <c r="X9" s="7">
        <v>19.2</v>
      </c>
    </row>
    <row r="10" spans="1:24" ht="12" customHeight="1" x14ac:dyDescent="0.2">
      <c r="A10" s="8"/>
      <c r="B10" s="3">
        <v>290036466</v>
      </c>
      <c r="C10" s="3" t="s">
        <v>45</v>
      </c>
      <c r="D10" s="5">
        <v>144</v>
      </c>
      <c r="E10" s="6" t="s">
        <v>898</v>
      </c>
      <c r="F10" s="6" t="s">
        <v>245</v>
      </c>
      <c r="G10" s="7">
        <v>19.2</v>
      </c>
      <c r="H10" s="4" t="s">
        <v>17</v>
      </c>
      <c r="I10" s="5">
        <v>6</v>
      </c>
      <c r="J10" s="5">
        <v>12</v>
      </c>
      <c r="K10" s="4" t="s">
        <v>17</v>
      </c>
      <c r="L10" s="7">
        <v>5.7</v>
      </c>
      <c r="M10" s="7">
        <v>2.2000000000000002</v>
      </c>
      <c r="N10" s="6" t="s">
        <v>796</v>
      </c>
      <c r="O10" s="5">
        <v>48</v>
      </c>
      <c r="P10" s="6" t="s">
        <v>58</v>
      </c>
      <c r="Q10" s="6" t="s">
        <v>245</v>
      </c>
      <c r="R10" s="6" t="s">
        <v>58</v>
      </c>
      <c r="S10" s="6" t="s">
        <v>58</v>
      </c>
      <c r="T10" s="6" t="s">
        <v>58</v>
      </c>
      <c r="U10" s="7">
        <v>141</v>
      </c>
      <c r="V10" s="7">
        <v>6.3</v>
      </c>
      <c r="W10" s="7">
        <v>0.8</v>
      </c>
      <c r="X10" s="7">
        <v>34.6</v>
      </c>
    </row>
    <row r="11" spans="1:24" ht="24" customHeight="1" x14ac:dyDescent="0.2">
      <c r="A11" s="2" t="s">
        <v>117</v>
      </c>
      <c r="B11" s="3">
        <v>560002024</v>
      </c>
      <c r="C11" s="9" t="s">
        <v>121</v>
      </c>
      <c r="D11" s="5">
        <v>1794</v>
      </c>
      <c r="E11" s="6" t="s">
        <v>107</v>
      </c>
      <c r="F11" s="6" t="s">
        <v>1082</v>
      </c>
      <c r="G11" s="7">
        <v>5.3</v>
      </c>
      <c r="H11" s="6" t="s">
        <v>139</v>
      </c>
      <c r="I11" s="5">
        <v>187</v>
      </c>
      <c r="J11" s="5">
        <v>13</v>
      </c>
      <c r="K11" s="4" t="s">
        <v>17</v>
      </c>
      <c r="L11" s="7">
        <v>4.4000000000000004</v>
      </c>
      <c r="M11" s="7">
        <v>2.2999999999999998</v>
      </c>
      <c r="N11" s="6" t="s">
        <v>530</v>
      </c>
      <c r="O11" s="5">
        <v>134</v>
      </c>
      <c r="P11" s="6" t="s">
        <v>58</v>
      </c>
      <c r="Q11" s="6" t="s">
        <v>866</v>
      </c>
      <c r="R11" s="6" t="s">
        <v>58</v>
      </c>
      <c r="S11" s="6" t="s">
        <v>44</v>
      </c>
      <c r="T11" s="6" t="s">
        <v>58</v>
      </c>
      <c r="U11" s="7">
        <v>75</v>
      </c>
      <c r="V11" s="7">
        <v>2.6</v>
      </c>
      <c r="W11" s="7">
        <v>1.2</v>
      </c>
      <c r="X11" s="7">
        <v>14.3</v>
      </c>
    </row>
    <row r="12" spans="1:24" ht="12" customHeight="1" x14ac:dyDescent="0.2">
      <c r="A12" s="2" t="s">
        <v>63</v>
      </c>
      <c r="B12" s="3">
        <v>350002234</v>
      </c>
      <c r="C12" s="3" t="s">
        <v>190</v>
      </c>
      <c r="D12" s="5">
        <v>458</v>
      </c>
      <c r="E12" s="6" t="s">
        <v>1083</v>
      </c>
      <c r="F12" s="6" t="s">
        <v>1084</v>
      </c>
      <c r="G12" s="7">
        <v>10.3</v>
      </c>
      <c r="H12" s="6" t="s">
        <v>833</v>
      </c>
      <c r="I12" s="5">
        <v>40</v>
      </c>
      <c r="J12" s="5">
        <v>16</v>
      </c>
      <c r="K12" s="4" t="s">
        <v>17</v>
      </c>
      <c r="L12" s="7">
        <v>4.9000000000000004</v>
      </c>
      <c r="M12" s="7">
        <v>2.2000000000000002</v>
      </c>
      <c r="N12" s="6" t="s">
        <v>189</v>
      </c>
      <c r="O12" s="5">
        <v>69</v>
      </c>
      <c r="P12" s="6" t="s">
        <v>58</v>
      </c>
      <c r="Q12" s="6" t="s">
        <v>799</v>
      </c>
      <c r="R12" s="6" t="s">
        <v>58</v>
      </c>
      <c r="S12" s="6" t="s">
        <v>58</v>
      </c>
      <c r="T12" s="6" t="s">
        <v>58</v>
      </c>
      <c r="U12" s="7">
        <v>60</v>
      </c>
      <c r="V12" s="7">
        <v>3</v>
      </c>
      <c r="W12" s="7">
        <v>0.9</v>
      </c>
      <c r="X12" s="7">
        <v>4.3</v>
      </c>
    </row>
    <row r="13" spans="1:24" ht="12" customHeight="1" x14ac:dyDescent="0.2">
      <c r="A13" s="8"/>
      <c r="B13" s="3">
        <v>350005179</v>
      </c>
      <c r="C13" s="3" t="s">
        <v>72</v>
      </c>
      <c r="D13" s="5">
        <v>733</v>
      </c>
      <c r="E13" s="6" t="s">
        <v>191</v>
      </c>
      <c r="F13" s="6" t="s">
        <v>1085</v>
      </c>
      <c r="G13" s="7">
        <v>6.5</v>
      </c>
      <c r="H13" s="6" t="s">
        <v>43</v>
      </c>
      <c r="I13" s="5">
        <v>114</v>
      </c>
      <c r="J13" s="5">
        <v>12</v>
      </c>
      <c r="K13" s="4" t="s">
        <v>17</v>
      </c>
      <c r="L13" s="7">
        <v>5.9</v>
      </c>
      <c r="M13" s="7">
        <v>2.7</v>
      </c>
      <c r="N13" s="4" t="s">
        <v>17</v>
      </c>
      <c r="O13" s="5" t="s">
        <v>20</v>
      </c>
      <c r="P13" s="6" t="s">
        <v>58</v>
      </c>
      <c r="Q13" s="6" t="s">
        <v>245</v>
      </c>
      <c r="R13" s="6" t="s">
        <v>58</v>
      </c>
      <c r="S13" s="6" t="s">
        <v>58</v>
      </c>
      <c r="T13" s="6" t="s">
        <v>58</v>
      </c>
      <c r="U13" s="7">
        <v>290</v>
      </c>
      <c r="V13" s="7">
        <v>11.4</v>
      </c>
      <c r="W13" s="7">
        <v>1.4</v>
      </c>
      <c r="X13" s="7">
        <v>26.1</v>
      </c>
    </row>
    <row r="14" spans="1:24" ht="24" customHeight="1" x14ac:dyDescent="0.2">
      <c r="A14" s="52" t="s">
        <v>412</v>
      </c>
      <c r="B14" s="54"/>
      <c r="C14" s="53"/>
      <c r="D14" s="22">
        <v>5794</v>
      </c>
      <c r="E14" s="23" t="s">
        <v>974</v>
      </c>
      <c r="F14" s="23" t="s">
        <v>1086</v>
      </c>
      <c r="G14" s="28">
        <v>6.9</v>
      </c>
      <c r="H14" s="23" t="s">
        <v>941</v>
      </c>
      <c r="I14" s="22">
        <v>503</v>
      </c>
      <c r="J14" s="22">
        <v>13</v>
      </c>
      <c r="K14" s="29" t="s">
        <v>17</v>
      </c>
      <c r="L14" s="28">
        <v>5.4</v>
      </c>
      <c r="M14" s="28">
        <v>2.6</v>
      </c>
      <c r="N14" s="23" t="s">
        <v>43</v>
      </c>
      <c r="O14" s="22">
        <v>55</v>
      </c>
      <c r="P14" s="23" t="s">
        <v>58</v>
      </c>
      <c r="Q14" s="23" t="s">
        <v>966</v>
      </c>
      <c r="R14" s="23" t="s">
        <v>58</v>
      </c>
      <c r="S14" s="23" t="s">
        <v>51</v>
      </c>
      <c r="T14" s="23" t="s">
        <v>58</v>
      </c>
      <c r="U14" s="28">
        <v>82</v>
      </c>
      <c r="V14" s="28">
        <v>4.2</v>
      </c>
      <c r="W14" s="28">
        <v>1.5</v>
      </c>
      <c r="X14" s="28">
        <v>13.2</v>
      </c>
    </row>
    <row r="15" spans="1:24" ht="12" customHeight="1" x14ac:dyDescent="0.2">
      <c r="A15" s="50" t="s">
        <v>2484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12" customHeight="1" x14ac:dyDescent="0.2">
      <c r="A16" s="50" t="s">
        <v>780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12" customHeight="1" x14ac:dyDescent="0.2">
      <c r="A17" s="50" t="s">
        <v>781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12" customHeight="1" x14ac:dyDescent="0.2">
      <c r="A18" s="50" t="s">
        <v>782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</sheetData>
  <mergeCells count="16">
    <mergeCell ref="A18:X18"/>
    <mergeCell ref="A14:C14"/>
    <mergeCell ref="A1:X1"/>
    <mergeCell ref="A2:X2"/>
    <mergeCell ref="A15:X15"/>
    <mergeCell ref="A16:X16"/>
    <mergeCell ref="A17:X17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X18"/>
  <sheetViews>
    <sheetView zoomScaleNormal="100" workbookViewId="0">
      <pane ySplit="7" topLeftCell="A8" activePane="bottomLeft" state="frozen"/>
      <selection pane="bottomLeft" activeCell="D4" sqref="A4:X14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1087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945</v>
      </c>
      <c r="E8" s="6" t="s">
        <v>1088</v>
      </c>
      <c r="F8" s="6" t="s">
        <v>793</v>
      </c>
      <c r="G8" s="5">
        <v>98</v>
      </c>
      <c r="H8" s="7">
        <v>11.2</v>
      </c>
      <c r="I8" s="5">
        <v>27</v>
      </c>
      <c r="J8" s="5">
        <v>5</v>
      </c>
      <c r="K8" s="4" t="s">
        <v>17</v>
      </c>
      <c r="L8" s="7">
        <v>14.1</v>
      </c>
      <c r="M8" s="7">
        <v>6.1</v>
      </c>
      <c r="N8" s="6" t="s">
        <v>255</v>
      </c>
      <c r="O8" s="5">
        <v>68</v>
      </c>
      <c r="P8" s="6" t="s">
        <v>58</v>
      </c>
      <c r="Q8" s="6" t="s">
        <v>1089</v>
      </c>
      <c r="R8" s="6" t="s">
        <v>738</v>
      </c>
      <c r="S8" s="6" t="s">
        <v>82</v>
      </c>
      <c r="T8" s="6" t="s">
        <v>58</v>
      </c>
      <c r="U8" s="7">
        <v>30</v>
      </c>
      <c r="V8" s="7">
        <v>1.7</v>
      </c>
      <c r="W8" s="7">
        <v>0.9</v>
      </c>
      <c r="X8" s="7">
        <v>1.5</v>
      </c>
    </row>
    <row r="9" spans="1:24" ht="24" customHeight="1" x14ac:dyDescent="0.2">
      <c r="A9" s="8"/>
      <c r="B9" s="3">
        <v>290000975</v>
      </c>
      <c r="C9" s="9" t="s">
        <v>182</v>
      </c>
      <c r="D9" s="5">
        <v>139</v>
      </c>
      <c r="E9" s="6" t="s">
        <v>310</v>
      </c>
      <c r="F9" s="6" t="s">
        <v>136</v>
      </c>
      <c r="G9" s="5">
        <v>19</v>
      </c>
      <c r="H9" s="7">
        <v>10.1</v>
      </c>
      <c r="I9" s="5">
        <v>4</v>
      </c>
      <c r="J9" s="5">
        <v>16</v>
      </c>
      <c r="K9" s="4" t="s">
        <v>17</v>
      </c>
      <c r="L9" s="7">
        <v>13.4</v>
      </c>
      <c r="M9" s="7">
        <v>4.8</v>
      </c>
      <c r="N9" s="4" t="s">
        <v>17</v>
      </c>
      <c r="O9" s="5" t="s">
        <v>20</v>
      </c>
      <c r="P9" s="6" t="s">
        <v>58</v>
      </c>
      <c r="Q9" s="6" t="s">
        <v>318</v>
      </c>
      <c r="R9" s="6" t="s">
        <v>527</v>
      </c>
      <c r="S9" s="6" t="s">
        <v>58</v>
      </c>
      <c r="T9" s="6" t="s">
        <v>58</v>
      </c>
      <c r="U9" s="7">
        <v>100</v>
      </c>
      <c r="V9" s="7">
        <v>4.8</v>
      </c>
      <c r="W9" s="7">
        <v>1.9</v>
      </c>
      <c r="X9" s="7">
        <v>21.7</v>
      </c>
    </row>
    <row r="10" spans="1:24" ht="24" customHeight="1" x14ac:dyDescent="0.2">
      <c r="A10" s="2" t="s">
        <v>117</v>
      </c>
      <c r="B10" s="3">
        <v>560002024</v>
      </c>
      <c r="C10" s="9" t="s">
        <v>121</v>
      </c>
      <c r="D10" s="5">
        <v>2422</v>
      </c>
      <c r="E10" s="6" t="s">
        <v>142</v>
      </c>
      <c r="F10" s="6" t="s">
        <v>1007</v>
      </c>
      <c r="G10" s="5">
        <v>185</v>
      </c>
      <c r="H10" s="7">
        <v>17.100000000000001</v>
      </c>
      <c r="I10" s="5">
        <v>51</v>
      </c>
      <c r="J10" s="5">
        <v>14</v>
      </c>
      <c r="K10" s="4" t="s">
        <v>17</v>
      </c>
      <c r="L10" s="7">
        <v>12.9</v>
      </c>
      <c r="M10" s="7">
        <v>5.5</v>
      </c>
      <c r="N10" s="6" t="s">
        <v>1090</v>
      </c>
      <c r="O10" s="5">
        <v>19</v>
      </c>
      <c r="P10" s="6" t="s">
        <v>58</v>
      </c>
      <c r="Q10" s="6" t="s">
        <v>962</v>
      </c>
      <c r="R10" s="6" t="s">
        <v>256</v>
      </c>
      <c r="S10" s="6" t="s">
        <v>68</v>
      </c>
      <c r="T10" s="6" t="s">
        <v>58</v>
      </c>
      <c r="U10" s="7">
        <v>257</v>
      </c>
      <c r="V10" s="7">
        <v>3.6</v>
      </c>
      <c r="W10" s="7">
        <v>0.4</v>
      </c>
      <c r="X10" s="7">
        <v>59.8</v>
      </c>
    </row>
    <row r="11" spans="1:24" ht="12" customHeight="1" x14ac:dyDescent="0.2">
      <c r="A11" s="2" t="s">
        <v>63</v>
      </c>
      <c r="B11" s="3">
        <v>350002234</v>
      </c>
      <c r="C11" s="3" t="s">
        <v>190</v>
      </c>
      <c r="D11" s="5">
        <v>1039</v>
      </c>
      <c r="E11" s="6" t="s">
        <v>1091</v>
      </c>
      <c r="F11" s="6" t="s">
        <v>1092</v>
      </c>
      <c r="G11" s="5">
        <v>47</v>
      </c>
      <c r="H11" s="7">
        <v>27.6</v>
      </c>
      <c r="I11" s="5">
        <v>21</v>
      </c>
      <c r="J11" s="5">
        <v>16</v>
      </c>
      <c r="K11" s="4" t="s">
        <v>17</v>
      </c>
      <c r="L11" s="7">
        <v>6.5</v>
      </c>
      <c r="M11" s="7">
        <v>2.5</v>
      </c>
      <c r="N11" s="6" t="s">
        <v>50</v>
      </c>
      <c r="O11" s="5">
        <v>11</v>
      </c>
      <c r="P11" s="6" t="s">
        <v>58</v>
      </c>
      <c r="Q11" s="6" t="s">
        <v>876</v>
      </c>
      <c r="R11" s="6" t="s">
        <v>58</v>
      </c>
      <c r="S11" s="6" t="s">
        <v>79</v>
      </c>
      <c r="T11" s="6" t="s">
        <v>58</v>
      </c>
      <c r="U11" s="7">
        <v>95</v>
      </c>
      <c r="V11" s="7">
        <v>4.4000000000000004</v>
      </c>
      <c r="W11" s="7">
        <v>2.7</v>
      </c>
      <c r="X11" s="7">
        <v>43.3</v>
      </c>
    </row>
    <row r="12" spans="1:24" ht="12" customHeight="1" x14ac:dyDescent="0.2">
      <c r="A12" s="8"/>
      <c r="B12" s="3">
        <v>350005179</v>
      </c>
      <c r="C12" s="3" t="s">
        <v>72</v>
      </c>
      <c r="D12" s="5">
        <v>3668</v>
      </c>
      <c r="E12" s="6" t="s">
        <v>1093</v>
      </c>
      <c r="F12" s="6" t="s">
        <v>328</v>
      </c>
      <c r="G12" s="5">
        <v>646</v>
      </c>
      <c r="H12" s="7">
        <v>7.1</v>
      </c>
      <c r="I12" s="5">
        <v>126</v>
      </c>
      <c r="J12" s="5">
        <v>9</v>
      </c>
      <c r="K12" s="4" t="s">
        <v>17</v>
      </c>
      <c r="L12" s="7">
        <v>11.8</v>
      </c>
      <c r="M12" s="7">
        <v>4.8</v>
      </c>
      <c r="N12" s="6" t="s">
        <v>293</v>
      </c>
      <c r="O12" s="5">
        <v>7</v>
      </c>
      <c r="P12" s="6" t="s">
        <v>58</v>
      </c>
      <c r="Q12" s="6" t="s">
        <v>1094</v>
      </c>
      <c r="R12" s="6" t="s">
        <v>76</v>
      </c>
      <c r="S12" s="6" t="s">
        <v>119</v>
      </c>
      <c r="T12" s="6" t="s">
        <v>194</v>
      </c>
      <c r="U12" s="7">
        <v>329</v>
      </c>
      <c r="V12" s="7">
        <v>10.6</v>
      </c>
      <c r="W12" s="7">
        <v>0.3</v>
      </c>
      <c r="X12" s="7">
        <v>24.8</v>
      </c>
    </row>
    <row r="13" spans="1:24" ht="12" customHeight="1" x14ac:dyDescent="0.2">
      <c r="A13" s="2" t="s">
        <v>21</v>
      </c>
      <c r="B13" s="3">
        <v>220000103</v>
      </c>
      <c r="C13" s="3" t="s">
        <v>95</v>
      </c>
      <c r="D13" s="5">
        <v>201</v>
      </c>
      <c r="E13" s="6" t="s">
        <v>1095</v>
      </c>
      <c r="F13" s="6" t="s">
        <v>555</v>
      </c>
      <c r="G13" s="5">
        <v>74</v>
      </c>
      <c r="H13" s="7">
        <v>4.5</v>
      </c>
      <c r="I13" s="5">
        <v>11</v>
      </c>
      <c r="J13" s="5">
        <v>13</v>
      </c>
      <c r="K13" s="4" t="s">
        <v>17</v>
      </c>
      <c r="L13" s="7">
        <v>9.6</v>
      </c>
      <c r="M13" s="7">
        <v>3.6</v>
      </c>
      <c r="N13" s="6" t="s">
        <v>26</v>
      </c>
      <c r="O13" s="5">
        <v>58</v>
      </c>
      <c r="P13" s="6" t="s">
        <v>58</v>
      </c>
      <c r="Q13" s="6" t="s">
        <v>1038</v>
      </c>
      <c r="R13" s="6" t="s">
        <v>550</v>
      </c>
      <c r="S13" s="6" t="s">
        <v>85</v>
      </c>
      <c r="T13" s="6" t="s">
        <v>58</v>
      </c>
      <c r="U13" s="7">
        <v>201</v>
      </c>
      <c r="V13" s="7">
        <v>5.3</v>
      </c>
      <c r="W13" s="7">
        <v>0.3</v>
      </c>
      <c r="X13" s="7">
        <v>4.7</v>
      </c>
    </row>
    <row r="14" spans="1:24" ht="24" customHeight="1" x14ac:dyDescent="0.2">
      <c r="A14" s="52" t="s">
        <v>412</v>
      </c>
      <c r="B14" s="54"/>
      <c r="C14" s="53"/>
      <c r="D14" s="22">
        <v>8414</v>
      </c>
      <c r="E14" s="23" t="s">
        <v>241</v>
      </c>
      <c r="F14" s="23" t="s">
        <v>1096</v>
      </c>
      <c r="G14" s="22">
        <v>1069</v>
      </c>
      <c r="H14" s="28">
        <v>5</v>
      </c>
      <c r="I14" s="22">
        <v>232</v>
      </c>
      <c r="J14" s="22">
        <v>13</v>
      </c>
      <c r="K14" s="29" t="s">
        <v>17</v>
      </c>
      <c r="L14" s="28">
        <v>11.9</v>
      </c>
      <c r="M14" s="28">
        <v>4.9000000000000004</v>
      </c>
      <c r="N14" s="23" t="s">
        <v>129</v>
      </c>
      <c r="O14" s="22">
        <v>21</v>
      </c>
      <c r="P14" s="23" t="s">
        <v>58</v>
      </c>
      <c r="Q14" s="23" t="s">
        <v>975</v>
      </c>
      <c r="R14" s="23" t="s">
        <v>293</v>
      </c>
      <c r="S14" s="23" t="s">
        <v>332</v>
      </c>
      <c r="T14" s="23" t="s">
        <v>114</v>
      </c>
      <c r="U14" s="28">
        <v>242</v>
      </c>
      <c r="V14" s="28">
        <v>6.7</v>
      </c>
      <c r="W14" s="28">
        <v>0.5</v>
      </c>
      <c r="X14" s="28">
        <v>28.1</v>
      </c>
    </row>
    <row r="15" spans="1:24" ht="12" customHeight="1" x14ac:dyDescent="0.2">
      <c r="A15" s="50" t="s">
        <v>2484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ht="12" customHeight="1" x14ac:dyDescent="0.2">
      <c r="A16" s="50" t="s">
        <v>780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12" customHeight="1" x14ac:dyDescent="0.2">
      <c r="A17" s="50" t="s">
        <v>781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12" customHeight="1" x14ac:dyDescent="0.2">
      <c r="A18" s="50" t="s">
        <v>782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</sheetData>
  <mergeCells count="16">
    <mergeCell ref="A18:X18"/>
    <mergeCell ref="A14:C14"/>
    <mergeCell ref="A1:X1"/>
    <mergeCell ref="A2:X2"/>
    <mergeCell ref="A15:X15"/>
    <mergeCell ref="A16:X16"/>
    <mergeCell ref="A17:X17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X19"/>
  <sheetViews>
    <sheetView zoomScaleNormal="100" workbookViewId="0">
      <pane ySplit="7" topLeftCell="A8" activePane="bottomLeft" state="frozen"/>
      <selection pane="bottomLeft" activeCell="D4" sqref="A4:X15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1097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2360</v>
      </c>
      <c r="E8" s="6" t="s">
        <v>281</v>
      </c>
      <c r="F8" s="6" t="s">
        <v>391</v>
      </c>
      <c r="G8" s="7">
        <v>5.9</v>
      </c>
      <c r="H8" s="6" t="s">
        <v>441</v>
      </c>
      <c r="I8" s="5">
        <v>168</v>
      </c>
      <c r="J8" s="5">
        <v>8</v>
      </c>
      <c r="K8" s="4" t="s">
        <v>17</v>
      </c>
      <c r="L8" s="7">
        <v>7.5</v>
      </c>
      <c r="M8" s="7">
        <v>3.4</v>
      </c>
      <c r="N8" s="6" t="s">
        <v>27</v>
      </c>
      <c r="O8" s="5">
        <v>33</v>
      </c>
      <c r="P8" s="6" t="s">
        <v>58</v>
      </c>
      <c r="Q8" s="6" t="s">
        <v>1098</v>
      </c>
      <c r="R8" s="6" t="s">
        <v>58</v>
      </c>
      <c r="S8" s="6" t="s">
        <v>58</v>
      </c>
      <c r="T8" s="6" t="s">
        <v>58</v>
      </c>
      <c r="U8" s="7">
        <v>65</v>
      </c>
      <c r="V8" s="7">
        <v>2.8</v>
      </c>
      <c r="W8" s="7">
        <v>3.2</v>
      </c>
      <c r="X8" s="7">
        <v>7.6</v>
      </c>
    </row>
    <row r="9" spans="1:24" ht="24" customHeight="1" x14ac:dyDescent="0.2">
      <c r="A9" s="8"/>
      <c r="B9" s="3">
        <v>290000975</v>
      </c>
      <c r="C9" s="9" t="s">
        <v>182</v>
      </c>
      <c r="D9" s="5">
        <v>1144</v>
      </c>
      <c r="E9" s="6" t="s">
        <v>1028</v>
      </c>
      <c r="F9" s="6" t="s">
        <v>888</v>
      </c>
      <c r="G9" s="7">
        <v>4</v>
      </c>
      <c r="H9" s="6" t="s">
        <v>23</v>
      </c>
      <c r="I9" s="5">
        <v>57</v>
      </c>
      <c r="J9" s="5">
        <v>8</v>
      </c>
      <c r="K9" s="4" t="s">
        <v>17</v>
      </c>
      <c r="L9" s="7">
        <v>8.6</v>
      </c>
      <c r="M9" s="7">
        <v>4.0999999999999996</v>
      </c>
      <c r="N9" s="6" t="s">
        <v>183</v>
      </c>
      <c r="O9" s="5">
        <v>50</v>
      </c>
      <c r="P9" s="6" t="s">
        <v>58</v>
      </c>
      <c r="Q9" s="6" t="s">
        <v>1010</v>
      </c>
      <c r="R9" s="6" t="s">
        <v>58</v>
      </c>
      <c r="S9" s="6" t="s">
        <v>58</v>
      </c>
      <c r="T9" s="6" t="s">
        <v>58</v>
      </c>
      <c r="U9" s="7">
        <v>140</v>
      </c>
      <c r="V9" s="7">
        <v>3.3</v>
      </c>
      <c r="W9" s="7">
        <v>3.2</v>
      </c>
      <c r="X9" s="7">
        <v>38.700000000000003</v>
      </c>
    </row>
    <row r="10" spans="1:24" ht="12" customHeight="1" x14ac:dyDescent="0.2">
      <c r="A10" s="8"/>
      <c r="B10" s="3">
        <v>290036466</v>
      </c>
      <c r="C10" s="3" t="s">
        <v>45</v>
      </c>
      <c r="D10" s="5">
        <v>801</v>
      </c>
      <c r="E10" s="6" t="s">
        <v>1099</v>
      </c>
      <c r="F10" s="6" t="s">
        <v>245</v>
      </c>
      <c r="G10" s="7">
        <v>2.8</v>
      </c>
      <c r="H10" s="6" t="s">
        <v>273</v>
      </c>
      <c r="I10" s="5">
        <v>50</v>
      </c>
      <c r="J10" s="5">
        <v>11</v>
      </c>
      <c r="K10" s="4" t="s">
        <v>17</v>
      </c>
      <c r="L10" s="7">
        <v>9</v>
      </c>
      <c r="M10" s="7">
        <v>3.8</v>
      </c>
      <c r="N10" s="6" t="s">
        <v>166</v>
      </c>
      <c r="O10" s="5">
        <v>17</v>
      </c>
      <c r="P10" s="6" t="s">
        <v>58</v>
      </c>
      <c r="Q10" s="6" t="s">
        <v>320</v>
      </c>
      <c r="R10" s="6" t="s">
        <v>58</v>
      </c>
      <c r="S10" s="6" t="s">
        <v>58</v>
      </c>
      <c r="T10" s="6" t="s">
        <v>58</v>
      </c>
      <c r="U10" s="7">
        <v>150</v>
      </c>
      <c r="V10" s="7">
        <v>6.5</v>
      </c>
      <c r="W10" s="7">
        <v>1.5</v>
      </c>
      <c r="X10" s="7">
        <v>16.100000000000001</v>
      </c>
    </row>
    <row r="11" spans="1:24" ht="24" customHeight="1" x14ac:dyDescent="0.2">
      <c r="A11" s="2" t="s">
        <v>117</v>
      </c>
      <c r="B11" s="3">
        <v>560002024</v>
      </c>
      <c r="C11" s="9" t="s">
        <v>121</v>
      </c>
      <c r="D11" s="5">
        <v>5117</v>
      </c>
      <c r="E11" s="6" t="s">
        <v>357</v>
      </c>
      <c r="F11" s="6" t="s">
        <v>1100</v>
      </c>
      <c r="G11" s="7">
        <v>5.2</v>
      </c>
      <c r="H11" s="6" t="s">
        <v>317</v>
      </c>
      <c r="I11" s="5">
        <v>166</v>
      </c>
      <c r="J11" s="5">
        <v>8</v>
      </c>
      <c r="K11" s="4" t="s">
        <v>17</v>
      </c>
      <c r="L11" s="7">
        <v>7.2</v>
      </c>
      <c r="M11" s="7">
        <v>3.2</v>
      </c>
      <c r="N11" s="6" t="s">
        <v>293</v>
      </c>
      <c r="O11" s="5">
        <v>48</v>
      </c>
      <c r="P11" s="6" t="s">
        <v>58</v>
      </c>
      <c r="Q11" s="6" t="s">
        <v>528</v>
      </c>
      <c r="R11" s="6" t="s">
        <v>76</v>
      </c>
      <c r="S11" s="6" t="s">
        <v>76</v>
      </c>
      <c r="T11" s="6" t="s">
        <v>58</v>
      </c>
      <c r="U11" s="7">
        <v>183</v>
      </c>
      <c r="V11" s="7">
        <v>3.6</v>
      </c>
      <c r="W11" s="7">
        <v>0.8</v>
      </c>
      <c r="X11" s="7">
        <v>53</v>
      </c>
    </row>
    <row r="12" spans="1:24" ht="12" customHeight="1" x14ac:dyDescent="0.2">
      <c r="A12" s="2" t="s">
        <v>63</v>
      </c>
      <c r="B12" s="3">
        <v>350002234</v>
      </c>
      <c r="C12" s="3" t="s">
        <v>190</v>
      </c>
      <c r="D12" s="5">
        <v>869</v>
      </c>
      <c r="E12" s="6" t="s">
        <v>1101</v>
      </c>
      <c r="F12" s="6" t="s">
        <v>1102</v>
      </c>
      <c r="G12" s="7">
        <v>10.4</v>
      </c>
      <c r="H12" s="6" t="s">
        <v>707</v>
      </c>
      <c r="I12" s="5">
        <v>45</v>
      </c>
      <c r="J12" s="5">
        <v>17</v>
      </c>
      <c r="K12" s="4" t="s">
        <v>17</v>
      </c>
      <c r="L12" s="7">
        <v>5.4</v>
      </c>
      <c r="M12" s="7">
        <v>2.2000000000000002</v>
      </c>
      <c r="N12" s="4" t="s">
        <v>17</v>
      </c>
      <c r="O12" s="5" t="s">
        <v>20</v>
      </c>
      <c r="P12" s="6" t="s">
        <v>58</v>
      </c>
      <c r="Q12" s="6" t="s">
        <v>1103</v>
      </c>
      <c r="R12" s="6" t="s">
        <v>58</v>
      </c>
      <c r="S12" s="6" t="s">
        <v>58</v>
      </c>
      <c r="T12" s="6" t="s">
        <v>58</v>
      </c>
      <c r="U12" s="7">
        <v>62</v>
      </c>
      <c r="V12" s="7">
        <v>2.2999999999999998</v>
      </c>
      <c r="W12" s="7">
        <v>1.4</v>
      </c>
      <c r="X12" s="7">
        <v>13.7</v>
      </c>
    </row>
    <row r="13" spans="1:24" ht="12" customHeight="1" x14ac:dyDescent="0.2">
      <c r="A13" s="8"/>
      <c r="B13" s="3">
        <v>350005179</v>
      </c>
      <c r="C13" s="3" t="s">
        <v>72</v>
      </c>
      <c r="D13" s="5">
        <v>2545</v>
      </c>
      <c r="E13" s="6" t="s">
        <v>1104</v>
      </c>
      <c r="F13" s="6" t="s">
        <v>453</v>
      </c>
      <c r="G13" s="7">
        <v>6</v>
      </c>
      <c r="H13" s="6" t="s">
        <v>141</v>
      </c>
      <c r="I13" s="5">
        <v>401</v>
      </c>
      <c r="J13" s="5">
        <v>8</v>
      </c>
      <c r="K13" s="4" t="s">
        <v>17</v>
      </c>
      <c r="L13" s="7">
        <v>9.1</v>
      </c>
      <c r="M13" s="7">
        <v>3.8</v>
      </c>
      <c r="N13" s="6" t="s">
        <v>51</v>
      </c>
      <c r="O13" s="5">
        <v>20</v>
      </c>
      <c r="P13" s="6" t="s">
        <v>58</v>
      </c>
      <c r="Q13" s="6" t="s">
        <v>245</v>
      </c>
      <c r="R13" s="6" t="s">
        <v>58</v>
      </c>
      <c r="S13" s="6" t="s">
        <v>58</v>
      </c>
      <c r="T13" s="6" t="s">
        <v>58</v>
      </c>
      <c r="U13" s="7">
        <v>220</v>
      </c>
      <c r="V13" s="7">
        <v>8.8000000000000007</v>
      </c>
      <c r="W13" s="7">
        <v>0.1</v>
      </c>
      <c r="X13" s="7">
        <v>24</v>
      </c>
    </row>
    <row r="14" spans="1:24" ht="12" customHeight="1" x14ac:dyDescent="0.2">
      <c r="A14" s="2" t="s">
        <v>21</v>
      </c>
      <c r="B14" s="3">
        <v>220000103</v>
      </c>
      <c r="C14" s="3" t="s">
        <v>95</v>
      </c>
      <c r="D14" s="5">
        <v>6407</v>
      </c>
      <c r="E14" s="6" t="s">
        <v>974</v>
      </c>
      <c r="F14" s="6" t="s">
        <v>936</v>
      </c>
      <c r="G14" s="7">
        <v>3.7</v>
      </c>
      <c r="H14" s="6" t="s">
        <v>98</v>
      </c>
      <c r="I14" s="5">
        <v>361</v>
      </c>
      <c r="J14" s="5">
        <v>10</v>
      </c>
      <c r="K14" s="4" t="s">
        <v>17</v>
      </c>
      <c r="L14" s="7">
        <v>5.5</v>
      </c>
      <c r="M14" s="7">
        <v>2.9</v>
      </c>
      <c r="N14" s="6" t="s">
        <v>53</v>
      </c>
      <c r="O14" s="5">
        <v>41</v>
      </c>
      <c r="P14" s="6" t="s">
        <v>58</v>
      </c>
      <c r="Q14" s="6" t="s">
        <v>1105</v>
      </c>
      <c r="R14" s="6" t="s">
        <v>58</v>
      </c>
      <c r="S14" s="6" t="s">
        <v>58</v>
      </c>
      <c r="T14" s="6" t="s">
        <v>58</v>
      </c>
      <c r="U14" s="7">
        <v>70</v>
      </c>
      <c r="V14" s="7">
        <v>2.8</v>
      </c>
      <c r="W14" s="7">
        <v>0.9</v>
      </c>
      <c r="X14" s="7">
        <v>21.2</v>
      </c>
    </row>
    <row r="15" spans="1:24" ht="24" customHeight="1" x14ac:dyDescent="0.2">
      <c r="A15" s="52" t="s">
        <v>412</v>
      </c>
      <c r="B15" s="54"/>
      <c r="C15" s="53"/>
      <c r="D15" s="22">
        <v>19243</v>
      </c>
      <c r="E15" s="23" t="s">
        <v>268</v>
      </c>
      <c r="F15" s="23" t="s">
        <v>695</v>
      </c>
      <c r="G15" s="28">
        <v>5.0999999999999996</v>
      </c>
      <c r="H15" s="23" t="s">
        <v>70</v>
      </c>
      <c r="I15" s="22">
        <v>1227</v>
      </c>
      <c r="J15" s="22">
        <v>9</v>
      </c>
      <c r="K15" s="29" t="s">
        <v>17</v>
      </c>
      <c r="L15" s="28">
        <v>7.3</v>
      </c>
      <c r="M15" s="28">
        <v>3.3</v>
      </c>
      <c r="N15" s="23" t="s">
        <v>323</v>
      </c>
      <c r="O15" s="22">
        <v>41</v>
      </c>
      <c r="P15" s="23" t="s">
        <v>58</v>
      </c>
      <c r="Q15" s="23" t="s">
        <v>816</v>
      </c>
      <c r="R15" s="23" t="s">
        <v>54</v>
      </c>
      <c r="S15" s="23" t="s">
        <v>54</v>
      </c>
      <c r="T15" s="23" t="s">
        <v>58</v>
      </c>
      <c r="U15" s="28">
        <v>105</v>
      </c>
      <c r="V15" s="28">
        <v>4</v>
      </c>
      <c r="W15" s="28">
        <v>1.2</v>
      </c>
      <c r="X15" s="28">
        <v>25.5</v>
      </c>
    </row>
    <row r="16" spans="1:24" ht="12" customHeight="1" x14ac:dyDescent="0.2">
      <c r="A16" s="50" t="s">
        <v>2484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12" customHeight="1" x14ac:dyDescent="0.2">
      <c r="A17" s="50" t="s">
        <v>780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12" customHeight="1" x14ac:dyDescent="0.2">
      <c r="A18" s="50" t="s">
        <v>781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12" customHeight="1" x14ac:dyDescent="0.2">
      <c r="A19" s="50" t="s">
        <v>782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</sheetData>
  <mergeCells count="16">
    <mergeCell ref="A19:X19"/>
    <mergeCell ref="A15:C15"/>
    <mergeCell ref="A1:X1"/>
    <mergeCell ref="A2:X2"/>
    <mergeCell ref="A16:X16"/>
    <mergeCell ref="A17:X17"/>
    <mergeCell ref="A18:X18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X13"/>
  <sheetViews>
    <sheetView zoomScaleNormal="100" workbookViewId="0">
      <pane ySplit="7" topLeftCell="A8" activePane="bottomLeft" state="frozen"/>
      <selection pane="bottomLeft" activeCell="D4" sqref="A4:X9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4" ht="17.100000000000001" customHeight="1" x14ac:dyDescent="0.25">
      <c r="A2" s="49" t="s">
        <v>2513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4" spans="1:24" ht="12.95" customHeight="1" x14ac:dyDescent="0.2">
      <c r="A4" s="56"/>
      <c r="B4" s="57"/>
      <c r="C4" s="58"/>
      <c r="D4" s="56" t="s">
        <v>1106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8"/>
    </row>
    <row r="5" spans="1:24" ht="12.95" customHeight="1" x14ac:dyDescent="0.2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  <c r="U5" s="56" t="s">
        <v>595</v>
      </c>
      <c r="V5" s="57"/>
      <c r="W5" s="57"/>
      <c r="X5" s="58"/>
    </row>
    <row r="6" spans="1:24" ht="12.95" customHeight="1" x14ac:dyDescent="0.2">
      <c r="A6" s="56"/>
      <c r="B6" s="57"/>
      <c r="C6" s="58"/>
      <c r="D6" s="56" t="s">
        <v>596</v>
      </c>
      <c r="E6" s="57"/>
      <c r="F6" s="57"/>
      <c r="G6" s="57"/>
      <c r="H6" s="57"/>
      <c r="I6" s="58"/>
      <c r="J6" s="56" t="s">
        <v>597</v>
      </c>
      <c r="K6" s="57"/>
      <c r="L6" s="57"/>
      <c r="M6" s="57"/>
      <c r="N6" s="57"/>
      <c r="O6" s="58"/>
      <c r="P6" s="56" t="s">
        <v>598</v>
      </c>
      <c r="Q6" s="57"/>
      <c r="R6" s="57"/>
      <c r="S6" s="57"/>
      <c r="T6" s="58"/>
      <c r="U6" s="1"/>
      <c r="V6" s="56" t="s">
        <v>599</v>
      </c>
      <c r="W6" s="57"/>
      <c r="X6" s="58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290000975</v>
      </c>
      <c r="C8" s="9" t="s">
        <v>182</v>
      </c>
      <c r="D8" s="5">
        <v>129</v>
      </c>
      <c r="E8" s="6" t="s">
        <v>1107</v>
      </c>
      <c r="F8" s="6" t="s">
        <v>1108</v>
      </c>
      <c r="G8" s="5">
        <v>12</v>
      </c>
      <c r="H8" s="7">
        <v>12.4</v>
      </c>
      <c r="I8" s="5">
        <v>12</v>
      </c>
      <c r="J8" s="5">
        <v>13</v>
      </c>
      <c r="K8" s="4" t="s">
        <v>17</v>
      </c>
      <c r="L8" s="7">
        <v>6.3</v>
      </c>
      <c r="M8" s="7">
        <v>3.8</v>
      </c>
      <c r="N8" s="4" t="s">
        <v>17</v>
      </c>
      <c r="O8" s="5" t="s">
        <v>20</v>
      </c>
      <c r="P8" s="6" t="s">
        <v>58</v>
      </c>
      <c r="Q8" s="6" t="s">
        <v>409</v>
      </c>
      <c r="R8" s="6" t="s">
        <v>58</v>
      </c>
      <c r="S8" s="6" t="s">
        <v>67</v>
      </c>
      <c r="T8" s="6" t="s">
        <v>58</v>
      </c>
      <c r="U8" s="7">
        <v>276.5</v>
      </c>
      <c r="V8" s="7">
        <v>3.8</v>
      </c>
      <c r="W8" s="7">
        <v>5.8</v>
      </c>
      <c r="X8" s="7">
        <v>29</v>
      </c>
    </row>
    <row r="9" spans="1:24" ht="24" customHeight="1" x14ac:dyDescent="0.2">
      <c r="A9" s="52" t="s">
        <v>412</v>
      </c>
      <c r="B9" s="54"/>
      <c r="C9" s="53"/>
      <c r="D9" s="22">
        <v>129</v>
      </c>
      <c r="E9" s="23" t="s">
        <v>1107</v>
      </c>
      <c r="F9" s="23" t="s">
        <v>572</v>
      </c>
      <c r="G9" s="22">
        <v>12</v>
      </c>
      <c r="H9" s="28">
        <v>12</v>
      </c>
      <c r="I9" s="22">
        <v>12</v>
      </c>
      <c r="J9" s="22">
        <v>13</v>
      </c>
      <c r="K9" s="29" t="s">
        <v>17</v>
      </c>
      <c r="L9" s="28">
        <v>6.3</v>
      </c>
      <c r="M9" s="28">
        <v>3.8</v>
      </c>
      <c r="N9" s="23" t="s">
        <v>58</v>
      </c>
      <c r="O9" s="22" t="s">
        <v>20</v>
      </c>
      <c r="P9" s="23" t="s">
        <v>58</v>
      </c>
      <c r="Q9" s="23" t="s">
        <v>409</v>
      </c>
      <c r="R9" s="23" t="s">
        <v>58</v>
      </c>
      <c r="S9" s="23" t="s">
        <v>67</v>
      </c>
      <c r="T9" s="23" t="s">
        <v>58</v>
      </c>
      <c r="U9" s="28">
        <v>276.5</v>
      </c>
      <c r="V9" s="28">
        <v>3.8</v>
      </c>
      <c r="W9" s="28">
        <v>5.8</v>
      </c>
      <c r="X9" s="28">
        <v>29</v>
      </c>
    </row>
    <row r="10" spans="1:24" ht="12" customHeight="1" x14ac:dyDescent="0.2">
      <c r="A10" s="55" t="s">
        <v>2484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</row>
    <row r="11" spans="1:24" ht="12" customHeight="1" x14ac:dyDescent="0.2">
      <c r="A11" s="50" t="s">
        <v>780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782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</sheetData>
  <mergeCells count="16">
    <mergeCell ref="A13:X13"/>
    <mergeCell ref="A9:C9"/>
    <mergeCell ref="A1:X1"/>
    <mergeCell ref="A2:X2"/>
    <mergeCell ref="A10:X10"/>
    <mergeCell ref="A11:X11"/>
    <mergeCell ref="A12:X12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X14"/>
  <sheetViews>
    <sheetView zoomScaleNormal="100" workbookViewId="0">
      <pane ySplit="7" topLeftCell="A8" activePane="bottomLeft" state="frozen"/>
      <selection pane="bottomLeft" activeCell="D4" sqref="A4:X10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1109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165</v>
      </c>
      <c r="E8" s="6" t="s">
        <v>1110</v>
      </c>
      <c r="F8" s="6" t="s">
        <v>245</v>
      </c>
      <c r="G8" s="7">
        <v>12.2</v>
      </c>
      <c r="H8" s="6" t="s">
        <v>345</v>
      </c>
      <c r="I8" s="5">
        <v>6</v>
      </c>
      <c r="J8" s="5">
        <v>7</v>
      </c>
      <c r="K8" s="4" t="s">
        <v>17</v>
      </c>
      <c r="L8" s="7">
        <v>12.9</v>
      </c>
      <c r="M8" s="7">
        <v>4.3</v>
      </c>
      <c r="N8" s="6" t="s">
        <v>152</v>
      </c>
      <c r="O8" s="5">
        <v>10</v>
      </c>
      <c r="P8" s="6" t="s">
        <v>58</v>
      </c>
      <c r="Q8" s="6" t="s">
        <v>1098</v>
      </c>
      <c r="R8" s="6" t="s">
        <v>58</v>
      </c>
      <c r="S8" s="6" t="s">
        <v>58</v>
      </c>
      <c r="T8" s="6" t="s">
        <v>58</v>
      </c>
      <c r="U8" s="7">
        <v>75</v>
      </c>
      <c r="V8" s="7">
        <v>2.7</v>
      </c>
      <c r="W8" s="7">
        <v>1.9</v>
      </c>
      <c r="X8" s="7">
        <v>3.5</v>
      </c>
    </row>
    <row r="9" spans="1:24" ht="24" customHeight="1" x14ac:dyDescent="0.2">
      <c r="A9" s="8"/>
      <c r="B9" s="3">
        <v>290000975</v>
      </c>
      <c r="C9" s="9" t="s">
        <v>182</v>
      </c>
      <c r="D9" s="5">
        <v>11</v>
      </c>
      <c r="E9" s="4" t="s">
        <v>17</v>
      </c>
      <c r="F9" s="6" t="s">
        <v>909</v>
      </c>
      <c r="G9" s="7">
        <v>5.5</v>
      </c>
      <c r="H9" s="4" t="s">
        <v>17</v>
      </c>
      <c r="I9" s="5">
        <v>2</v>
      </c>
      <c r="J9" s="5">
        <v>9</v>
      </c>
      <c r="K9" s="4" t="s">
        <v>17</v>
      </c>
      <c r="L9" s="7">
        <v>6</v>
      </c>
      <c r="M9" s="7">
        <v>3</v>
      </c>
      <c r="N9" s="4" t="s">
        <v>17</v>
      </c>
      <c r="O9" s="5" t="s">
        <v>20</v>
      </c>
      <c r="P9" s="6" t="s">
        <v>58</v>
      </c>
      <c r="Q9" s="6" t="s">
        <v>245</v>
      </c>
      <c r="R9" s="6" t="s">
        <v>58</v>
      </c>
      <c r="S9" s="6" t="s">
        <v>58</v>
      </c>
      <c r="T9" s="6" t="s">
        <v>58</v>
      </c>
      <c r="U9" s="7">
        <v>170</v>
      </c>
      <c r="V9" s="7">
        <v>3</v>
      </c>
      <c r="W9" s="7">
        <v>2.5</v>
      </c>
      <c r="X9" s="7">
        <v>16.5</v>
      </c>
    </row>
    <row r="10" spans="1:24" ht="24" customHeight="1" x14ac:dyDescent="0.2">
      <c r="A10" s="52" t="s">
        <v>412</v>
      </c>
      <c r="B10" s="54"/>
      <c r="C10" s="53"/>
      <c r="D10" s="22">
        <v>176</v>
      </c>
      <c r="E10" s="23" t="s">
        <v>1111</v>
      </c>
      <c r="F10" s="23" t="s">
        <v>1112</v>
      </c>
      <c r="G10" s="28">
        <v>11</v>
      </c>
      <c r="H10" s="23" t="s">
        <v>1113</v>
      </c>
      <c r="I10" s="22">
        <v>8</v>
      </c>
      <c r="J10" s="22">
        <v>7</v>
      </c>
      <c r="K10" s="29" t="s">
        <v>17</v>
      </c>
      <c r="L10" s="28">
        <v>11.8</v>
      </c>
      <c r="M10" s="28">
        <v>4.0999999999999996</v>
      </c>
      <c r="N10" s="23" t="s">
        <v>98</v>
      </c>
      <c r="O10" s="22">
        <v>10</v>
      </c>
      <c r="P10" s="23" t="s">
        <v>58</v>
      </c>
      <c r="Q10" s="23" t="s">
        <v>1057</v>
      </c>
      <c r="R10" s="23" t="s">
        <v>58</v>
      </c>
      <c r="S10" s="23" t="s">
        <v>58</v>
      </c>
      <c r="T10" s="23" t="s">
        <v>58</v>
      </c>
      <c r="U10" s="28">
        <v>75</v>
      </c>
      <c r="V10" s="28">
        <v>2.7</v>
      </c>
      <c r="W10" s="28">
        <v>1.9</v>
      </c>
      <c r="X10" s="28">
        <v>5.0999999999999996</v>
      </c>
    </row>
    <row r="11" spans="1:24" ht="12" customHeight="1" x14ac:dyDescent="0.2">
      <c r="A11" s="50" t="s">
        <v>2484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2" customHeight="1" x14ac:dyDescent="0.2">
      <c r="A14" s="50" t="s">
        <v>782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</sheetData>
  <mergeCells count="16">
    <mergeCell ref="A14:X14"/>
    <mergeCell ref="A10:C10"/>
    <mergeCell ref="A1:X1"/>
    <mergeCell ref="A2:X2"/>
    <mergeCell ref="A11:X11"/>
    <mergeCell ref="A12:X12"/>
    <mergeCell ref="A13:X13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X14"/>
  <sheetViews>
    <sheetView zoomScaleNormal="100" workbookViewId="0">
      <pane ySplit="7" topLeftCell="A8" activePane="bottomLeft" state="frozen"/>
      <selection pane="bottomLeft" activeCell="D4" sqref="A4:X10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1114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290000975</v>
      </c>
      <c r="C8" s="9" t="s">
        <v>182</v>
      </c>
      <c r="D8" s="5">
        <v>2519</v>
      </c>
      <c r="E8" s="6" t="s">
        <v>410</v>
      </c>
      <c r="F8" s="6" t="s">
        <v>1115</v>
      </c>
      <c r="G8" s="5">
        <v>84</v>
      </c>
      <c r="H8" s="7">
        <v>35.200000000000003</v>
      </c>
      <c r="I8" s="5">
        <v>51</v>
      </c>
      <c r="J8" s="5">
        <v>14</v>
      </c>
      <c r="K8" s="4" t="s">
        <v>17</v>
      </c>
      <c r="L8" s="7">
        <v>6.2</v>
      </c>
      <c r="M8" s="7">
        <v>3.8</v>
      </c>
      <c r="N8" s="4" t="s">
        <v>17</v>
      </c>
      <c r="O8" s="5" t="s">
        <v>20</v>
      </c>
      <c r="P8" s="6" t="s">
        <v>58</v>
      </c>
      <c r="Q8" s="6" t="s">
        <v>1116</v>
      </c>
      <c r="R8" s="6" t="s">
        <v>58</v>
      </c>
      <c r="S8" s="6" t="s">
        <v>651</v>
      </c>
      <c r="T8" s="6" t="s">
        <v>58</v>
      </c>
      <c r="U8" s="7">
        <v>378</v>
      </c>
      <c r="V8" s="7">
        <v>1.9</v>
      </c>
      <c r="W8" s="7">
        <v>19</v>
      </c>
      <c r="X8" s="7">
        <v>114.1</v>
      </c>
    </row>
    <row r="9" spans="1:24" ht="12" customHeight="1" x14ac:dyDescent="0.2">
      <c r="A9" s="2" t="s">
        <v>63</v>
      </c>
      <c r="B9" s="3">
        <v>350005179</v>
      </c>
      <c r="C9" s="3" t="s">
        <v>72</v>
      </c>
      <c r="D9" s="5">
        <v>264</v>
      </c>
      <c r="E9" s="4" t="s">
        <v>1117</v>
      </c>
      <c r="F9" s="6" t="s">
        <v>1118</v>
      </c>
      <c r="G9" s="5">
        <v>45</v>
      </c>
      <c r="H9" s="7">
        <v>7</v>
      </c>
      <c r="I9" s="5">
        <v>7</v>
      </c>
      <c r="J9" s="5">
        <v>9</v>
      </c>
      <c r="K9" s="4" t="s">
        <v>17</v>
      </c>
      <c r="L9" s="7">
        <v>5.9</v>
      </c>
      <c r="M9" s="7">
        <v>3.5</v>
      </c>
      <c r="N9" s="4" t="s">
        <v>17</v>
      </c>
      <c r="O9" s="5" t="s">
        <v>20</v>
      </c>
      <c r="P9" s="6" t="s">
        <v>58</v>
      </c>
      <c r="Q9" s="6" t="s">
        <v>245</v>
      </c>
      <c r="R9" s="6" t="s">
        <v>58</v>
      </c>
      <c r="S9" s="6" t="s">
        <v>58</v>
      </c>
      <c r="T9" s="6" t="s">
        <v>58</v>
      </c>
      <c r="U9" s="7">
        <v>432</v>
      </c>
      <c r="V9" s="7">
        <v>12.9</v>
      </c>
      <c r="W9" s="7">
        <v>0.2</v>
      </c>
      <c r="X9" s="7">
        <v>31.4</v>
      </c>
    </row>
    <row r="10" spans="1:24" ht="24" customHeight="1" x14ac:dyDescent="0.2">
      <c r="A10" s="52" t="s">
        <v>412</v>
      </c>
      <c r="B10" s="54"/>
      <c r="C10" s="53"/>
      <c r="D10" s="22">
        <v>2783</v>
      </c>
      <c r="E10" s="23" t="s">
        <v>1021</v>
      </c>
      <c r="F10" s="23" t="s">
        <v>1119</v>
      </c>
      <c r="G10" s="22">
        <v>129</v>
      </c>
      <c r="H10" s="28">
        <v>16</v>
      </c>
      <c r="I10" s="22">
        <v>58</v>
      </c>
      <c r="J10" s="22">
        <v>14</v>
      </c>
      <c r="K10" s="29" t="s">
        <v>17</v>
      </c>
      <c r="L10" s="28">
        <v>6.1</v>
      </c>
      <c r="M10" s="28">
        <v>3.7</v>
      </c>
      <c r="N10" s="23" t="s">
        <v>58</v>
      </c>
      <c r="O10" s="22" t="s">
        <v>20</v>
      </c>
      <c r="P10" s="23" t="s">
        <v>58</v>
      </c>
      <c r="Q10" s="23" t="s">
        <v>1120</v>
      </c>
      <c r="R10" s="23" t="s">
        <v>58</v>
      </c>
      <c r="S10" s="23" t="s">
        <v>160</v>
      </c>
      <c r="T10" s="23" t="s">
        <v>58</v>
      </c>
      <c r="U10" s="28">
        <v>387</v>
      </c>
      <c r="V10" s="28">
        <v>3.1</v>
      </c>
      <c r="W10" s="28">
        <v>12.5</v>
      </c>
      <c r="X10" s="28">
        <v>85.3</v>
      </c>
    </row>
    <row r="11" spans="1:24" ht="12" customHeight="1" x14ac:dyDescent="0.2">
      <c r="A11" s="50" t="s">
        <v>2484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2" customHeight="1" x14ac:dyDescent="0.2">
      <c r="A14" s="50" t="s">
        <v>782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</sheetData>
  <mergeCells count="16">
    <mergeCell ref="A14:X14"/>
    <mergeCell ref="A10:C10"/>
    <mergeCell ref="A1:X1"/>
    <mergeCell ref="A2:X2"/>
    <mergeCell ref="A11:X11"/>
    <mergeCell ref="A12:X12"/>
    <mergeCell ref="A13:X13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X15"/>
  <sheetViews>
    <sheetView zoomScaleNormal="100" workbookViewId="0">
      <pane ySplit="7" topLeftCell="A8" activePane="bottomLeft" state="frozen"/>
      <selection pane="bottomLeft" activeCell="D4" sqref="A4:X11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1121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15</v>
      </c>
      <c r="B8" s="3">
        <v>290000827</v>
      </c>
      <c r="C8" s="9" t="s">
        <v>38</v>
      </c>
      <c r="D8" s="5">
        <v>528</v>
      </c>
      <c r="E8" s="6" t="s">
        <v>1115</v>
      </c>
      <c r="F8" s="6" t="s">
        <v>245</v>
      </c>
      <c r="G8" s="7">
        <v>3.2</v>
      </c>
      <c r="H8" s="6" t="s">
        <v>278</v>
      </c>
      <c r="I8" s="5">
        <v>72</v>
      </c>
      <c r="J8" s="5">
        <v>7</v>
      </c>
      <c r="K8" s="4" t="s">
        <v>17</v>
      </c>
      <c r="L8" s="7">
        <v>6</v>
      </c>
      <c r="M8" s="7">
        <v>2.7</v>
      </c>
      <c r="N8" s="4" t="s">
        <v>17</v>
      </c>
      <c r="O8" s="5" t="s">
        <v>20</v>
      </c>
      <c r="P8" s="6" t="s">
        <v>58</v>
      </c>
      <c r="Q8" s="6" t="s">
        <v>1041</v>
      </c>
      <c r="R8" s="6" t="s">
        <v>58</v>
      </c>
      <c r="S8" s="6" t="s">
        <v>58</v>
      </c>
      <c r="T8" s="6" t="s">
        <v>58</v>
      </c>
      <c r="U8" s="7">
        <v>60</v>
      </c>
      <c r="V8" s="7">
        <v>2.8</v>
      </c>
      <c r="W8" s="7">
        <v>4</v>
      </c>
      <c r="X8" s="7">
        <v>1.9</v>
      </c>
    </row>
    <row r="9" spans="1:24" ht="24" customHeight="1" x14ac:dyDescent="0.2">
      <c r="A9" s="8"/>
      <c r="B9" s="3">
        <v>290000975</v>
      </c>
      <c r="C9" s="9" t="s">
        <v>182</v>
      </c>
      <c r="D9" s="5">
        <v>98</v>
      </c>
      <c r="E9" s="6" t="s">
        <v>1122</v>
      </c>
      <c r="F9" s="6" t="s">
        <v>547</v>
      </c>
      <c r="G9" s="7">
        <v>1</v>
      </c>
      <c r="H9" s="6" t="s">
        <v>251</v>
      </c>
      <c r="I9" s="5">
        <v>86</v>
      </c>
      <c r="J9" s="5">
        <v>14</v>
      </c>
      <c r="K9" s="4" t="s">
        <v>17</v>
      </c>
      <c r="L9" s="7">
        <v>4.0999999999999996</v>
      </c>
      <c r="M9" s="7">
        <v>2.1</v>
      </c>
      <c r="N9" s="4" t="s">
        <v>17</v>
      </c>
      <c r="O9" s="5" t="s">
        <v>20</v>
      </c>
      <c r="P9" s="6" t="s">
        <v>58</v>
      </c>
      <c r="Q9" s="6" t="s">
        <v>245</v>
      </c>
      <c r="R9" s="6" t="s">
        <v>58</v>
      </c>
      <c r="S9" s="6" t="s">
        <v>58</v>
      </c>
      <c r="T9" s="6" t="s">
        <v>58</v>
      </c>
      <c r="U9" s="7">
        <v>155</v>
      </c>
      <c r="V9" s="7">
        <v>1.2</v>
      </c>
      <c r="W9" s="7">
        <v>0.1</v>
      </c>
      <c r="X9" s="7">
        <v>4.7</v>
      </c>
    </row>
    <row r="10" spans="1:24" ht="12" customHeight="1" x14ac:dyDescent="0.2">
      <c r="A10" s="2" t="s">
        <v>63</v>
      </c>
      <c r="B10" s="3">
        <v>350005179</v>
      </c>
      <c r="C10" s="3" t="s">
        <v>72</v>
      </c>
      <c r="D10" s="5">
        <v>87</v>
      </c>
      <c r="E10" s="6" t="s">
        <v>1123</v>
      </c>
      <c r="F10" s="6" t="s">
        <v>40</v>
      </c>
      <c r="G10" s="7">
        <v>6.2</v>
      </c>
      <c r="H10" s="6" t="s">
        <v>122</v>
      </c>
      <c r="I10" s="5">
        <v>14</v>
      </c>
      <c r="J10" s="5">
        <v>1</v>
      </c>
      <c r="K10" s="4" t="s">
        <v>17</v>
      </c>
      <c r="L10" s="7">
        <v>9</v>
      </c>
      <c r="M10" s="7">
        <v>4.0999999999999996</v>
      </c>
      <c r="N10" s="4" t="s">
        <v>17</v>
      </c>
      <c r="O10" s="5" t="s">
        <v>20</v>
      </c>
      <c r="P10" s="6" t="s">
        <v>58</v>
      </c>
      <c r="Q10" s="6" t="s">
        <v>245</v>
      </c>
      <c r="R10" s="6" t="s">
        <v>58</v>
      </c>
      <c r="S10" s="6" t="s">
        <v>58</v>
      </c>
      <c r="T10" s="6" t="s">
        <v>58</v>
      </c>
      <c r="U10" s="7">
        <v>107.5</v>
      </c>
      <c r="V10" s="7">
        <v>5.8</v>
      </c>
      <c r="W10" s="7">
        <v>0.1</v>
      </c>
      <c r="X10" s="7">
        <v>16.399999999999999</v>
      </c>
    </row>
    <row r="11" spans="1:24" ht="24" customHeight="1" x14ac:dyDescent="0.2">
      <c r="A11" s="52" t="s">
        <v>412</v>
      </c>
      <c r="B11" s="54"/>
      <c r="C11" s="53"/>
      <c r="D11" s="22">
        <v>713</v>
      </c>
      <c r="E11" s="23" t="s">
        <v>803</v>
      </c>
      <c r="F11" s="23" t="s">
        <v>89</v>
      </c>
      <c r="G11" s="28">
        <v>2.5</v>
      </c>
      <c r="H11" s="23" t="s">
        <v>941</v>
      </c>
      <c r="I11" s="22">
        <v>170</v>
      </c>
      <c r="J11" s="22">
        <v>8</v>
      </c>
      <c r="K11" s="29" t="s">
        <v>17</v>
      </c>
      <c r="L11" s="28">
        <v>5.4</v>
      </c>
      <c r="M11" s="28">
        <v>2.5</v>
      </c>
      <c r="N11" s="23" t="s">
        <v>58</v>
      </c>
      <c r="O11" s="22" t="s">
        <v>20</v>
      </c>
      <c r="P11" s="23" t="s">
        <v>58</v>
      </c>
      <c r="Q11" s="23" t="s">
        <v>939</v>
      </c>
      <c r="R11" s="23" t="s">
        <v>58</v>
      </c>
      <c r="S11" s="23" t="s">
        <v>58</v>
      </c>
      <c r="T11" s="23" t="s">
        <v>58</v>
      </c>
      <c r="U11" s="28">
        <v>97.5</v>
      </c>
      <c r="V11" s="28">
        <v>3</v>
      </c>
      <c r="W11" s="28">
        <v>2.1</v>
      </c>
      <c r="X11" s="28">
        <v>3.9</v>
      </c>
    </row>
    <row r="12" spans="1:24" ht="12" customHeight="1" x14ac:dyDescent="0.2">
      <c r="A12" s="50" t="s">
        <v>2484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2" customHeight="1" x14ac:dyDescent="0.2">
      <c r="A14" s="50" t="s">
        <v>781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2" customHeight="1" x14ac:dyDescent="0.2">
      <c r="A15" s="50" t="s">
        <v>782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</sheetData>
  <mergeCells count="16">
    <mergeCell ref="A15:X15"/>
    <mergeCell ref="A11:C11"/>
    <mergeCell ref="A1:X1"/>
    <mergeCell ref="A2:X2"/>
    <mergeCell ref="A12:X12"/>
    <mergeCell ref="A13:X13"/>
    <mergeCell ref="A14:X14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X13"/>
  <sheetViews>
    <sheetView zoomScaleNormal="100" workbookViewId="0">
      <pane ySplit="7" topLeftCell="A8" activePane="bottomLeft" state="frozen"/>
      <selection pane="bottomLeft" activeCell="D4" sqref="A4:X9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1124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117</v>
      </c>
      <c r="B8" s="3">
        <v>560002024</v>
      </c>
      <c r="C8" s="9" t="s">
        <v>121</v>
      </c>
      <c r="D8" s="5">
        <v>135</v>
      </c>
      <c r="E8" s="6" t="s">
        <v>1125</v>
      </c>
      <c r="F8" s="6" t="s">
        <v>544</v>
      </c>
      <c r="G8" s="5">
        <v>39</v>
      </c>
      <c r="H8" s="7">
        <v>5.3</v>
      </c>
      <c r="I8" s="5">
        <v>20</v>
      </c>
      <c r="J8" s="5">
        <v>3</v>
      </c>
      <c r="K8" s="4" t="s">
        <v>17</v>
      </c>
      <c r="L8" s="7">
        <v>13.6</v>
      </c>
      <c r="M8" s="7">
        <v>6.8</v>
      </c>
      <c r="N8" s="6" t="s">
        <v>316</v>
      </c>
      <c r="O8" s="5">
        <v>33</v>
      </c>
      <c r="P8" s="6" t="s">
        <v>58</v>
      </c>
      <c r="Q8" s="6" t="s">
        <v>245</v>
      </c>
      <c r="R8" s="6" t="s">
        <v>58</v>
      </c>
      <c r="S8" s="6" t="s">
        <v>58</v>
      </c>
      <c r="T8" s="6" t="s">
        <v>58</v>
      </c>
      <c r="U8" s="7">
        <v>124</v>
      </c>
      <c r="V8" s="7">
        <v>2.6</v>
      </c>
      <c r="W8" s="7">
        <v>1.9</v>
      </c>
      <c r="X8" s="7">
        <v>9.8000000000000007</v>
      </c>
    </row>
    <row r="9" spans="1:24" ht="24" customHeight="1" x14ac:dyDescent="0.2">
      <c r="A9" s="52" t="s">
        <v>412</v>
      </c>
      <c r="B9" s="54"/>
      <c r="C9" s="53"/>
      <c r="D9" s="22">
        <v>135</v>
      </c>
      <c r="E9" s="23" t="s">
        <v>1125</v>
      </c>
      <c r="F9" s="23" t="s">
        <v>544</v>
      </c>
      <c r="G9" s="22">
        <v>39</v>
      </c>
      <c r="H9" s="28">
        <v>2</v>
      </c>
      <c r="I9" s="22">
        <v>20</v>
      </c>
      <c r="J9" s="22">
        <v>3</v>
      </c>
      <c r="K9" s="29" t="s">
        <v>17</v>
      </c>
      <c r="L9" s="28">
        <v>13.6</v>
      </c>
      <c r="M9" s="28">
        <v>6.8</v>
      </c>
      <c r="N9" s="23" t="s">
        <v>316</v>
      </c>
      <c r="O9" s="22">
        <v>33</v>
      </c>
      <c r="P9" s="23" t="s">
        <v>58</v>
      </c>
      <c r="Q9" s="23" t="s">
        <v>245</v>
      </c>
      <c r="R9" s="23" t="s">
        <v>58</v>
      </c>
      <c r="S9" s="23" t="s">
        <v>58</v>
      </c>
      <c r="T9" s="23" t="s">
        <v>58</v>
      </c>
      <c r="U9" s="28">
        <v>124</v>
      </c>
      <c r="V9" s="28">
        <v>2.6</v>
      </c>
      <c r="W9" s="28">
        <v>1.9</v>
      </c>
      <c r="X9" s="28">
        <v>9.8000000000000007</v>
      </c>
    </row>
    <row r="10" spans="1:24" ht="12" customHeight="1" x14ac:dyDescent="0.2">
      <c r="A10" s="50" t="s">
        <v>2484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ht="12" customHeight="1" x14ac:dyDescent="0.2">
      <c r="A11" s="50" t="s">
        <v>780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782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</sheetData>
  <mergeCells count="16">
    <mergeCell ref="A13:X13"/>
    <mergeCell ref="A9:C9"/>
    <mergeCell ref="A1:X1"/>
    <mergeCell ref="A2:X2"/>
    <mergeCell ref="A10:X10"/>
    <mergeCell ref="A11:X11"/>
    <mergeCell ref="A12:X12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X13"/>
  <sheetViews>
    <sheetView zoomScaleNormal="100" workbookViewId="0">
      <pane ySplit="7" topLeftCell="A8" activePane="bottomLeft" state="frozen"/>
      <selection pane="bottomLeft" activeCell="D4" sqref="A4:X9"/>
    </sheetView>
  </sheetViews>
  <sheetFormatPr baseColWidth="10" defaultRowHeight="15" customHeight="1" x14ac:dyDescent="0.2"/>
  <cols>
    <col min="1" max="1" width="3.6640625" customWidth="1"/>
    <col min="2" max="2" width="6.77734375" customWidth="1"/>
    <col min="3" max="3" width="15.44140625" customWidth="1"/>
    <col min="4" max="4" width="6" customWidth="1"/>
    <col min="5" max="5" width="4.33203125" customWidth="1"/>
    <col min="6" max="6" width="4.6640625" customWidth="1"/>
    <col min="7" max="7" width="5.33203125" customWidth="1"/>
    <col min="8" max="8" width="5.6640625" customWidth="1"/>
    <col min="9" max="9" width="5.44140625" customWidth="1"/>
    <col min="10" max="10" width="4.88671875" customWidth="1"/>
    <col min="11" max="11" width="4.6640625" customWidth="1"/>
    <col min="12" max="12" width="5.5546875" customWidth="1"/>
    <col min="13" max="13" width="6.109375" customWidth="1"/>
    <col min="14" max="14" width="5.77734375" customWidth="1"/>
    <col min="15" max="15" width="7.77734375" bestFit="1" customWidth="1"/>
    <col min="16" max="16" width="5.21875" customWidth="1"/>
    <col min="17" max="19" width="6.77734375" bestFit="1" customWidth="1"/>
    <col min="20" max="20" width="5.44140625" customWidth="1"/>
    <col min="21" max="21" width="6.21875" customWidth="1"/>
    <col min="22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2503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1126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24" customHeight="1" x14ac:dyDescent="0.2">
      <c r="A8" s="2" t="s">
        <v>117</v>
      </c>
      <c r="B8" s="3">
        <v>560002024</v>
      </c>
      <c r="C8" s="9" t="s">
        <v>121</v>
      </c>
      <c r="D8" s="5">
        <v>161</v>
      </c>
      <c r="E8" s="6" t="s">
        <v>446</v>
      </c>
      <c r="F8" s="6" t="s">
        <v>585</v>
      </c>
      <c r="G8" s="7">
        <v>1.2</v>
      </c>
      <c r="H8" s="6" t="s">
        <v>1127</v>
      </c>
      <c r="I8" s="5">
        <v>69</v>
      </c>
      <c r="J8" s="5">
        <v>2</v>
      </c>
      <c r="K8" s="4" t="s">
        <v>17</v>
      </c>
      <c r="L8" s="7">
        <v>4.3</v>
      </c>
      <c r="M8" s="7">
        <v>2.2000000000000002</v>
      </c>
      <c r="N8" s="6" t="s">
        <v>508</v>
      </c>
      <c r="O8" s="5">
        <v>47</v>
      </c>
      <c r="P8" s="6" t="s">
        <v>58</v>
      </c>
      <c r="Q8" s="6" t="s">
        <v>245</v>
      </c>
      <c r="R8" s="6" t="s">
        <v>58</v>
      </c>
      <c r="S8" s="6" t="s">
        <v>58</v>
      </c>
      <c r="T8" s="6" t="s">
        <v>58</v>
      </c>
      <c r="U8" s="7">
        <v>40</v>
      </c>
      <c r="V8" s="7">
        <v>0.2</v>
      </c>
      <c r="W8" s="7">
        <v>0.4</v>
      </c>
      <c r="X8" s="7">
        <v>0.2</v>
      </c>
    </row>
    <row r="9" spans="1:24" ht="24" customHeight="1" x14ac:dyDescent="0.2">
      <c r="A9" s="52" t="s">
        <v>412</v>
      </c>
      <c r="B9" s="54"/>
      <c r="C9" s="53"/>
      <c r="D9" s="22">
        <v>161</v>
      </c>
      <c r="E9" s="23" t="s">
        <v>446</v>
      </c>
      <c r="F9" s="23" t="s">
        <v>585</v>
      </c>
      <c r="G9" s="28">
        <v>1.2</v>
      </c>
      <c r="H9" s="23" t="s">
        <v>1127</v>
      </c>
      <c r="I9" s="22">
        <v>69</v>
      </c>
      <c r="J9" s="22">
        <v>2</v>
      </c>
      <c r="K9" s="29" t="s">
        <v>17</v>
      </c>
      <c r="L9" s="28">
        <v>4.3</v>
      </c>
      <c r="M9" s="28">
        <v>2.2000000000000002</v>
      </c>
      <c r="N9" s="23" t="s">
        <v>508</v>
      </c>
      <c r="O9" s="22">
        <v>47</v>
      </c>
      <c r="P9" s="23" t="s">
        <v>58</v>
      </c>
      <c r="Q9" s="23" t="s">
        <v>245</v>
      </c>
      <c r="R9" s="23" t="s">
        <v>58</v>
      </c>
      <c r="S9" s="23" t="s">
        <v>58</v>
      </c>
      <c r="T9" s="23" t="s">
        <v>58</v>
      </c>
      <c r="U9" s="28">
        <v>40</v>
      </c>
      <c r="V9" s="28">
        <v>0.2</v>
      </c>
      <c r="W9" s="28">
        <v>0.4</v>
      </c>
      <c r="X9" s="28">
        <v>0.2</v>
      </c>
    </row>
    <row r="10" spans="1:24" ht="12" customHeight="1" x14ac:dyDescent="0.2">
      <c r="A10" s="50" t="s">
        <v>2484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ht="12" customHeight="1" x14ac:dyDescent="0.2">
      <c r="A11" s="50" t="s">
        <v>780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ht="12" customHeight="1" x14ac:dyDescent="0.2">
      <c r="A12" s="50" t="s">
        <v>781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2" customHeight="1" x14ac:dyDescent="0.2">
      <c r="A13" s="50" t="s">
        <v>782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</sheetData>
  <mergeCells count="16">
    <mergeCell ref="A13:X13"/>
    <mergeCell ref="A9:C9"/>
    <mergeCell ref="A1:X1"/>
    <mergeCell ref="A2:X2"/>
    <mergeCell ref="A10:X10"/>
    <mergeCell ref="A11:X11"/>
    <mergeCell ref="A12:X12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16"/>
  <sheetViews>
    <sheetView zoomScaleNormal="100" workbookViewId="0">
      <pane ySplit="6" topLeftCell="A7" activePane="bottomLeft" state="frozen"/>
      <selection pane="bottomLeft" sqref="A1:K1"/>
    </sheetView>
  </sheetViews>
  <sheetFormatPr baseColWidth="10" defaultRowHeight="15" customHeight="1" x14ac:dyDescent="0.2"/>
  <cols>
    <col min="1" max="1" width="16.77734375" bestFit="1" customWidth="1"/>
    <col min="2" max="7" width="6.77734375" bestFit="1" customWidth="1"/>
    <col min="8" max="8" width="5.77734375" bestFit="1" customWidth="1"/>
    <col min="9" max="9" width="17.77734375" bestFit="1" customWidth="1"/>
    <col min="10" max="10" width="19.77734375" bestFit="1" customWidth="1"/>
    <col min="11" max="11" width="6.77734375" bestFit="1" customWidth="1"/>
  </cols>
  <sheetData>
    <row r="1" spans="1:11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7.100000000000001" customHeight="1" x14ac:dyDescent="0.25">
      <c r="A2" s="49" t="s">
        <v>1128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11" ht="12.95" customHeight="1" x14ac:dyDescent="0.2">
      <c r="A4" s="1"/>
      <c r="B4" s="51" t="s">
        <v>1129</v>
      </c>
      <c r="C4" s="51"/>
      <c r="D4" s="51"/>
      <c r="E4" s="51"/>
      <c r="F4" s="51"/>
      <c r="G4" s="51"/>
      <c r="H4" s="51"/>
      <c r="I4" s="51"/>
      <c r="J4" s="51"/>
      <c r="K4" s="1"/>
    </row>
    <row r="5" spans="1:11" ht="12.95" customHeight="1" x14ac:dyDescent="0.2">
      <c r="A5" s="1"/>
      <c r="B5" s="1" t="s">
        <v>15</v>
      </c>
      <c r="C5" s="1" t="s">
        <v>117</v>
      </c>
      <c r="D5" s="1" t="s">
        <v>55</v>
      </c>
      <c r="E5" s="1" t="s">
        <v>63</v>
      </c>
      <c r="F5" s="1" t="s">
        <v>80</v>
      </c>
      <c r="G5" s="1" t="s">
        <v>21</v>
      </c>
      <c r="H5" s="1" t="s">
        <v>99</v>
      </c>
      <c r="I5" s="1" t="s">
        <v>1130</v>
      </c>
      <c r="J5" s="1" t="s">
        <v>1131</v>
      </c>
      <c r="K5" s="1"/>
    </row>
    <row r="6" spans="1:11" ht="12.95" customHeight="1" x14ac:dyDescent="0.2">
      <c r="A6" s="1" t="s">
        <v>1132</v>
      </c>
      <c r="B6" s="51"/>
      <c r="C6" s="51"/>
      <c r="D6" s="51"/>
      <c r="E6" s="51"/>
      <c r="F6" s="51"/>
      <c r="G6" s="51"/>
      <c r="H6" s="51"/>
      <c r="I6" s="51"/>
      <c r="J6" s="51"/>
      <c r="K6" s="1" t="s">
        <v>1133</v>
      </c>
    </row>
    <row r="7" spans="1:11" ht="12" customHeight="1" x14ac:dyDescent="0.2">
      <c r="A7" s="2" t="s">
        <v>15</v>
      </c>
      <c r="B7" s="5">
        <v>523757</v>
      </c>
      <c r="C7" s="5">
        <v>7058</v>
      </c>
      <c r="D7" s="5">
        <v>1085</v>
      </c>
      <c r="E7" s="5">
        <v>1081</v>
      </c>
      <c r="F7" s="5">
        <v>454</v>
      </c>
      <c r="G7" s="5">
        <v>10933</v>
      </c>
      <c r="H7" s="5">
        <v>2398</v>
      </c>
      <c r="I7" s="5">
        <v>551</v>
      </c>
      <c r="J7" s="5">
        <v>8424</v>
      </c>
      <c r="K7" s="5">
        <v>555741</v>
      </c>
    </row>
    <row r="8" spans="1:11" ht="12" customHeight="1" x14ac:dyDescent="0.2">
      <c r="A8" s="2" t="s">
        <v>117</v>
      </c>
      <c r="B8" s="5">
        <v>12277</v>
      </c>
      <c r="C8" s="5">
        <v>171502</v>
      </c>
      <c r="D8" s="5">
        <v>15786</v>
      </c>
      <c r="E8" s="5">
        <v>2813</v>
      </c>
      <c r="F8" s="5">
        <v>525</v>
      </c>
      <c r="G8" s="5">
        <v>1141</v>
      </c>
      <c r="H8" s="5">
        <v>7005</v>
      </c>
      <c r="I8" s="5" t="s">
        <v>20</v>
      </c>
      <c r="J8" s="5">
        <v>6830</v>
      </c>
      <c r="K8" s="5">
        <v>217879</v>
      </c>
    </row>
    <row r="9" spans="1:11" ht="12" customHeight="1" x14ac:dyDescent="0.2">
      <c r="A9" s="2" t="s">
        <v>55</v>
      </c>
      <c r="B9" s="5">
        <v>47</v>
      </c>
      <c r="C9" s="5">
        <v>643</v>
      </c>
      <c r="D9" s="5">
        <v>141131</v>
      </c>
      <c r="E9" s="5">
        <v>3902</v>
      </c>
      <c r="F9" s="5">
        <v>364</v>
      </c>
      <c r="G9" s="5">
        <v>40</v>
      </c>
      <c r="H9" s="5">
        <v>8332</v>
      </c>
      <c r="I9" s="5" t="s">
        <v>20</v>
      </c>
      <c r="J9" s="5">
        <v>1385</v>
      </c>
      <c r="K9" s="5">
        <v>155844</v>
      </c>
    </row>
    <row r="10" spans="1:11" ht="12" customHeight="1" x14ac:dyDescent="0.2">
      <c r="A10" s="2" t="s">
        <v>63</v>
      </c>
      <c r="B10" s="5">
        <v>1185</v>
      </c>
      <c r="C10" s="5">
        <v>1440</v>
      </c>
      <c r="D10" s="5">
        <v>8872</v>
      </c>
      <c r="E10" s="5">
        <v>321411</v>
      </c>
      <c r="F10" s="5">
        <v>20182</v>
      </c>
      <c r="G10" s="5">
        <v>7001</v>
      </c>
      <c r="H10" s="5">
        <v>2153</v>
      </c>
      <c r="I10" s="5">
        <v>204</v>
      </c>
      <c r="J10" s="5">
        <v>24168</v>
      </c>
      <c r="K10" s="5">
        <v>386616</v>
      </c>
    </row>
    <row r="11" spans="1:11" ht="12" customHeight="1" x14ac:dyDescent="0.2">
      <c r="A11" s="2" t="s">
        <v>80</v>
      </c>
      <c r="B11" s="5" t="s">
        <v>20</v>
      </c>
      <c r="C11" s="5">
        <v>93</v>
      </c>
      <c r="D11" s="5" t="s">
        <v>20</v>
      </c>
      <c r="E11" s="5">
        <v>6347</v>
      </c>
      <c r="F11" s="5">
        <v>101375</v>
      </c>
      <c r="G11" s="5">
        <v>4598</v>
      </c>
      <c r="H11" s="5">
        <v>284</v>
      </c>
      <c r="I11" s="5">
        <v>408</v>
      </c>
      <c r="J11" s="5">
        <v>1346</v>
      </c>
      <c r="K11" s="5">
        <v>114451</v>
      </c>
    </row>
    <row r="12" spans="1:11" ht="12" customHeight="1" x14ac:dyDescent="0.2">
      <c r="A12" s="2" t="s">
        <v>21</v>
      </c>
      <c r="B12" s="5">
        <v>1706</v>
      </c>
      <c r="C12" s="5">
        <v>731</v>
      </c>
      <c r="D12" s="5">
        <v>45</v>
      </c>
      <c r="E12" s="5">
        <v>521</v>
      </c>
      <c r="F12" s="5">
        <v>4151</v>
      </c>
      <c r="G12" s="5">
        <v>168664</v>
      </c>
      <c r="H12" s="5">
        <v>3961</v>
      </c>
      <c r="I12" s="5" t="s">
        <v>20</v>
      </c>
      <c r="J12" s="5">
        <v>1413</v>
      </c>
      <c r="K12" s="5">
        <v>181192</v>
      </c>
    </row>
    <row r="13" spans="1:11" ht="12" customHeight="1" x14ac:dyDescent="0.2">
      <c r="A13" s="2" t="s">
        <v>99</v>
      </c>
      <c r="B13" s="5">
        <v>1509</v>
      </c>
      <c r="C13" s="5">
        <v>3615</v>
      </c>
      <c r="D13" s="5">
        <v>1533</v>
      </c>
      <c r="E13" s="5">
        <v>123</v>
      </c>
      <c r="F13" s="5">
        <v>439</v>
      </c>
      <c r="G13" s="5">
        <v>4359</v>
      </c>
      <c r="H13" s="5">
        <v>37920</v>
      </c>
      <c r="I13" s="5" t="s">
        <v>20</v>
      </c>
      <c r="J13" s="5">
        <v>284</v>
      </c>
      <c r="K13" s="5">
        <v>49782</v>
      </c>
    </row>
    <row r="14" spans="1:11" ht="12" customHeight="1" x14ac:dyDescent="0.2">
      <c r="A14" s="2" t="s">
        <v>1131</v>
      </c>
      <c r="B14" s="5">
        <v>6409</v>
      </c>
      <c r="C14" s="5">
        <v>2512</v>
      </c>
      <c r="D14" s="5">
        <v>8520</v>
      </c>
      <c r="E14" s="5">
        <v>19331</v>
      </c>
      <c r="F14" s="5">
        <v>5246</v>
      </c>
      <c r="G14" s="5">
        <v>4276</v>
      </c>
      <c r="H14" s="5">
        <v>1412</v>
      </c>
      <c r="I14" s="5">
        <v>48</v>
      </c>
      <c r="J14" s="5" t="s">
        <v>20</v>
      </c>
      <c r="K14" s="5">
        <v>47754</v>
      </c>
    </row>
    <row r="15" spans="1:11" ht="12" customHeight="1" x14ac:dyDescent="0.2">
      <c r="A15" s="20"/>
      <c r="B15" s="22">
        <v>546890</v>
      </c>
      <c r="C15" s="22">
        <v>187594</v>
      </c>
      <c r="D15" s="22">
        <v>176972</v>
      </c>
      <c r="E15" s="22">
        <v>355529</v>
      </c>
      <c r="F15" s="22">
        <v>132736</v>
      </c>
      <c r="G15" s="22">
        <v>201012</v>
      </c>
      <c r="H15" s="22">
        <v>63465</v>
      </c>
      <c r="I15" s="22">
        <v>1211</v>
      </c>
      <c r="J15" s="22">
        <v>43850</v>
      </c>
      <c r="K15" s="22">
        <v>1709259</v>
      </c>
    </row>
    <row r="16" spans="1:11" ht="12" customHeight="1" x14ac:dyDescent="0.2">
      <c r="A16" s="50" t="s">
        <v>2484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</row>
  </sheetData>
  <mergeCells count="5">
    <mergeCell ref="B4:J4"/>
    <mergeCell ref="B6:J6"/>
    <mergeCell ref="A1:K1"/>
    <mergeCell ref="A2:K2"/>
    <mergeCell ref="A16:K16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zoomScaleNormal="100" workbookViewId="0">
      <pane ySplit="5" topLeftCell="A6" activePane="bottomLeft" state="frozen"/>
      <selection pane="bottomLeft" sqref="A1:I1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9" width="9.77734375" bestFit="1" customWidth="1"/>
  </cols>
  <sheetData>
    <row r="1" spans="1:9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</row>
    <row r="2" spans="1:9" ht="17.100000000000001" customHeight="1" x14ac:dyDescent="0.25">
      <c r="A2" s="49" t="s">
        <v>216</v>
      </c>
      <c r="B2" s="47"/>
      <c r="C2" s="47"/>
      <c r="D2" s="47"/>
      <c r="E2" s="47"/>
      <c r="F2" s="47"/>
      <c r="G2" s="47"/>
      <c r="H2" s="47"/>
      <c r="I2" s="47"/>
    </row>
    <row r="4" spans="1:9" ht="12.95" customHeight="1" x14ac:dyDescent="0.2">
      <c r="A4" s="51"/>
      <c r="B4" s="51"/>
      <c r="C4" s="51"/>
      <c r="D4" s="51" t="s">
        <v>217</v>
      </c>
      <c r="E4" s="51"/>
      <c r="F4" s="51"/>
      <c r="G4" s="51"/>
      <c r="H4" s="51"/>
      <c r="I4" s="51"/>
    </row>
    <row r="5" spans="1:9" ht="81.95" customHeight="1" x14ac:dyDescent="0.2">
      <c r="A5" s="1" t="s">
        <v>197</v>
      </c>
      <c r="B5" s="1" t="s">
        <v>2</v>
      </c>
      <c r="C5" s="1" t="s">
        <v>3</v>
      </c>
      <c r="D5" s="1" t="s">
        <v>218</v>
      </c>
      <c r="E5" s="1" t="s">
        <v>219</v>
      </c>
      <c r="F5" s="1" t="s">
        <v>220</v>
      </c>
      <c r="G5" s="1" t="s">
        <v>221</v>
      </c>
      <c r="H5" s="1" t="s">
        <v>222</v>
      </c>
      <c r="I5" s="1" t="s">
        <v>223</v>
      </c>
    </row>
    <row r="6" spans="1:9" ht="24" customHeight="1" x14ac:dyDescent="0.2">
      <c r="A6" s="2" t="s">
        <v>15</v>
      </c>
      <c r="B6" s="3">
        <v>290000827</v>
      </c>
      <c r="C6" s="9" t="s">
        <v>38</v>
      </c>
      <c r="D6" s="5">
        <v>3646</v>
      </c>
      <c r="E6" s="5">
        <v>2885</v>
      </c>
      <c r="F6" s="5">
        <v>3305</v>
      </c>
      <c r="G6" s="5">
        <v>165</v>
      </c>
      <c r="H6" s="5">
        <v>528</v>
      </c>
      <c r="I6" s="5" t="s">
        <v>20</v>
      </c>
    </row>
    <row r="7" spans="1:9" ht="24" customHeight="1" x14ac:dyDescent="0.2">
      <c r="A7" s="8"/>
      <c r="B7" s="3">
        <v>290000975</v>
      </c>
      <c r="C7" s="9" t="s">
        <v>182</v>
      </c>
      <c r="D7" s="5" t="s">
        <v>20</v>
      </c>
      <c r="E7" s="5">
        <v>1997</v>
      </c>
      <c r="F7" s="5">
        <v>1283</v>
      </c>
      <c r="G7" s="5">
        <v>140</v>
      </c>
      <c r="H7" s="5">
        <v>2617</v>
      </c>
      <c r="I7" s="5" t="s">
        <v>20</v>
      </c>
    </row>
    <row r="8" spans="1:9" ht="12" customHeight="1" x14ac:dyDescent="0.2">
      <c r="A8" s="8"/>
      <c r="B8" s="3">
        <v>290007905</v>
      </c>
      <c r="C8" s="3" t="s">
        <v>16</v>
      </c>
      <c r="D8" s="5">
        <v>1117</v>
      </c>
      <c r="E8" s="5" t="s">
        <v>20</v>
      </c>
      <c r="F8" s="5" t="s">
        <v>20</v>
      </c>
      <c r="G8" s="5" t="s">
        <v>20</v>
      </c>
      <c r="H8" s="5" t="s">
        <v>20</v>
      </c>
      <c r="I8" s="5" t="s">
        <v>20</v>
      </c>
    </row>
    <row r="9" spans="1:9" ht="12" customHeight="1" x14ac:dyDescent="0.2">
      <c r="A9" s="8"/>
      <c r="B9" s="3">
        <v>290036466</v>
      </c>
      <c r="C9" s="3" t="s">
        <v>45</v>
      </c>
      <c r="D9" s="5" t="s">
        <v>20</v>
      </c>
      <c r="E9" s="5">
        <v>144</v>
      </c>
      <c r="F9" s="5">
        <v>801</v>
      </c>
      <c r="G9" s="5" t="s">
        <v>20</v>
      </c>
      <c r="H9" s="5" t="s">
        <v>20</v>
      </c>
      <c r="I9" s="5" t="s">
        <v>20</v>
      </c>
    </row>
    <row r="10" spans="1:9" ht="24" customHeight="1" x14ac:dyDescent="0.2">
      <c r="A10" s="2" t="s">
        <v>117</v>
      </c>
      <c r="B10" s="3">
        <v>560002024</v>
      </c>
      <c r="C10" s="9" t="s">
        <v>121</v>
      </c>
      <c r="D10" s="5" t="s">
        <v>20</v>
      </c>
      <c r="E10" s="5">
        <v>3211</v>
      </c>
      <c r="F10" s="5">
        <v>7539</v>
      </c>
      <c r="G10" s="5" t="s">
        <v>20</v>
      </c>
      <c r="H10" s="5" t="s">
        <v>20</v>
      </c>
      <c r="I10" s="5">
        <v>296</v>
      </c>
    </row>
    <row r="11" spans="1:9" ht="12" customHeight="1" x14ac:dyDescent="0.2">
      <c r="A11" s="2" t="s">
        <v>55</v>
      </c>
      <c r="B11" s="3">
        <v>560023210</v>
      </c>
      <c r="C11" s="3" t="s">
        <v>59</v>
      </c>
      <c r="D11" s="5">
        <v>1405</v>
      </c>
      <c r="E11" s="5" t="s">
        <v>20</v>
      </c>
      <c r="F11" s="5" t="s">
        <v>20</v>
      </c>
      <c r="G11" s="5" t="s">
        <v>20</v>
      </c>
      <c r="H11" s="5" t="s">
        <v>20</v>
      </c>
      <c r="I11" s="5" t="s">
        <v>20</v>
      </c>
    </row>
    <row r="12" spans="1:9" ht="12" customHeight="1" x14ac:dyDescent="0.2">
      <c r="A12" s="2" t="s">
        <v>63</v>
      </c>
      <c r="B12" s="3">
        <v>350002234</v>
      </c>
      <c r="C12" s="3" t="s">
        <v>190</v>
      </c>
      <c r="D12" s="5">
        <v>2910</v>
      </c>
      <c r="E12" s="5">
        <v>1578</v>
      </c>
      <c r="F12" s="5">
        <v>1908</v>
      </c>
      <c r="G12" s="5" t="s">
        <v>20</v>
      </c>
      <c r="H12" s="5" t="s">
        <v>20</v>
      </c>
      <c r="I12" s="5" t="s">
        <v>20</v>
      </c>
    </row>
    <row r="13" spans="1:9" ht="12" customHeight="1" x14ac:dyDescent="0.2">
      <c r="A13" s="8"/>
      <c r="B13" s="3">
        <v>350005179</v>
      </c>
      <c r="C13" s="3" t="s">
        <v>72</v>
      </c>
      <c r="D13" s="5" t="s">
        <v>20</v>
      </c>
      <c r="E13" s="5">
        <v>1745</v>
      </c>
      <c r="F13" s="5">
        <v>6213</v>
      </c>
      <c r="G13" s="5" t="s">
        <v>20</v>
      </c>
      <c r="H13" s="5">
        <v>351</v>
      </c>
      <c r="I13" s="5" t="s">
        <v>20</v>
      </c>
    </row>
    <row r="14" spans="1:9" ht="12" customHeight="1" x14ac:dyDescent="0.2">
      <c r="A14" s="2" t="s">
        <v>21</v>
      </c>
      <c r="B14" s="3">
        <v>220000103</v>
      </c>
      <c r="C14" s="3" t="s">
        <v>95</v>
      </c>
      <c r="D14" s="5" t="s">
        <v>20</v>
      </c>
      <c r="E14" s="5">
        <v>854</v>
      </c>
      <c r="F14" s="5">
        <v>6608</v>
      </c>
      <c r="G14" s="5" t="s">
        <v>20</v>
      </c>
      <c r="H14" s="5" t="s">
        <v>20</v>
      </c>
      <c r="I14" s="5" t="s">
        <v>20</v>
      </c>
    </row>
    <row r="15" spans="1:9" ht="12" customHeight="1" x14ac:dyDescent="0.2">
      <c r="A15" s="8"/>
      <c r="B15" s="3">
        <v>220000590</v>
      </c>
      <c r="C15" s="3" t="s">
        <v>22</v>
      </c>
      <c r="D15" s="5">
        <v>4858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</row>
    <row r="16" spans="1:9" ht="12" customHeight="1" x14ac:dyDescent="0.2">
      <c r="A16" s="14"/>
      <c r="B16" s="14"/>
      <c r="C16" s="15" t="s">
        <v>215</v>
      </c>
      <c r="D16" s="16">
        <v>13936</v>
      </c>
      <c r="E16" s="16">
        <v>12414</v>
      </c>
      <c r="F16" s="16">
        <v>27657</v>
      </c>
      <c r="G16" s="16">
        <v>305</v>
      </c>
      <c r="H16" s="16">
        <v>3496</v>
      </c>
      <c r="I16" s="16">
        <v>296</v>
      </c>
    </row>
    <row r="17" spans="1:9" ht="12" customHeight="1" x14ac:dyDescent="0.2">
      <c r="A17" s="50" t="s">
        <v>2484</v>
      </c>
      <c r="B17" s="50"/>
      <c r="C17" s="50"/>
      <c r="D17" s="50"/>
      <c r="E17" s="50"/>
      <c r="F17" s="50"/>
      <c r="G17" s="50"/>
      <c r="H17" s="50"/>
      <c r="I17" s="50"/>
    </row>
  </sheetData>
  <mergeCells count="5">
    <mergeCell ref="A4:C4"/>
    <mergeCell ref="D4:I4"/>
    <mergeCell ref="A1:I1"/>
    <mergeCell ref="A2:I2"/>
    <mergeCell ref="A17:I17"/>
  </mergeCells>
  <pageMargins left="0.5" right="0.5" top="0.5" bottom="0.5" header="0" footer="0"/>
  <pageSetup paperSize="9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89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6.77734375" bestFit="1" customWidth="1"/>
    <col min="2" max="2" width="10.77734375" bestFit="1" customWidth="1"/>
    <col min="3" max="3" width="19.77734375" bestFit="1" customWidth="1"/>
    <col min="4" max="12" width="6.77734375" bestFit="1" customWidth="1"/>
  </cols>
  <sheetData>
    <row r="1" spans="1:12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7.100000000000001" customHeight="1" x14ac:dyDescent="0.25">
      <c r="A2" s="49" t="s">
        <v>1134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4" spans="1:12" ht="12.95" customHeight="1" x14ac:dyDescent="0.2">
      <c r="A4" s="51"/>
      <c r="B4" s="51"/>
      <c r="C4" s="51"/>
      <c r="D4" s="51" t="s">
        <v>1135</v>
      </c>
      <c r="E4" s="51"/>
      <c r="F4" s="51"/>
      <c r="G4" s="51"/>
      <c r="H4" s="51"/>
      <c r="I4" s="51"/>
      <c r="J4" s="51"/>
      <c r="K4" s="51"/>
      <c r="L4" s="51"/>
    </row>
    <row r="5" spans="1:12" ht="41.1" customHeight="1" x14ac:dyDescent="0.2">
      <c r="A5" s="1" t="s">
        <v>1</v>
      </c>
      <c r="B5" s="1" t="s">
        <v>2</v>
      </c>
      <c r="C5" s="1" t="s">
        <v>3</v>
      </c>
      <c r="D5" s="1" t="s">
        <v>15</v>
      </c>
      <c r="E5" s="1" t="s">
        <v>117</v>
      </c>
      <c r="F5" s="1" t="s">
        <v>55</v>
      </c>
      <c r="G5" s="1" t="s">
        <v>63</v>
      </c>
      <c r="H5" s="1" t="s">
        <v>80</v>
      </c>
      <c r="I5" s="1" t="s">
        <v>21</v>
      </c>
      <c r="J5" s="1" t="s">
        <v>99</v>
      </c>
      <c r="K5" s="1" t="s">
        <v>1136</v>
      </c>
      <c r="L5" s="1" t="s">
        <v>1137</v>
      </c>
    </row>
    <row r="6" spans="1:12" ht="12" customHeight="1" x14ac:dyDescent="0.2">
      <c r="A6" s="2" t="s">
        <v>1138</v>
      </c>
      <c r="B6" s="8"/>
      <c r="C6" s="8"/>
      <c r="D6" s="6" t="s">
        <v>321</v>
      </c>
      <c r="E6" s="6" t="s">
        <v>58</v>
      </c>
      <c r="F6" s="6" t="s">
        <v>58</v>
      </c>
      <c r="G6" s="6" t="s">
        <v>459</v>
      </c>
      <c r="H6" s="6" t="s">
        <v>655</v>
      </c>
      <c r="I6" s="6" t="s">
        <v>58</v>
      </c>
      <c r="J6" s="6" t="s">
        <v>76</v>
      </c>
      <c r="K6" s="6" t="s">
        <v>58</v>
      </c>
      <c r="L6" s="6" t="s">
        <v>119</v>
      </c>
    </row>
    <row r="7" spans="1:12" ht="12" customHeight="1" x14ac:dyDescent="0.2">
      <c r="A7" s="8"/>
      <c r="B7" s="3">
        <v>350055166</v>
      </c>
      <c r="C7" s="8"/>
      <c r="D7" s="6" t="s">
        <v>321</v>
      </c>
      <c r="E7" s="6" t="s">
        <v>58</v>
      </c>
      <c r="F7" s="6" t="s">
        <v>58</v>
      </c>
      <c r="G7" s="6" t="s">
        <v>459</v>
      </c>
      <c r="H7" s="6" t="s">
        <v>655</v>
      </c>
      <c r="I7" s="6" t="s">
        <v>58</v>
      </c>
      <c r="J7" s="6" t="s">
        <v>76</v>
      </c>
      <c r="K7" s="6" t="s">
        <v>58</v>
      </c>
      <c r="L7" s="6" t="s">
        <v>119</v>
      </c>
    </row>
    <row r="8" spans="1:12" ht="12" customHeight="1" x14ac:dyDescent="0.2">
      <c r="A8" s="10" t="s">
        <v>15</v>
      </c>
      <c r="B8" s="11"/>
      <c r="C8" s="12" t="s">
        <v>208</v>
      </c>
      <c r="D8" s="17" t="s">
        <v>849</v>
      </c>
      <c r="E8" s="17" t="s">
        <v>167</v>
      </c>
      <c r="F8" s="17" t="s">
        <v>51</v>
      </c>
      <c r="G8" s="17" t="s">
        <v>51</v>
      </c>
      <c r="H8" s="17" t="s">
        <v>54</v>
      </c>
      <c r="I8" s="17" t="s">
        <v>101</v>
      </c>
      <c r="J8" s="17" t="s">
        <v>44</v>
      </c>
      <c r="K8" s="17" t="s">
        <v>54</v>
      </c>
      <c r="L8" s="17" t="s">
        <v>114</v>
      </c>
    </row>
    <row r="9" spans="1:12" ht="12" customHeight="1" x14ac:dyDescent="0.2">
      <c r="A9" s="8"/>
      <c r="B9" s="3">
        <v>290000017</v>
      </c>
      <c r="C9" s="3" t="s">
        <v>25</v>
      </c>
      <c r="D9" s="6" t="s">
        <v>1139</v>
      </c>
      <c r="E9" s="6" t="s">
        <v>148</v>
      </c>
      <c r="F9" s="6" t="s">
        <v>58</v>
      </c>
      <c r="G9" s="6" t="s">
        <v>51</v>
      </c>
      <c r="H9" s="6" t="s">
        <v>58</v>
      </c>
      <c r="I9" s="6" t="s">
        <v>244</v>
      </c>
      <c r="J9" s="6" t="s">
        <v>167</v>
      </c>
      <c r="K9" s="6" t="s">
        <v>58</v>
      </c>
      <c r="L9" s="6" t="s">
        <v>44</v>
      </c>
    </row>
    <row r="10" spans="1:12" ht="12" customHeight="1" x14ac:dyDescent="0.2">
      <c r="A10" s="8"/>
      <c r="B10" s="3">
        <v>290000041</v>
      </c>
      <c r="C10" s="3" t="s">
        <v>103</v>
      </c>
      <c r="D10" s="6" t="s">
        <v>1140</v>
      </c>
      <c r="E10" s="6" t="s">
        <v>58</v>
      </c>
      <c r="F10" s="6" t="s">
        <v>58</v>
      </c>
      <c r="G10" s="6" t="s">
        <v>58</v>
      </c>
      <c r="H10" s="6" t="s">
        <v>58</v>
      </c>
      <c r="I10" s="6" t="s">
        <v>76</v>
      </c>
      <c r="J10" s="6" t="s">
        <v>58</v>
      </c>
      <c r="K10" s="6" t="s">
        <v>54</v>
      </c>
      <c r="L10" s="6" t="s">
        <v>44</v>
      </c>
    </row>
    <row r="11" spans="1:12" ht="12" customHeight="1" x14ac:dyDescent="0.2">
      <c r="A11" s="8"/>
      <c r="B11" s="3">
        <v>290000074</v>
      </c>
      <c r="C11" s="3" t="s">
        <v>29</v>
      </c>
      <c r="D11" s="6" t="s">
        <v>931</v>
      </c>
      <c r="E11" s="6" t="s">
        <v>44</v>
      </c>
      <c r="F11" s="6" t="s">
        <v>58</v>
      </c>
      <c r="G11" s="6" t="s">
        <v>58</v>
      </c>
      <c r="H11" s="6" t="s">
        <v>58</v>
      </c>
      <c r="I11" s="6" t="s">
        <v>51</v>
      </c>
      <c r="J11" s="6" t="s">
        <v>58</v>
      </c>
      <c r="K11" s="6" t="s">
        <v>58</v>
      </c>
      <c r="L11" s="6" t="s">
        <v>51</v>
      </c>
    </row>
    <row r="12" spans="1:12" ht="12" customHeight="1" x14ac:dyDescent="0.2">
      <c r="A12" s="8"/>
      <c r="B12" s="3">
        <v>290000090</v>
      </c>
      <c r="C12" s="3" t="s">
        <v>105</v>
      </c>
      <c r="D12" s="6" t="s">
        <v>733</v>
      </c>
      <c r="E12" s="6" t="s">
        <v>58</v>
      </c>
      <c r="F12" s="6" t="s">
        <v>58</v>
      </c>
      <c r="G12" s="6" t="s">
        <v>58</v>
      </c>
      <c r="H12" s="6" t="s">
        <v>58</v>
      </c>
      <c r="I12" s="6" t="s">
        <v>58</v>
      </c>
      <c r="J12" s="6" t="s">
        <v>58</v>
      </c>
      <c r="K12" s="6" t="s">
        <v>58</v>
      </c>
      <c r="L12" s="6" t="s">
        <v>114</v>
      </c>
    </row>
    <row r="13" spans="1:12" ht="12" customHeight="1" x14ac:dyDescent="0.2">
      <c r="A13" s="8"/>
      <c r="B13" s="3">
        <v>290000108</v>
      </c>
      <c r="C13" s="3" t="s">
        <v>108</v>
      </c>
      <c r="D13" s="6" t="s">
        <v>245</v>
      </c>
      <c r="E13" s="6" t="s">
        <v>58</v>
      </c>
      <c r="F13" s="6" t="s">
        <v>58</v>
      </c>
      <c r="G13" s="6" t="s">
        <v>58</v>
      </c>
      <c r="H13" s="6" t="s">
        <v>58</v>
      </c>
      <c r="I13" s="6" t="s">
        <v>58</v>
      </c>
      <c r="J13" s="6" t="s">
        <v>58</v>
      </c>
      <c r="K13" s="6" t="s">
        <v>58</v>
      </c>
      <c r="L13" s="6" t="s">
        <v>58</v>
      </c>
    </row>
    <row r="14" spans="1:12" ht="12" customHeight="1" x14ac:dyDescent="0.2">
      <c r="A14" s="8"/>
      <c r="B14" s="3">
        <v>290000116</v>
      </c>
      <c r="C14" s="3" t="s">
        <v>110</v>
      </c>
      <c r="D14" s="6" t="s">
        <v>630</v>
      </c>
      <c r="E14" s="6" t="s">
        <v>58</v>
      </c>
      <c r="F14" s="6" t="s">
        <v>58</v>
      </c>
      <c r="G14" s="6" t="s">
        <v>58</v>
      </c>
      <c r="H14" s="6" t="s">
        <v>58</v>
      </c>
      <c r="I14" s="6" t="s">
        <v>863</v>
      </c>
      <c r="J14" s="6" t="s">
        <v>58</v>
      </c>
      <c r="K14" s="6" t="s">
        <v>58</v>
      </c>
      <c r="L14" s="6" t="s">
        <v>44</v>
      </c>
    </row>
    <row r="15" spans="1:12" ht="24" customHeight="1" x14ac:dyDescent="0.2">
      <c r="A15" s="8"/>
      <c r="B15" s="3">
        <v>290000371</v>
      </c>
      <c r="C15" s="9" t="s">
        <v>156</v>
      </c>
      <c r="D15" s="6" t="s">
        <v>1141</v>
      </c>
      <c r="E15" s="6" t="s">
        <v>83</v>
      </c>
      <c r="F15" s="6" t="s">
        <v>58</v>
      </c>
      <c r="G15" s="6" t="s">
        <v>51</v>
      </c>
      <c r="H15" s="6" t="s">
        <v>58</v>
      </c>
      <c r="I15" s="6" t="s">
        <v>54</v>
      </c>
      <c r="J15" s="6" t="s">
        <v>58</v>
      </c>
      <c r="K15" s="6" t="s">
        <v>58</v>
      </c>
      <c r="L15" s="6" t="s">
        <v>119</v>
      </c>
    </row>
    <row r="16" spans="1:12" ht="12" customHeight="1" x14ac:dyDescent="0.2">
      <c r="A16" s="8"/>
      <c r="B16" s="3">
        <v>290000686</v>
      </c>
      <c r="C16" s="3" t="s">
        <v>2482</v>
      </c>
      <c r="D16" s="6" t="s">
        <v>302</v>
      </c>
      <c r="E16" s="6" t="s">
        <v>58</v>
      </c>
      <c r="F16" s="6" t="s">
        <v>58</v>
      </c>
      <c r="G16" s="6" t="s">
        <v>58</v>
      </c>
      <c r="H16" s="6" t="s">
        <v>58</v>
      </c>
      <c r="I16" s="6" t="s">
        <v>51</v>
      </c>
      <c r="J16" s="6" t="s">
        <v>58</v>
      </c>
      <c r="K16" s="6" t="s">
        <v>54</v>
      </c>
      <c r="L16" s="6" t="s">
        <v>76</v>
      </c>
    </row>
    <row r="17" spans="1:12" ht="12" customHeight="1" x14ac:dyDescent="0.2">
      <c r="A17" s="8"/>
      <c r="B17" s="3">
        <v>290000728</v>
      </c>
      <c r="C17" s="3" t="s">
        <v>33</v>
      </c>
      <c r="D17" s="6" t="s">
        <v>408</v>
      </c>
      <c r="E17" s="6" t="s">
        <v>148</v>
      </c>
      <c r="F17" s="6" t="s">
        <v>90</v>
      </c>
      <c r="G17" s="6" t="s">
        <v>256</v>
      </c>
      <c r="H17" s="6" t="s">
        <v>86</v>
      </c>
      <c r="I17" s="6" t="s">
        <v>256</v>
      </c>
      <c r="J17" s="6" t="s">
        <v>58</v>
      </c>
      <c r="K17" s="6" t="s">
        <v>76</v>
      </c>
      <c r="L17" s="6" t="s">
        <v>269</v>
      </c>
    </row>
    <row r="18" spans="1:12" ht="12" customHeight="1" x14ac:dyDescent="0.2">
      <c r="A18" s="8"/>
      <c r="B18" s="3">
        <v>290000751</v>
      </c>
      <c r="C18" s="3" t="s">
        <v>112</v>
      </c>
      <c r="D18" s="6" t="s">
        <v>507</v>
      </c>
      <c r="E18" s="6" t="s">
        <v>54</v>
      </c>
      <c r="F18" s="6" t="s">
        <v>58</v>
      </c>
      <c r="G18" s="6" t="s">
        <v>58</v>
      </c>
      <c r="H18" s="6" t="s">
        <v>58</v>
      </c>
      <c r="I18" s="6" t="s">
        <v>58</v>
      </c>
      <c r="J18" s="6" t="s">
        <v>58</v>
      </c>
      <c r="K18" s="6" t="s">
        <v>58</v>
      </c>
      <c r="L18" s="6" t="s">
        <v>482</v>
      </c>
    </row>
    <row r="19" spans="1:12" ht="12" customHeight="1" x14ac:dyDescent="0.2">
      <c r="A19" s="8"/>
      <c r="B19" s="3">
        <v>290000785</v>
      </c>
      <c r="C19" s="3" t="s">
        <v>35</v>
      </c>
      <c r="D19" s="6" t="s">
        <v>480</v>
      </c>
      <c r="E19" s="6" t="s">
        <v>256</v>
      </c>
      <c r="F19" s="6" t="s">
        <v>54</v>
      </c>
      <c r="G19" s="6" t="s">
        <v>41</v>
      </c>
      <c r="H19" s="6" t="s">
        <v>58</v>
      </c>
      <c r="I19" s="6" t="s">
        <v>58</v>
      </c>
      <c r="J19" s="6" t="s">
        <v>58</v>
      </c>
      <c r="K19" s="6" t="s">
        <v>58</v>
      </c>
      <c r="L19" s="6" t="s">
        <v>76</v>
      </c>
    </row>
    <row r="20" spans="1:12" ht="24" customHeight="1" x14ac:dyDescent="0.2">
      <c r="A20" s="8"/>
      <c r="B20" s="3">
        <v>290000827</v>
      </c>
      <c r="C20" s="9" t="s">
        <v>38</v>
      </c>
      <c r="D20" s="6" t="s">
        <v>377</v>
      </c>
      <c r="E20" s="6" t="s">
        <v>244</v>
      </c>
      <c r="F20" s="6" t="s">
        <v>76</v>
      </c>
      <c r="G20" s="6" t="s">
        <v>58</v>
      </c>
      <c r="H20" s="6" t="s">
        <v>58</v>
      </c>
      <c r="I20" s="6" t="s">
        <v>319</v>
      </c>
      <c r="J20" s="6" t="s">
        <v>44</v>
      </c>
      <c r="K20" s="6" t="s">
        <v>58</v>
      </c>
      <c r="L20" s="6" t="s">
        <v>256</v>
      </c>
    </row>
    <row r="21" spans="1:12" ht="24" customHeight="1" x14ac:dyDescent="0.2">
      <c r="A21" s="8"/>
      <c r="B21" s="3">
        <v>290000975</v>
      </c>
      <c r="C21" s="9" t="s">
        <v>182</v>
      </c>
      <c r="D21" s="6" t="s">
        <v>1057</v>
      </c>
      <c r="E21" s="6" t="s">
        <v>244</v>
      </c>
      <c r="F21" s="6" t="s">
        <v>244</v>
      </c>
      <c r="G21" s="6" t="s">
        <v>256</v>
      </c>
      <c r="H21" s="6" t="s">
        <v>44</v>
      </c>
      <c r="I21" s="6" t="s">
        <v>749</v>
      </c>
      <c r="J21" s="6" t="s">
        <v>244</v>
      </c>
      <c r="K21" s="6" t="s">
        <v>86</v>
      </c>
      <c r="L21" s="6" t="s">
        <v>547</v>
      </c>
    </row>
    <row r="22" spans="1:12" ht="12" customHeight="1" x14ac:dyDescent="0.2">
      <c r="A22" s="8"/>
      <c r="B22" s="3">
        <v>290000983</v>
      </c>
      <c r="C22" s="3" t="s">
        <v>184</v>
      </c>
      <c r="D22" s="6" t="s">
        <v>434</v>
      </c>
      <c r="E22" s="6" t="s">
        <v>244</v>
      </c>
      <c r="F22" s="6" t="s">
        <v>44</v>
      </c>
      <c r="G22" s="6" t="s">
        <v>58</v>
      </c>
      <c r="H22" s="6" t="s">
        <v>58</v>
      </c>
      <c r="I22" s="6" t="s">
        <v>952</v>
      </c>
      <c r="J22" s="6" t="s">
        <v>555</v>
      </c>
      <c r="K22" s="6" t="s">
        <v>58</v>
      </c>
      <c r="L22" s="6" t="s">
        <v>244</v>
      </c>
    </row>
    <row r="23" spans="1:12" ht="12" customHeight="1" x14ac:dyDescent="0.2">
      <c r="A23" s="8"/>
      <c r="B23" s="3">
        <v>290002344</v>
      </c>
      <c r="C23" s="3" t="s">
        <v>2480</v>
      </c>
      <c r="D23" s="6" t="s">
        <v>284</v>
      </c>
      <c r="E23" s="6" t="s">
        <v>332</v>
      </c>
      <c r="F23" s="6" t="s">
        <v>54</v>
      </c>
      <c r="G23" s="6" t="s">
        <v>44</v>
      </c>
      <c r="H23" s="6" t="s">
        <v>58</v>
      </c>
      <c r="I23" s="6" t="s">
        <v>58</v>
      </c>
      <c r="J23" s="6" t="s">
        <v>58</v>
      </c>
      <c r="K23" s="6" t="s">
        <v>58</v>
      </c>
      <c r="L23" s="6" t="s">
        <v>256</v>
      </c>
    </row>
    <row r="24" spans="1:12" ht="24" customHeight="1" x14ac:dyDescent="0.2">
      <c r="A24" s="8"/>
      <c r="B24" s="3">
        <v>290003953</v>
      </c>
      <c r="C24" s="9" t="s">
        <v>186</v>
      </c>
      <c r="D24" s="6" t="s">
        <v>860</v>
      </c>
      <c r="E24" s="6" t="s">
        <v>148</v>
      </c>
      <c r="F24" s="6" t="s">
        <v>76</v>
      </c>
      <c r="G24" s="6" t="s">
        <v>76</v>
      </c>
      <c r="H24" s="6" t="s">
        <v>58</v>
      </c>
      <c r="I24" s="6" t="s">
        <v>51</v>
      </c>
      <c r="J24" s="6" t="s">
        <v>76</v>
      </c>
      <c r="K24" s="6" t="s">
        <v>58</v>
      </c>
      <c r="L24" s="6" t="s">
        <v>27</v>
      </c>
    </row>
    <row r="25" spans="1:12" ht="12" customHeight="1" x14ac:dyDescent="0.2">
      <c r="A25" s="8"/>
      <c r="B25" s="3">
        <v>290007905</v>
      </c>
      <c r="C25" s="3" t="s">
        <v>16</v>
      </c>
      <c r="D25" s="6" t="s">
        <v>164</v>
      </c>
      <c r="E25" s="6" t="s">
        <v>58</v>
      </c>
      <c r="F25" s="6" t="s">
        <v>58</v>
      </c>
      <c r="G25" s="6" t="s">
        <v>191</v>
      </c>
      <c r="H25" s="6" t="s">
        <v>58</v>
      </c>
      <c r="I25" s="6" t="s">
        <v>167</v>
      </c>
      <c r="J25" s="6" t="s">
        <v>167</v>
      </c>
      <c r="K25" s="6" t="s">
        <v>58</v>
      </c>
      <c r="L25" s="6" t="s">
        <v>1142</v>
      </c>
    </row>
    <row r="26" spans="1:12" ht="12" customHeight="1" x14ac:dyDescent="0.2">
      <c r="A26" s="8"/>
      <c r="B26" s="3">
        <v>290021542</v>
      </c>
      <c r="C26" s="3" t="s">
        <v>42</v>
      </c>
      <c r="D26" s="6" t="s">
        <v>1143</v>
      </c>
      <c r="E26" s="6" t="s">
        <v>76</v>
      </c>
      <c r="F26" s="6" t="s">
        <v>54</v>
      </c>
      <c r="G26" s="6" t="s">
        <v>58</v>
      </c>
      <c r="H26" s="6" t="s">
        <v>76</v>
      </c>
      <c r="I26" s="6" t="s">
        <v>709</v>
      </c>
      <c r="J26" s="6" t="s">
        <v>119</v>
      </c>
      <c r="K26" s="6" t="s">
        <v>58</v>
      </c>
      <c r="L26" s="6" t="s">
        <v>132</v>
      </c>
    </row>
    <row r="27" spans="1:12" ht="12" customHeight="1" x14ac:dyDescent="0.2">
      <c r="A27" s="8"/>
      <c r="B27" s="3">
        <v>290036466</v>
      </c>
      <c r="C27" s="3" t="s">
        <v>45</v>
      </c>
      <c r="D27" s="6" t="s">
        <v>919</v>
      </c>
      <c r="E27" s="6" t="s">
        <v>672</v>
      </c>
      <c r="F27" s="6" t="s">
        <v>58</v>
      </c>
      <c r="G27" s="6" t="s">
        <v>58</v>
      </c>
      <c r="H27" s="6" t="s">
        <v>58</v>
      </c>
      <c r="I27" s="6" t="s">
        <v>54</v>
      </c>
      <c r="J27" s="6" t="s">
        <v>51</v>
      </c>
      <c r="K27" s="6" t="s">
        <v>58</v>
      </c>
      <c r="L27" s="6" t="s">
        <v>244</v>
      </c>
    </row>
    <row r="28" spans="1:12" ht="12" customHeight="1" x14ac:dyDescent="0.2">
      <c r="A28" s="8"/>
      <c r="B28" s="3">
        <v>290036474</v>
      </c>
      <c r="C28" s="3" t="s">
        <v>49</v>
      </c>
      <c r="D28" s="6" t="s">
        <v>983</v>
      </c>
      <c r="E28" s="6" t="s">
        <v>166</v>
      </c>
      <c r="F28" s="6" t="s">
        <v>58</v>
      </c>
      <c r="G28" s="6" t="s">
        <v>58</v>
      </c>
      <c r="H28" s="6" t="s">
        <v>58</v>
      </c>
      <c r="I28" s="6" t="s">
        <v>58</v>
      </c>
      <c r="J28" s="6" t="s">
        <v>58</v>
      </c>
      <c r="K28" s="6" t="s">
        <v>58</v>
      </c>
      <c r="L28" s="6" t="s">
        <v>244</v>
      </c>
    </row>
    <row r="29" spans="1:12" ht="12" customHeight="1" x14ac:dyDescent="0.2">
      <c r="A29" s="8"/>
      <c r="B29" s="3">
        <v>290036706</v>
      </c>
      <c r="C29" s="3" t="s">
        <v>52</v>
      </c>
      <c r="D29" s="6" t="s">
        <v>807</v>
      </c>
      <c r="E29" s="6" t="s">
        <v>58</v>
      </c>
      <c r="F29" s="6" t="s">
        <v>58</v>
      </c>
      <c r="G29" s="6" t="s">
        <v>54</v>
      </c>
      <c r="H29" s="6" t="s">
        <v>54</v>
      </c>
      <c r="I29" s="6" t="s">
        <v>244</v>
      </c>
      <c r="J29" s="6" t="s">
        <v>51</v>
      </c>
      <c r="K29" s="6" t="s">
        <v>58</v>
      </c>
      <c r="L29" s="6" t="s">
        <v>132</v>
      </c>
    </row>
    <row r="30" spans="1:12" ht="12" customHeight="1" x14ac:dyDescent="0.2">
      <c r="A30" s="10" t="s">
        <v>117</v>
      </c>
      <c r="B30" s="11"/>
      <c r="C30" s="12" t="s">
        <v>209</v>
      </c>
      <c r="D30" s="17" t="s">
        <v>46</v>
      </c>
      <c r="E30" s="17" t="s">
        <v>652</v>
      </c>
      <c r="F30" s="17" t="s">
        <v>451</v>
      </c>
      <c r="G30" s="17" t="s">
        <v>167</v>
      </c>
      <c r="H30" s="17" t="s">
        <v>51</v>
      </c>
      <c r="I30" s="17" t="s">
        <v>256</v>
      </c>
      <c r="J30" s="17" t="s">
        <v>27</v>
      </c>
      <c r="K30" s="17" t="s">
        <v>58</v>
      </c>
      <c r="L30" s="17" t="s">
        <v>566</v>
      </c>
    </row>
    <row r="31" spans="1:12" ht="24" customHeight="1" x14ac:dyDescent="0.2">
      <c r="A31" s="8"/>
      <c r="B31" s="3">
        <v>290037548</v>
      </c>
      <c r="C31" s="9" t="s">
        <v>118</v>
      </c>
      <c r="D31" s="6" t="s">
        <v>67</v>
      </c>
      <c r="E31" s="6" t="s">
        <v>846</v>
      </c>
      <c r="F31" s="6" t="s">
        <v>58</v>
      </c>
      <c r="G31" s="6" t="s">
        <v>58</v>
      </c>
      <c r="H31" s="6" t="s">
        <v>58</v>
      </c>
      <c r="I31" s="6" t="s">
        <v>58</v>
      </c>
      <c r="J31" s="6" t="s">
        <v>83</v>
      </c>
      <c r="K31" s="6" t="s">
        <v>58</v>
      </c>
      <c r="L31" s="6" t="s">
        <v>83</v>
      </c>
    </row>
    <row r="32" spans="1:12" ht="24" customHeight="1" x14ac:dyDescent="0.2">
      <c r="A32" s="8"/>
      <c r="B32" s="3">
        <v>560000390</v>
      </c>
      <c r="C32" s="9" t="s">
        <v>170</v>
      </c>
      <c r="D32" s="6" t="s">
        <v>92</v>
      </c>
      <c r="E32" s="6" t="s">
        <v>1144</v>
      </c>
      <c r="F32" s="6" t="s">
        <v>519</v>
      </c>
      <c r="G32" s="6" t="s">
        <v>402</v>
      </c>
      <c r="H32" s="6" t="s">
        <v>58</v>
      </c>
      <c r="I32" s="6" t="s">
        <v>58</v>
      </c>
      <c r="J32" s="6" t="s">
        <v>283</v>
      </c>
      <c r="K32" s="6" t="s">
        <v>58</v>
      </c>
      <c r="L32" s="6" t="s">
        <v>144</v>
      </c>
    </row>
    <row r="33" spans="1:12" ht="24" customHeight="1" x14ac:dyDescent="0.2">
      <c r="A33" s="8"/>
      <c r="B33" s="3">
        <v>560002024</v>
      </c>
      <c r="C33" s="9" t="s">
        <v>121</v>
      </c>
      <c r="D33" s="6" t="s">
        <v>34</v>
      </c>
      <c r="E33" s="6" t="s">
        <v>873</v>
      </c>
      <c r="F33" s="6" t="s">
        <v>1071</v>
      </c>
      <c r="G33" s="6" t="s">
        <v>148</v>
      </c>
      <c r="H33" s="6" t="s">
        <v>256</v>
      </c>
      <c r="I33" s="6" t="s">
        <v>53</v>
      </c>
      <c r="J33" s="6" t="s">
        <v>330</v>
      </c>
      <c r="K33" s="6" t="s">
        <v>58</v>
      </c>
      <c r="L33" s="6" t="s">
        <v>332</v>
      </c>
    </row>
    <row r="34" spans="1:12" ht="12" customHeight="1" x14ac:dyDescent="0.2">
      <c r="A34" s="8"/>
      <c r="B34" s="3">
        <v>560002974</v>
      </c>
      <c r="C34" s="3" t="s">
        <v>159</v>
      </c>
      <c r="D34" s="6" t="s">
        <v>119</v>
      </c>
      <c r="E34" s="6" t="s">
        <v>1038</v>
      </c>
      <c r="F34" s="6" t="s">
        <v>323</v>
      </c>
      <c r="G34" s="6" t="s">
        <v>41</v>
      </c>
      <c r="H34" s="6" t="s">
        <v>54</v>
      </c>
      <c r="I34" s="6" t="s">
        <v>51</v>
      </c>
      <c r="J34" s="6" t="s">
        <v>41</v>
      </c>
      <c r="K34" s="6" t="s">
        <v>58</v>
      </c>
      <c r="L34" s="6" t="s">
        <v>58</v>
      </c>
    </row>
    <row r="35" spans="1:12" ht="24" customHeight="1" x14ac:dyDescent="0.2">
      <c r="A35" s="8"/>
      <c r="B35" s="3">
        <v>560003006</v>
      </c>
      <c r="C35" s="9" t="s">
        <v>172</v>
      </c>
      <c r="D35" s="6" t="s">
        <v>141</v>
      </c>
      <c r="E35" s="6" t="s">
        <v>1145</v>
      </c>
      <c r="F35" s="6" t="s">
        <v>237</v>
      </c>
      <c r="G35" s="6" t="s">
        <v>107</v>
      </c>
      <c r="H35" s="6" t="s">
        <v>58</v>
      </c>
      <c r="I35" s="6" t="s">
        <v>51</v>
      </c>
      <c r="J35" s="6" t="s">
        <v>550</v>
      </c>
      <c r="K35" s="6" t="s">
        <v>58</v>
      </c>
      <c r="L35" s="6" t="s">
        <v>1146</v>
      </c>
    </row>
    <row r="36" spans="1:12" ht="12" customHeight="1" x14ac:dyDescent="0.2">
      <c r="A36" s="8"/>
      <c r="B36" s="3">
        <v>560005746</v>
      </c>
      <c r="C36" s="3" t="s">
        <v>161</v>
      </c>
      <c r="D36" s="6" t="s">
        <v>167</v>
      </c>
      <c r="E36" s="6" t="s">
        <v>963</v>
      </c>
      <c r="F36" s="6" t="s">
        <v>273</v>
      </c>
      <c r="G36" s="6" t="s">
        <v>58</v>
      </c>
      <c r="H36" s="6" t="s">
        <v>58</v>
      </c>
      <c r="I36" s="6" t="s">
        <v>58</v>
      </c>
      <c r="J36" s="6" t="s">
        <v>132</v>
      </c>
      <c r="K36" s="6" t="s">
        <v>58</v>
      </c>
      <c r="L36" s="6" t="s">
        <v>83</v>
      </c>
    </row>
    <row r="37" spans="1:12" ht="12" customHeight="1" x14ac:dyDescent="0.2">
      <c r="A37" s="10" t="s">
        <v>55</v>
      </c>
      <c r="B37" s="11"/>
      <c r="C37" s="12" t="s">
        <v>210</v>
      </c>
      <c r="D37" s="17" t="s">
        <v>58</v>
      </c>
      <c r="E37" s="17" t="s">
        <v>44</v>
      </c>
      <c r="F37" s="17" t="s">
        <v>408</v>
      </c>
      <c r="G37" s="17" t="s">
        <v>194</v>
      </c>
      <c r="H37" s="17" t="s">
        <v>51</v>
      </c>
      <c r="I37" s="17" t="s">
        <v>58</v>
      </c>
      <c r="J37" s="17" t="s">
        <v>78</v>
      </c>
      <c r="K37" s="17" t="s">
        <v>58</v>
      </c>
      <c r="L37" s="17" t="s">
        <v>244</v>
      </c>
    </row>
    <row r="38" spans="1:12" ht="12" customHeight="1" x14ac:dyDescent="0.2">
      <c r="A38" s="8"/>
      <c r="B38" s="3">
        <v>560000044</v>
      </c>
      <c r="C38" s="3" t="s">
        <v>123</v>
      </c>
      <c r="D38" s="6" t="s">
        <v>58</v>
      </c>
      <c r="E38" s="6" t="s">
        <v>58</v>
      </c>
      <c r="F38" s="6" t="s">
        <v>983</v>
      </c>
      <c r="G38" s="6" t="s">
        <v>749</v>
      </c>
      <c r="H38" s="6" t="s">
        <v>58</v>
      </c>
      <c r="I38" s="6" t="s">
        <v>44</v>
      </c>
      <c r="J38" s="6" t="s">
        <v>58</v>
      </c>
      <c r="K38" s="6" t="s">
        <v>58</v>
      </c>
      <c r="L38" s="6" t="s">
        <v>76</v>
      </c>
    </row>
    <row r="39" spans="1:12" ht="12" customHeight="1" x14ac:dyDescent="0.2">
      <c r="A39" s="8"/>
      <c r="B39" s="3">
        <v>560000085</v>
      </c>
      <c r="C39" s="3" t="s">
        <v>125</v>
      </c>
      <c r="D39" s="6" t="s">
        <v>58</v>
      </c>
      <c r="E39" s="6" t="s">
        <v>58</v>
      </c>
      <c r="F39" s="6" t="s">
        <v>1147</v>
      </c>
      <c r="G39" s="6" t="s">
        <v>58</v>
      </c>
      <c r="H39" s="6" t="s">
        <v>58</v>
      </c>
      <c r="I39" s="6" t="s">
        <v>58</v>
      </c>
      <c r="J39" s="6" t="s">
        <v>58</v>
      </c>
      <c r="K39" s="6" t="s">
        <v>58</v>
      </c>
      <c r="L39" s="6" t="s">
        <v>269</v>
      </c>
    </row>
    <row r="40" spans="1:12" ht="12" customHeight="1" x14ac:dyDescent="0.2">
      <c r="A40" s="8"/>
      <c r="B40" s="3">
        <v>560000184</v>
      </c>
      <c r="C40" s="3" t="s">
        <v>56</v>
      </c>
      <c r="D40" s="6" t="s">
        <v>58</v>
      </c>
      <c r="E40" s="6" t="s">
        <v>54</v>
      </c>
      <c r="F40" s="6" t="s">
        <v>752</v>
      </c>
      <c r="G40" s="6" t="s">
        <v>625</v>
      </c>
      <c r="H40" s="6" t="s">
        <v>114</v>
      </c>
      <c r="I40" s="6" t="s">
        <v>58</v>
      </c>
      <c r="J40" s="6" t="s">
        <v>183</v>
      </c>
      <c r="K40" s="6" t="s">
        <v>58</v>
      </c>
      <c r="L40" s="6" t="s">
        <v>83</v>
      </c>
    </row>
    <row r="41" spans="1:12" ht="12" customHeight="1" x14ac:dyDescent="0.2">
      <c r="A41" s="8"/>
      <c r="B41" s="3">
        <v>560002222</v>
      </c>
      <c r="C41" s="3" t="s">
        <v>126</v>
      </c>
      <c r="D41" s="6" t="s">
        <v>58</v>
      </c>
      <c r="E41" s="6" t="s">
        <v>58</v>
      </c>
      <c r="F41" s="6" t="s">
        <v>1148</v>
      </c>
      <c r="G41" s="6" t="s">
        <v>58</v>
      </c>
      <c r="H41" s="6" t="s">
        <v>58</v>
      </c>
      <c r="I41" s="6" t="s">
        <v>58</v>
      </c>
      <c r="J41" s="6" t="s">
        <v>58</v>
      </c>
      <c r="K41" s="6" t="s">
        <v>58</v>
      </c>
      <c r="L41" s="6" t="s">
        <v>107</v>
      </c>
    </row>
    <row r="42" spans="1:12" ht="24" customHeight="1" x14ac:dyDescent="0.2">
      <c r="A42" s="8"/>
      <c r="B42" s="3">
        <v>560003055</v>
      </c>
      <c r="C42" s="9" t="s">
        <v>2481</v>
      </c>
      <c r="D42" s="6" t="s">
        <v>58</v>
      </c>
      <c r="E42" s="6" t="s">
        <v>53</v>
      </c>
      <c r="F42" s="6" t="s">
        <v>640</v>
      </c>
      <c r="G42" s="6" t="s">
        <v>58</v>
      </c>
      <c r="H42" s="6" t="s">
        <v>58</v>
      </c>
      <c r="I42" s="6" t="s">
        <v>58</v>
      </c>
      <c r="J42" s="6" t="s">
        <v>465</v>
      </c>
      <c r="K42" s="6" t="s">
        <v>58</v>
      </c>
      <c r="L42" s="6" t="s">
        <v>132</v>
      </c>
    </row>
    <row r="43" spans="1:12" ht="12" customHeight="1" x14ac:dyDescent="0.2">
      <c r="A43" s="8"/>
      <c r="B43" s="3">
        <v>560008799</v>
      </c>
      <c r="C43" s="3" t="s">
        <v>187</v>
      </c>
      <c r="D43" s="6" t="s">
        <v>44</v>
      </c>
      <c r="E43" s="6" t="s">
        <v>731</v>
      </c>
      <c r="F43" s="6" t="s">
        <v>1149</v>
      </c>
      <c r="G43" s="6" t="s">
        <v>32</v>
      </c>
      <c r="H43" s="6" t="s">
        <v>58</v>
      </c>
      <c r="I43" s="6" t="s">
        <v>58</v>
      </c>
      <c r="J43" s="6" t="s">
        <v>185</v>
      </c>
      <c r="K43" s="6" t="s">
        <v>58</v>
      </c>
      <c r="L43" s="6" t="s">
        <v>114</v>
      </c>
    </row>
    <row r="44" spans="1:12" ht="12" customHeight="1" x14ac:dyDescent="0.2">
      <c r="A44" s="8"/>
      <c r="B44" s="3">
        <v>560023210</v>
      </c>
      <c r="C44" s="3" t="s">
        <v>59</v>
      </c>
      <c r="D44" s="6" t="s">
        <v>54</v>
      </c>
      <c r="E44" s="6" t="s">
        <v>51</v>
      </c>
      <c r="F44" s="6" t="s">
        <v>733</v>
      </c>
      <c r="G44" s="6" t="s">
        <v>51</v>
      </c>
      <c r="H44" s="6" t="s">
        <v>58</v>
      </c>
      <c r="I44" s="6" t="s">
        <v>58</v>
      </c>
      <c r="J44" s="6" t="s">
        <v>83</v>
      </c>
      <c r="K44" s="6" t="s">
        <v>58</v>
      </c>
      <c r="L44" s="6" t="s">
        <v>44</v>
      </c>
    </row>
    <row r="45" spans="1:12" ht="24" customHeight="1" x14ac:dyDescent="0.2">
      <c r="A45" s="8"/>
      <c r="B45" s="3">
        <v>560027377</v>
      </c>
      <c r="C45" s="9" t="s">
        <v>60</v>
      </c>
      <c r="D45" s="6" t="s">
        <v>58</v>
      </c>
      <c r="E45" s="6" t="s">
        <v>58</v>
      </c>
      <c r="F45" s="6" t="s">
        <v>879</v>
      </c>
      <c r="G45" s="6" t="s">
        <v>441</v>
      </c>
      <c r="H45" s="6" t="s">
        <v>58</v>
      </c>
      <c r="I45" s="6" t="s">
        <v>58</v>
      </c>
      <c r="J45" s="6" t="s">
        <v>58</v>
      </c>
      <c r="K45" s="6" t="s">
        <v>58</v>
      </c>
      <c r="L45" s="6" t="s">
        <v>58</v>
      </c>
    </row>
    <row r="46" spans="1:12" ht="12" customHeight="1" x14ac:dyDescent="0.2">
      <c r="A46" s="10" t="s">
        <v>63</v>
      </c>
      <c r="B46" s="11"/>
      <c r="C46" s="12" t="s">
        <v>211</v>
      </c>
      <c r="D46" s="17" t="s">
        <v>76</v>
      </c>
      <c r="E46" s="17" t="s">
        <v>44</v>
      </c>
      <c r="F46" s="17" t="s">
        <v>177</v>
      </c>
      <c r="G46" s="17" t="s">
        <v>1149</v>
      </c>
      <c r="H46" s="17" t="s">
        <v>255</v>
      </c>
      <c r="I46" s="17" t="s">
        <v>323</v>
      </c>
      <c r="J46" s="17" t="s">
        <v>41</v>
      </c>
      <c r="K46" s="17" t="s">
        <v>54</v>
      </c>
      <c r="L46" s="17" t="s">
        <v>164</v>
      </c>
    </row>
    <row r="47" spans="1:12" ht="12" customHeight="1" x14ac:dyDescent="0.2">
      <c r="A47" s="8"/>
      <c r="B47" s="3">
        <v>350000030</v>
      </c>
      <c r="C47" s="3" t="s">
        <v>130</v>
      </c>
      <c r="D47" s="6" t="s">
        <v>58</v>
      </c>
      <c r="E47" s="6" t="s">
        <v>58</v>
      </c>
      <c r="F47" s="6" t="s">
        <v>58</v>
      </c>
      <c r="G47" s="6" t="s">
        <v>1139</v>
      </c>
      <c r="H47" s="6" t="s">
        <v>58</v>
      </c>
      <c r="I47" s="6" t="s">
        <v>41</v>
      </c>
      <c r="J47" s="6" t="s">
        <v>58</v>
      </c>
      <c r="K47" s="6" t="s">
        <v>58</v>
      </c>
      <c r="L47" s="6" t="s">
        <v>319</v>
      </c>
    </row>
    <row r="48" spans="1:12" ht="12" customHeight="1" x14ac:dyDescent="0.2">
      <c r="A48" s="8"/>
      <c r="B48" s="3">
        <v>350000048</v>
      </c>
      <c r="C48" s="3" t="s">
        <v>64</v>
      </c>
      <c r="D48" s="6" t="s">
        <v>58</v>
      </c>
      <c r="E48" s="6" t="s">
        <v>58</v>
      </c>
      <c r="F48" s="6" t="s">
        <v>647</v>
      </c>
      <c r="G48" s="6" t="s">
        <v>743</v>
      </c>
      <c r="H48" s="6" t="s">
        <v>54</v>
      </c>
      <c r="I48" s="6" t="s">
        <v>58</v>
      </c>
      <c r="J48" s="6" t="s">
        <v>58</v>
      </c>
      <c r="K48" s="6" t="s">
        <v>86</v>
      </c>
      <c r="L48" s="6" t="s">
        <v>882</v>
      </c>
    </row>
    <row r="49" spans="1:12" ht="12" customHeight="1" x14ac:dyDescent="0.2">
      <c r="A49" s="8"/>
      <c r="B49" s="3">
        <v>350000055</v>
      </c>
      <c r="C49" s="3" t="s">
        <v>163</v>
      </c>
      <c r="D49" s="6" t="s">
        <v>76</v>
      </c>
      <c r="E49" s="6" t="s">
        <v>58</v>
      </c>
      <c r="F49" s="6" t="s">
        <v>54</v>
      </c>
      <c r="G49" s="6" t="s">
        <v>1150</v>
      </c>
      <c r="H49" s="6" t="s">
        <v>41</v>
      </c>
      <c r="I49" s="6" t="s">
        <v>58</v>
      </c>
      <c r="J49" s="6" t="s">
        <v>58</v>
      </c>
      <c r="K49" s="6" t="s">
        <v>58</v>
      </c>
      <c r="L49" s="6" t="s">
        <v>293</v>
      </c>
    </row>
    <row r="50" spans="1:12" ht="12" customHeight="1" x14ac:dyDescent="0.2">
      <c r="A50" s="8"/>
      <c r="B50" s="3">
        <v>350000063</v>
      </c>
      <c r="C50" s="3" t="s">
        <v>66</v>
      </c>
      <c r="D50" s="6" t="s">
        <v>51</v>
      </c>
      <c r="E50" s="6" t="s">
        <v>256</v>
      </c>
      <c r="F50" s="6" t="s">
        <v>27</v>
      </c>
      <c r="G50" s="6" t="s">
        <v>526</v>
      </c>
      <c r="H50" s="6" t="s">
        <v>255</v>
      </c>
      <c r="I50" s="6" t="s">
        <v>119</v>
      </c>
      <c r="J50" s="6" t="s">
        <v>44</v>
      </c>
      <c r="K50" s="6" t="s">
        <v>58</v>
      </c>
      <c r="L50" s="6" t="s">
        <v>487</v>
      </c>
    </row>
    <row r="51" spans="1:12" ht="12" customHeight="1" x14ac:dyDescent="0.2">
      <c r="A51" s="8"/>
      <c r="B51" s="3">
        <v>350000089</v>
      </c>
      <c r="C51" s="3" t="s">
        <v>133</v>
      </c>
      <c r="D51" s="6" t="s">
        <v>58</v>
      </c>
      <c r="E51" s="6" t="s">
        <v>58</v>
      </c>
      <c r="F51" s="6" t="s">
        <v>58</v>
      </c>
      <c r="G51" s="6" t="s">
        <v>1057</v>
      </c>
      <c r="H51" s="6" t="s">
        <v>58</v>
      </c>
      <c r="I51" s="6" t="s">
        <v>58</v>
      </c>
      <c r="J51" s="6" t="s">
        <v>58</v>
      </c>
      <c r="K51" s="6" t="s">
        <v>58</v>
      </c>
      <c r="L51" s="6" t="s">
        <v>43</v>
      </c>
    </row>
    <row r="52" spans="1:12" ht="12" customHeight="1" x14ac:dyDescent="0.2">
      <c r="A52" s="8"/>
      <c r="B52" s="3">
        <v>350002200</v>
      </c>
      <c r="C52" s="3" t="s">
        <v>188</v>
      </c>
      <c r="D52" s="6" t="s">
        <v>148</v>
      </c>
      <c r="E52" s="6" t="s">
        <v>482</v>
      </c>
      <c r="F52" s="6" t="s">
        <v>191</v>
      </c>
      <c r="G52" s="6" t="s">
        <v>1151</v>
      </c>
      <c r="H52" s="6" t="s">
        <v>237</v>
      </c>
      <c r="I52" s="6" t="s">
        <v>46</v>
      </c>
      <c r="J52" s="6" t="s">
        <v>90</v>
      </c>
      <c r="K52" s="6" t="s">
        <v>58</v>
      </c>
      <c r="L52" s="6" t="s">
        <v>34</v>
      </c>
    </row>
    <row r="53" spans="1:12" ht="12" customHeight="1" x14ac:dyDescent="0.2">
      <c r="A53" s="8"/>
      <c r="B53" s="3">
        <v>350002234</v>
      </c>
      <c r="C53" s="3" t="s">
        <v>190</v>
      </c>
      <c r="D53" s="6" t="s">
        <v>58</v>
      </c>
      <c r="E53" s="6" t="s">
        <v>54</v>
      </c>
      <c r="F53" s="6" t="s">
        <v>86</v>
      </c>
      <c r="G53" s="6" t="s">
        <v>1152</v>
      </c>
      <c r="H53" s="6" t="s">
        <v>365</v>
      </c>
      <c r="I53" s="6" t="s">
        <v>191</v>
      </c>
      <c r="J53" s="6" t="s">
        <v>244</v>
      </c>
      <c r="K53" s="6" t="s">
        <v>58</v>
      </c>
      <c r="L53" s="6" t="s">
        <v>283</v>
      </c>
    </row>
    <row r="54" spans="1:12" ht="12" customHeight="1" x14ac:dyDescent="0.2">
      <c r="A54" s="8"/>
      <c r="B54" s="3">
        <v>350002291</v>
      </c>
      <c r="C54" s="3" t="s">
        <v>135</v>
      </c>
      <c r="D54" s="6" t="s">
        <v>58</v>
      </c>
      <c r="E54" s="6" t="s">
        <v>58</v>
      </c>
      <c r="F54" s="6" t="s">
        <v>244</v>
      </c>
      <c r="G54" s="6" t="s">
        <v>733</v>
      </c>
      <c r="H54" s="6" t="s">
        <v>51</v>
      </c>
      <c r="I54" s="6" t="s">
        <v>58</v>
      </c>
      <c r="J54" s="6" t="s">
        <v>58</v>
      </c>
      <c r="K54" s="6" t="s">
        <v>58</v>
      </c>
      <c r="L54" s="6" t="s">
        <v>44</v>
      </c>
    </row>
    <row r="55" spans="1:12" ht="12" customHeight="1" x14ac:dyDescent="0.2">
      <c r="A55" s="8"/>
      <c r="B55" s="3">
        <v>350002309</v>
      </c>
      <c r="C55" s="3" t="s">
        <v>137</v>
      </c>
      <c r="D55" s="6" t="s">
        <v>58</v>
      </c>
      <c r="E55" s="6" t="s">
        <v>58</v>
      </c>
      <c r="F55" s="6" t="s">
        <v>566</v>
      </c>
      <c r="G55" s="6" t="s">
        <v>574</v>
      </c>
      <c r="H55" s="6" t="s">
        <v>58</v>
      </c>
      <c r="I55" s="6" t="s">
        <v>58</v>
      </c>
      <c r="J55" s="6" t="s">
        <v>58</v>
      </c>
      <c r="K55" s="6" t="s">
        <v>58</v>
      </c>
      <c r="L55" s="6" t="s">
        <v>127</v>
      </c>
    </row>
    <row r="56" spans="1:12" ht="24" customHeight="1" x14ac:dyDescent="0.2">
      <c r="A56" s="8"/>
      <c r="B56" s="3">
        <v>350002564</v>
      </c>
      <c r="C56" s="9" t="s">
        <v>192</v>
      </c>
      <c r="D56" s="6" t="s">
        <v>54</v>
      </c>
      <c r="E56" s="6" t="s">
        <v>51</v>
      </c>
      <c r="F56" s="6" t="s">
        <v>114</v>
      </c>
      <c r="G56" s="6" t="s">
        <v>1153</v>
      </c>
      <c r="H56" s="6" t="s">
        <v>353</v>
      </c>
      <c r="I56" s="6" t="s">
        <v>119</v>
      </c>
      <c r="J56" s="6" t="s">
        <v>41</v>
      </c>
      <c r="K56" s="6" t="s">
        <v>58</v>
      </c>
      <c r="L56" s="6" t="s">
        <v>39</v>
      </c>
    </row>
    <row r="57" spans="1:12" ht="24" customHeight="1" x14ac:dyDescent="0.2">
      <c r="A57" s="8"/>
      <c r="B57" s="3">
        <v>350002754</v>
      </c>
      <c r="C57" s="9" t="s">
        <v>174</v>
      </c>
      <c r="D57" s="6" t="s">
        <v>58</v>
      </c>
      <c r="E57" s="6" t="s">
        <v>58</v>
      </c>
      <c r="F57" s="6" t="s">
        <v>58</v>
      </c>
      <c r="G57" s="6" t="s">
        <v>1154</v>
      </c>
      <c r="H57" s="6" t="s">
        <v>58</v>
      </c>
      <c r="I57" s="6" t="s">
        <v>58</v>
      </c>
      <c r="J57" s="6" t="s">
        <v>58</v>
      </c>
      <c r="K57" s="6" t="s">
        <v>58</v>
      </c>
      <c r="L57" s="6" t="s">
        <v>550</v>
      </c>
    </row>
    <row r="58" spans="1:12" ht="12" customHeight="1" x14ac:dyDescent="0.2">
      <c r="A58" s="8"/>
      <c r="B58" s="3">
        <v>350005021</v>
      </c>
      <c r="C58" s="3" t="s">
        <v>69</v>
      </c>
      <c r="D58" s="6" t="s">
        <v>58</v>
      </c>
      <c r="E58" s="6" t="s">
        <v>58</v>
      </c>
      <c r="F58" s="6" t="s">
        <v>256</v>
      </c>
      <c r="G58" s="6" t="s">
        <v>1141</v>
      </c>
      <c r="H58" s="6" t="s">
        <v>76</v>
      </c>
      <c r="I58" s="6" t="s">
        <v>58</v>
      </c>
      <c r="J58" s="6" t="s">
        <v>54</v>
      </c>
      <c r="K58" s="6" t="s">
        <v>58</v>
      </c>
      <c r="L58" s="6" t="s">
        <v>86</v>
      </c>
    </row>
    <row r="59" spans="1:12" ht="12" customHeight="1" x14ac:dyDescent="0.2">
      <c r="A59" s="8"/>
      <c r="B59" s="3">
        <v>350005179</v>
      </c>
      <c r="C59" s="3" t="s">
        <v>72</v>
      </c>
      <c r="D59" s="6" t="s">
        <v>54</v>
      </c>
      <c r="E59" s="6" t="s">
        <v>54</v>
      </c>
      <c r="F59" s="6" t="s">
        <v>28</v>
      </c>
      <c r="G59" s="6" t="s">
        <v>761</v>
      </c>
      <c r="H59" s="6" t="s">
        <v>27</v>
      </c>
      <c r="I59" s="6" t="s">
        <v>167</v>
      </c>
      <c r="J59" s="6" t="s">
        <v>51</v>
      </c>
      <c r="K59" s="6" t="s">
        <v>58</v>
      </c>
      <c r="L59" s="6" t="s">
        <v>157</v>
      </c>
    </row>
    <row r="60" spans="1:12" ht="24" customHeight="1" x14ac:dyDescent="0.2">
      <c r="A60" s="8"/>
      <c r="B60" s="3">
        <v>350008579</v>
      </c>
      <c r="C60" s="9" t="s">
        <v>193</v>
      </c>
      <c r="D60" s="6" t="s">
        <v>86</v>
      </c>
      <c r="E60" s="6" t="s">
        <v>58</v>
      </c>
      <c r="F60" s="6" t="s">
        <v>547</v>
      </c>
      <c r="G60" s="6" t="s">
        <v>775</v>
      </c>
      <c r="H60" s="6" t="s">
        <v>142</v>
      </c>
      <c r="I60" s="6" t="s">
        <v>687</v>
      </c>
      <c r="J60" s="6" t="s">
        <v>119</v>
      </c>
      <c r="K60" s="6" t="s">
        <v>58</v>
      </c>
      <c r="L60" s="6" t="s">
        <v>152</v>
      </c>
    </row>
    <row r="61" spans="1:12" ht="12" customHeight="1" x14ac:dyDescent="0.2">
      <c r="A61" s="8"/>
      <c r="B61" s="3">
        <v>350044756</v>
      </c>
      <c r="C61" s="3" t="s">
        <v>176</v>
      </c>
      <c r="D61" s="6" t="s">
        <v>148</v>
      </c>
      <c r="E61" s="6" t="s">
        <v>32</v>
      </c>
      <c r="F61" s="6" t="s">
        <v>308</v>
      </c>
      <c r="G61" s="6" t="s">
        <v>1155</v>
      </c>
      <c r="H61" s="6" t="s">
        <v>37</v>
      </c>
      <c r="I61" s="6" t="s">
        <v>171</v>
      </c>
      <c r="J61" s="6" t="s">
        <v>119</v>
      </c>
      <c r="K61" s="6" t="s">
        <v>58</v>
      </c>
      <c r="L61" s="6" t="s">
        <v>727</v>
      </c>
    </row>
    <row r="62" spans="1:12" ht="12" customHeight="1" x14ac:dyDescent="0.2">
      <c r="A62" s="8"/>
      <c r="B62" s="3">
        <v>350048518</v>
      </c>
      <c r="C62" s="3" t="s">
        <v>74</v>
      </c>
      <c r="D62" s="6" t="s">
        <v>58</v>
      </c>
      <c r="E62" s="6" t="s">
        <v>58</v>
      </c>
      <c r="F62" s="6" t="s">
        <v>76</v>
      </c>
      <c r="G62" s="6" t="s">
        <v>679</v>
      </c>
      <c r="H62" s="6" t="s">
        <v>836</v>
      </c>
      <c r="I62" s="6" t="s">
        <v>58</v>
      </c>
      <c r="J62" s="6" t="s">
        <v>58</v>
      </c>
      <c r="K62" s="6" t="s">
        <v>58</v>
      </c>
      <c r="L62" s="6" t="s">
        <v>75</v>
      </c>
    </row>
    <row r="63" spans="1:12" ht="12" customHeight="1" x14ac:dyDescent="0.2">
      <c r="A63" s="8"/>
      <c r="B63" s="3">
        <v>350054680</v>
      </c>
      <c r="C63" s="3" t="s">
        <v>77</v>
      </c>
      <c r="D63" s="6" t="s">
        <v>58</v>
      </c>
      <c r="E63" s="6" t="s">
        <v>58</v>
      </c>
      <c r="F63" s="6" t="s">
        <v>76</v>
      </c>
      <c r="G63" s="6" t="s">
        <v>830</v>
      </c>
      <c r="H63" s="6" t="s">
        <v>86</v>
      </c>
      <c r="I63" s="6" t="s">
        <v>256</v>
      </c>
      <c r="J63" s="6" t="s">
        <v>54</v>
      </c>
      <c r="K63" s="6" t="s">
        <v>58</v>
      </c>
      <c r="L63" s="6" t="s">
        <v>132</v>
      </c>
    </row>
    <row r="64" spans="1:12" ht="12" customHeight="1" x14ac:dyDescent="0.2">
      <c r="A64" s="10" t="s">
        <v>80</v>
      </c>
      <c r="B64" s="11"/>
      <c r="C64" s="12" t="s">
        <v>212</v>
      </c>
      <c r="D64" s="17" t="s">
        <v>58</v>
      </c>
      <c r="E64" s="17" t="s">
        <v>54</v>
      </c>
      <c r="F64" s="17" t="s">
        <v>58</v>
      </c>
      <c r="G64" s="17" t="s">
        <v>331</v>
      </c>
      <c r="H64" s="17" t="s">
        <v>761</v>
      </c>
      <c r="I64" s="17" t="s">
        <v>166</v>
      </c>
      <c r="J64" s="17" t="s">
        <v>51</v>
      </c>
      <c r="K64" s="17" t="s">
        <v>44</v>
      </c>
      <c r="L64" s="17" t="s">
        <v>53</v>
      </c>
    </row>
    <row r="65" spans="1:12" ht="12" customHeight="1" x14ac:dyDescent="0.2">
      <c r="A65" s="8"/>
      <c r="B65" s="3">
        <v>220000046</v>
      </c>
      <c r="C65" s="3" t="s">
        <v>81</v>
      </c>
      <c r="D65" s="6" t="s">
        <v>58</v>
      </c>
      <c r="E65" s="6" t="s">
        <v>58</v>
      </c>
      <c r="F65" s="6" t="s">
        <v>58</v>
      </c>
      <c r="G65" s="6" t="s">
        <v>132</v>
      </c>
      <c r="H65" s="6" t="s">
        <v>905</v>
      </c>
      <c r="I65" s="6" t="s">
        <v>41</v>
      </c>
      <c r="J65" s="6" t="s">
        <v>51</v>
      </c>
      <c r="K65" s="6" t="s">
        <v>90</v>
      </c>
      <c r="L65" s="6" t="s">
        <v>83</v>
      </c>
    </row>
    <row r="66" spans="1:12" ht="24" customHeight="1" x14ac:dyDescent="0.2">
      <c r="A66" s="8"/>
      <c r="B66" s="3">
        <v>220000467</v>
      </c>
      <c r="C66" s="9" t="s">
        <v>84</v>
      </c>
      <c r="D66" s="6" t="s">
        <v>58</v>
      </c>
      <c r="E66" s="6" t="s">
        <v>51</v>
      </c>
      <c r="F66" s="6" t="s">
        <v>58</v>
      </c>
      <c r="G66" s="6" t="s">
        <v>332</v>
      </c>
      <c r="H66" s="6" t="s">
        <v>1143</v>
      </c>
      <c r="I66" s="6" t="s">
        <v>94</v>
      </c>
      <c r="J66" s="6" t="s">
        <v>256</v>
      </c>
      <c r="K66" s="6" t="s">
        <v>58</v>
      </c>
      <c r="L66" s="6" t="s">
        <v>53</v>
      </c>
    </row>
    <row r="67" spans="1:12" ht="12" customHeight="1" x14ac:dyDescent="0.2">
      <c r="A67" s="8"/>
      <c r="B67" s="3">
        <v>350000022</v>
      </c>
      <c r="C67" s="3" t="s">
        <v>87</v>
      </c>
      <c r="D67" s="6" t="s">
        <v>58</v>
      </c>
      <c r="E67" s="6" t="s">
        <v>58</v>
      </c>
      <c r="F67" s="6" t="s">
        <v>58</v>
      </c>
      <c r="G67" s="6" t="s">
        <v>76</v>
      </c>
      <c r="H67" s="6" t="s">
        <v>936</v>
      </c>
      <c r="I67" s="6" t="s">
        <v>51</v>
      </c>
      <c r="J67" s="6" t="s">
        <v>58</v>
      </c>
      <c r="K67" s="6" t="s">
        <v>58</v>
      </c>
      <c r="L67" s="6" t="s">
        <v>194</v>
      </c>
    </row>
    <row r="68" spans="1:12" ht="12" customHeight="1" x14ac:dyDescent="0.2">
      <c r="A68" s="8"/>
      <c r="B68" s="3">
        <v>350000071</v>
      </c>
      <c r="C68" s="3" t="s">
        <v>88</v>
      </c>
      <c r="D68" s="6" t="s">
        <v>58</v>
      </c>
      <c r="E68" s="6" t="s">
        <v>58</v>
      </c>
      <c r="F68" s="6" t="s">
        <v>58</v>
      </c>
      <c r="G68" s="6" t="s">
        <v>256</v>
      </c>
      <c r="H68" s="6" t="s">
        <v>1147</v>
      </c>
      <c r="I68" s="6" t="s">
        <v>41</v>
      </c>
      <c r="J68" s="6" t="s">
        <v>58</v>
      </c>
      <c r="K68" s="6" t="s">
        <v>58</v>
      </c>
      <c r="L68" s="6" t="s">
        <v>323</v>
      </c>
    </row>
    <row r="69" spans="1:12" ht="12" customHeight="1" x14ac:dyDescent="0.2">
      <c r="A69" s="8"/>
      <c r="B69" s="3">
        <v>350000204</v>
      </c>
      <c r="C69" s="3" t="s">
        <v>143</v>
      </c>
      <c r="D69" s="6" t="s">
        <v>58</v>
      </c>
      <c r="E69" s="6" t="s">
        <v>58</v>
      </c>
      <c r="F69" s="6" t="s">
        <v>58</v>
      </c>
      <c r="G69" s="6" t="s">
        <v>964</v>
      </c>
      <c r="H69" s="6" t="s">
        <v>724</v>
      </c>
      <c r="I69" s="6" t="s">
        <v>58</v>
      </c>
      <c r="J69" s="6" t="s">
        <v>58</v>
      </c>
      <c r="K69" s="6" t="s">
        <v>58</v>
      </c>
      <c r="L69" s="6" t="s">
        <v>51</v>
      </c>
    </row>
    <row r="70" spans="1:12" ht="24" customHeight="1" x14ac:dyDescent="0.2">
      <c r="A70" s="8"/>
      <c r="B70" s="3">
        <v>350002911</v>
      </c>
      <c r="C70" s="9" t="s">
        <v>146</v>
      </c>
      <c r="D70" s="6" t="s">
        <v>58</v>
      </c>
      <c r="E70" s="6" t="s">
        <v>58</v>
      </c>
      <c r="F70" s="6" t="s">
        <v>58</v>
      </c>
      <c r="G70" s="6" t="s">
        <v>194</v>
      </c>
      <c r="H70" s="6" t="s">
        <v>985</v>
      </c>
      <c r="I70" s="6" t="s">
        <v>44</v>
      </c>
      <c r="J70" s="6" t="s">
        <v>58</v>
      </c>
      <c r="K70" s="6" t="s">
        <v>58</v>
      </c>
      <c r="L70" s="6" t="s">
        <v>256</v>
      </c>
    </row>
    <row r="71" spans="1:12" ht="12" customHeight="1" x14ac:dyDescent="0.2">
      <c r="A71" s="8"/>
      <c r="B71" s="3">
        <v>350040291</v>
      </c>
      <c r="C71" s="3" t="s">
        <v>147</v>
      </c>
      <c r="D71" s="6" t="s">
        <v>58</v>
      </c>
      <c r="E71" s="6" t="s">
        <v>58</v>
      </c>
      <c r="F71" s="6" t="s">
        <v>58</v>
      </c>
      <c r="G71" s="6" t="s">
        <v>85</v>
      </c>
      <c r="H71" s="6" t="s">
        <v>1154</v>
      </c>
      <c r="I71" s="6" t="s">
        <v>58</v>
      </c>
      <c r="J71" s="6" t="s">
        <v>58</v>
      </c>
      <c r="K71" s="6" t="s">
        <v>58</v>
      </c>
      <c r="L71" s="6" t="s">
        <v>167</v>
      </c>
    </row>
    <row r="72" spans="1:12" ht="12" customHeight="1" x14ac:dyDescent="0.2">
      <c r="A72" s="10" t="s">
        <v>21</v>
      </c>
      <c r="B72" s="11"/>
      <c r="C72" s="12" t="s">
        <v>213</v>
      </c>
      <c r="D72" s="17" t="s">
        <v>244</v>
      </c>
      <c r="E72" s="17" t="s">
        <v>44</v>
      </c>
      <c r="F72" s="17" t="s">
        <v>58</v>
      </c>
      <c r="G72" s="17" t="s">
        <v>76</v>
      </c>
      <c r="H72" s="17" t="s">
        <v>177</v>
      </c>
      <c r="I72" s="17" t="s">
        <v>818</v>
      </c>
      <c r="J72" s="17" t="s">
        <v>332</v>
      </c>
      <c r="K72" s="17" t="s">
        <v>58</v>
      </c>
      <c r="L72" s="17" t="s">
        <v>119</v>
      </c>
    </row>
    <row r="73" spans="1:12" ht="12" customHeight="1" x14ac:dyDescent="0.2">
      <c r="A73" s="8"/>
      <c r="B73" s="3">
        <v>220000020</v>
      </c>
      <c r="C73" s="3" t="s">
        <v>91</v>
      </c>
      <c r="D73" s="6" t="s">
        <v>54</v>
      </c>
      <c r="E73" s="6" t="s">
        <v>58</v>
      </c>
      <c r="F73" s="6" t="s">
        <v>58</v>
      </c>
      <c r="G73" s="6" t="s">
        <v>58</v>
      </c>
      <c r="H73" s="6" t="s">
        <v>555</v>
      </c>
      <c r="I73" s="6" t="s">
        <v>945</v>
      </c>
      <c r="J73" s="6" t="s">
        <v>41</v>
      </c>
      <c r="K73" s="6" t="s">
        <v>58</v>
      </c>
      <c r="L73" s="6" t="s">
        <v>51</v>
      </c>
    </row>
    <row r="74" spans="1:12" ht="12" customHeight="1" x14ac:dyDescent="0.2">
      <c r="A74" s="8"/>
      <c r="B74" s="3">
        <v>220000079</v>
      </c>
      <c r="C74" s="3" t="s">
        <v>93</v>
      </c>
      <c r="D74" s="6" t="s">
        <v>167</v>
      </c>
      <c r="E74" s="6" t="s">
        <v>58</v>
      </c>
      <c r="F74" s="6" t="s">
        <v>58</v>
      </c>
      <c r="G74" s="6" t="s">
        <v>58</v>
      </c>
      <c r="H74" s="6" t="s">
        <v>76</v>
      </c>
      <c r="I74" s="6" t="s">
        <v>1064</v>
      </c>
      <c r="J74" s="6" t="s">
        <v>85</v>
      </c>
      <c r="K74" s="6" t="s">
        <v>58</v>
      </c>
      <c r="L74" s="6" t="s">
        <v>132</v>
      </c>
    </row>
    <row r="75" spans="1:12" ht="12" customHeight="1" x14ac:dyDescent="0.2">
      <c r="A75" s="8"/>
      <c r="B75" s="3">
        <v>220000103</v>
      </c>
      <c r="C75" s="3" t="s">
        <v>95</v>
      </c>
      <c r="D75" s="6" t="s">
        <v>85</v>
      </c>
      <c r="E75" s="6" t="s">
        <v>58</v>
      </c>
      <c r="F75" s="6" t="s">
        <v>58</v>
      </c>
      <c r="G75" s="6" t="s">
        <v>54</v>
      </c>
      <c r="H75" s="6" t="s">
        <v>244</v>
      </c>
      <c r="I75" s="6" t="s">
        <v>745</v>
      </c>
      <c r="J75" s="6" t="s">
        <v>114</v>
      </c>
      <c r="K75" s="6" t="s">
        <v>58</v>
      </c>
      <c r="L75" s="6" t="s">
        <v>41</v>
      </c>
    </row>
    <row r="76" spans="1:12" ht="12" customHeight="1" x14ac:dyDescent="0.2">
      <c r="A76" s="8"/>
      <c r="B76" s="3">
        <v>220000152</v>
      </c>
      <c r="C76" s="3" t="s">
        <v>96</v>
      </c>
      <c r="D76" s="6" t="s">
        <v>51</v>
      </c>
      <c r="E76" s="6" t="s">
        <v>58</v>
      </c>
      <c r="F76" s="6" t="s">
        <v>58</v>
      </c>
      <c r="G76" s="6" t="s">
        <v>54</v>
      </c>
      <c r="H76" s="6" t="s">
        <v>167</v>
      </c>
      <c r="I76" s="6" t="s">
        <v>1060</v>
      </c>
      <c r="J76" s="6" t="s">
        <v>167</v>
      </c>
      <c r="K76" s="6" t="s">
        <v>58</v>
      </c>
      <c r="L76" s="6" t="s">
        <v>41</v>
      </c>
    </row>
    <row r="77" spans="1:12" ht="24" customHeight="1" x14ac:dyDescent="0.2">
      <c r="A77" s="8"/>
      <c r="B77" s="3">
        <v>220000475</v>
      </c>
      <c r="C77" s="9" t="s">
        <v>2483</v>
      </c>
      <c r="D77" s="6" t="s">
        <v>54</v>
      </c>
      <c r="E77" s="6" t="s">
        <v>58</v>
      </c>
      <c r="F77" s="6" t="s">
        <v>58</v>
      </c>
      <c r="G77" s="6" t="s">
        <v>58</v>
      </c>
      <c r="H77" s="6" t="s">
        <v>269</v>
      </c>
      <c r="I77" s="6" t="s">
        <v>350</v>
      </c>
      <c r="J77" s="6" t="s">
        <v>85</v>
      </c>
      <c r="K77" s="6" t="s">
        <v>58</v>
      </c>
      <c r="L77" s="6" t="s">
        <v>119</v>
      </c>
    </row>
    <row r="78" spans="1:12" ht="12" customHeight="1" x14ac:dyDescent="0.2">
      <c r="A78" s="8"/>
      <c r="B78" s="3">
        <v>220000590</v>
      </c>
      <c r="C78" s="3" t="s">
        <v>22</v>
      </c>
      <c r="D78" s="6" t="s">
        <v>58</v>
      </c>
      <c r="E78" s="6" t="s">
        <v>58</v>
      </c>
      <c r="F78" s="6" t="s">
        <v>58</v>
      </c>
      <c r="G78" s="6" t="s">
        <v>58</v>
      </c>
      <c r="H78" s="6" t="s">
        <v>50</v>
      </c>
      <c r="I78" s="6" t="s">
        <v>1032</v>
      </c>
      <c r="J78" s="6" t="s">
        <v>82</v>
      </c>
      <c r="K78" s="6" t="s">
        <v>58</v>
      </c>
      <c r="L78" s="6" t="s">
        <v>177</v>
      </c>
    </row>
    <row r="79" spans="1:12" ht="12" customHeight="1" x14ac:dyDescent="0.2">
      <c r="A79" s="8"/>
      <c r="B79" s="3">
        <v>220005045</v>
      </c>
      <c r="C79" s="3" t="s">
        <v>168</v>
      </c>
      <c r="D79" s="6" t="s">
        <v>51</v>
      </c>
      <c r="E79" s="6" t="s">
        <v>58</v>
      </c>
      <c r="F79" s="6" t="s">
        <v>58</v>
      </c>
      <c r="G79" s="6" t="s">
        <v>58</v>
      </c>
      <c r="H79" s="6" t="s">
        <v>51</v>
      </c>
      <c r="I79" s="6" t="s">
        <v>1140</v>
      </c>
      <c r="J79" s="6" t="s">
        <v>54</v>
      </c>
      <c r="K79" s="6" t="s">
        <v>58</v>
      </c>
      <c r="L79" s="6" t="s">
        <v>44</v>
      </c>
    </row>
    <row r="80" spans="1:12" ht="24" customHeight="1" x14ac:dyDescent="0.2">
      <c r="A80" s="8"/>
      <c r="B80" s="3">
        <v>220014708</v>
      </c>
      <c r="C80" s="9" t="s">
        <v>179</v>
      </c>
      <c r="D80" s="6" t="s">
        <v>324</v>
      </c>
      <c r="E80" s="6" t="s">
        <v>451</v>
      </c>
      <c r="F80" s="6" t="s">
        <v>54</v>
      </c>
      <c r="G80" s="6" t="s">
        <v>283</v>
      </c>
      <c r="H80" s="6" t="s">
        <v>687</v>
      </c>
      <c r="I80" s="6" t="s">
        <v>1156</v>
      </c>
      <c r="J80" s="6" t="s">
        <v>387</v>
      </c>
      <c r="K80" s="6" t="s">
        <v>58</v>
      </c>
      <c r="L80" s="6" t="s">
        <v>148</v>
      </c>
    </row>
    <row r="81" spans="1:12" ht="24" customHeight="1" x14ac:dyDescent="0.2">
      <c r="A81" s="8"/>
      <c r="B81" s="3">
        <v>220021968</v>
      </c>
      <c r="C81" s="9" t="s">
        <v>149</v>
      </c>
      <c r="D81" s="6" t="s">
        <v>51</v>
      </c>
      <c r="E81" s="6" t="s">
        <v>58</v>
      </c>
      <c r="F81" s="6" t="s">
        <v>51</v>
      </c>
      <c r="G81" s="6" t="s">
        <v>76</v>
      </c>
      <c r="H81" s="6" t="s">
        <v>139</v>
      </c>
      <c r="I81" s="6" t="s">
        <v>1157</v>
      </c>
      <c r="J81" s="6" t="s">
        <v>32</v>
      </c>
      <c r="K81" s="6" t="s">
        <v>58</v>
      </c>
      <c r="L81" s="6" t="s">
        <v>41</v>
      </c>
    </row>
    <row r="82" spans="1:12" ht="12" customHeight="1" x14ac:dyDescent="0.2">
      <c r="A82" s="10" t="s">
        <v>99</v>
      </c>
      <c r="B82" s="11"/>
      <c r="C82" s="12" t="s">
        <v>214</v>
      </c>
      <c r="D82" s="17" t="s">
        <v>555</v>
      </c>
      <c r="E82" s="17" t="s">
        <v>129</v>
      </c>
      <c r="F82" s="17" t="s">
        <v>566</v>
      </c>
      <c r="G82" s="17" t="s">
        <v>51</v>
      </c>
      <c r="H82" s="17" t="s">
        <v>244</v>
      </c>
      <c r="I82" s="17" t="s">
        <v>154</v>
      </c>
      <c r="J82" s="17" t="s">
        <v>502</v>
      </c>
      <c r="K82" s="17" t="s">
        <v>58</v>
      </c>
      <c r="L82" s="17" t="s">
        <v>41</v>
      </c>
    </row>
    <row r="83" spans="1:12" ht="12" customHeight="1" x14ac:dyDescent="0.2">
      <c r="A83" s="8"/>
      <c r="B83" s="3">
        <v>220000236</v>
      </c>
      <c r="C83" s="3" t="s">
        <v>151</v>
      </c>
      <c r="D83" s="6" t="s">
        <v>727</v>
      </c>
      <c r="E83" s="6" t="s">
        <v>451</v>
      </c>
      <c r="F83" s="6" t="s">
        <v>44</v>
      </c>
      <c r="G83" s="6" t="s">
        <v>58</v>
      </c>
      <c r="H83" s="6" t="s">
        <v>58</v>
      </c>
      <c r="I83" s="6" t="s">
        <v>755</v>
      </c>
      <c r="J83" s="6" t="s">
        <v>265</v>
      </c>
      <c r="K83" s="6" t="s">
        <v>58</v>
      </c>
      <c r="L83" s="6" t="s">
        <v>58</v>
      </c>
    </row>
    <row r="84" spans="1:12" ht="12" customHeight="1" x14ac:dyDescent="0.2">
      <c r="A84" s="8"/>
      <c r="B84" s="3">
        <v>560000259</v>
      </c>
      <c r="C84" s="3" t="s">
        <v>153</v>
      </c>
      <c r="D84" s="6" t="s">
        <v>44</v>
      </c>
      <c r="E84" s="6" t="s">
        <v>158</v>
      </c>
      <c r="F84" s="6" t="s">
        <v>51</v>
      </c>
      <c r="G84" s="6" t="s">
        <v>58</v>
      </c>
      <c r="H84" s="6" t="s">
        <v>58</v>
      </c>
      <c r="I84" s="6" t="s">
        <v>28</v>
      </c>
      <c r="J84" s="6" t="s">
        <v>1158</v>
      </c>
      <c r="K84" s="6" t="s">
        <v>58</v>
      </c>
      <c r="L84" s="6" t="s">
        <v>177</v>
      </c>
    </row>
    <row r="85" spans="1:12" ht="12" customHeight="1" x14ac:dyDescent="0.2">
      <c r="A85" s="8"/>
      <c r="B85" s="3">
        <v>560014748</v>
      </c>
      <c r="C85" s="3" t="s">
        <v>100</v>
      </c>
      <c r="D85" s="6" t="s">
        <v>76</v>
      </c>
      <c r="E85" s="6" t="s">
        <v>436</v>
      </c>
      <c r="F85" s="6" t="s">
        <v>79</v>
      </c>
      <c r="G85" s="6" t="s">
        <v>44</v>
      </c>
      <c r="H85" s="6" t="s">
        <v>167</v>
      </c>
      <c r="I85" s="6" t="s">
        <v>651</v>
      </c>
      <c r="J85" s="6" t="s">
        <v>485</v>
      </c>
      <c r="K85" s="6" t="s">
        <v>58</v>
      </c>
      <c r="L85" s="6" t="s">
        <v>44</v>
      </c>
    </row>
    <row r="86" spans="1:12" ht="60.95" customHeight="1" x14ac:dyDescent="0.2">
      <c r="A86" s="30" t="s">
        <v>1159</v>
      </c>
      <c r="B86" s="11"/>
      <c r="C86" s="31" t="s">
        <v>1160</v>
      </c>
      <c r="D86" s="17" t="s">
        <v>128</v>
      </c>
      <c r="E86" s="17" t="s">
        <v>78</v>
      </c>
      <c r="F86" s="17" t="s">
        <v>754</v>
      </c>
      <c r="G86" s="17" t="s">
        <v>1161</v>
      </c>
      <c r="H86" s="17" t="s">
        <v>952</v>
      </c>
      <c r="I86" s="17" t="s">
        <v>481</v>
      </c>
      <c r="J86" s="17" t="s">
        <v>555</v>
      </c>
      <c r="K86" s="17" t="s">
        <v>54</v>
      </c>
      <c r="L86" s="17" t="s">
        <v>58</v>
      </c>
    </row>
    <row r="87" spans="1:12" ht="12" customHeight="1" x14ac:dyDescent="0.2">
      <c r="A87" s="32" t="s">
        <v>1133</v>
      </c>
      <c r="B87" s="20"/>
      <c r="C87" s="21" t="s">
        <v>1133</v>
      </c>
      <c r="D87" s="23" t="s">
        <v>431</v>
      </c>
      <c r="E87" s="23" t="s">
        <v>365</v>
      </c>
      <c r="F87" s="23" t="s">
        <v>656</v>
      </c>
      <c r="G87" s="23" t="s">
        <v>239</v>
      </c>
      <c r="H87" s="23" t="s">
        <v>680</v>
      </c>
      <c r="I87" s="23" t="s">
        <v>243</v>
      </c>
      <c r="J87" s="23" t="s">
        <v>547</v>
      </c>
      <c r="K87" s="23" t="s">
        <v>54</v>
      </c>
      <c r="L87" s="23" t="s">
        <v>90</v>
      </c>
    </row>
    <row r="88" spans="1:12" ht="12" customHeight="1" x14ac:dyDescent="0.2">
      <c r="A88" s="50" t="s">
        <v>2484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</row>
    <row r="89" spans="1:12" ht="12" customHeight="1" x14ac:dyDescent="0.2">
      <c r="A89" s="50" t="s">
        <v>1162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</row>
  </sheetData>
  <mergeCells count="6">
    <mergeCell ref="A89:L89"/>
    <mergeCell ref="A4:C4"/>
    <mergeCell ref="D4:L4"/>
    <mergeCell ref="A1:L1"/>
    <mergeCell ref="A2:L2"/>
    <mergeCell ref="A88:L88"/>
  </mergeCells>
  <pageMargins left="0.5" right="0.5" top="0.5" bottom="0.5" header="0" footer="0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V67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2" width="5.77734375" bestFit="1" customWidth="1"/>
  </cols>
  <sheetData>
    <row r="1" spans="1:22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7.100000000000001" customHeight="1" x14ac:dyDescent="0.25">
      <c r="A2" s="49" t="s">
        <v>2516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4" spans="1:22" ht="47.1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1163</v>
      </c>
      <c r="S4" s="59"/>
      <c r="T4" s="59" t="s">
        <v>1137</v>
      </c>
      <c r="U4" s="59"/>
      <c r="V4" s="33" t="s">
        <v>1133</v>
      </c>
    </row>
    <row r="5" spans="1:22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  <c r="U5" s="34" t="s">
        <v>1165</v>
      </c>
      <c r="V5" s="33" t="s">
        <v>1164</v>
      </c>
    </row>
    <row r="6" spans="1:22" ht="24" customHeight="1" x14ac:dyDescent="0.2">
      <c r="A6" s="10" t="s">
        <v>15</v>
      </c>
      <c r="B6" s="11"/>
      <c r="C6" s="12" t="s">
        <v>208</v>
      </c>
      <c r="D6" s="30" t="s">
        <v>1166</v>
      </c>
      <c r="E6" s="35" t="s">
        <v>1167</v>
      </c>
      <c r="F6" s="36" t="s">
        <v>1168</v>
      </c>
      <c r="G6" s="35" t="s">
        <v>1169</v>
      </c>
      <c r="H6" s="36">
        <v>71</v>
      </c>
      <c r="I6" s="35" t="s">
        <v>1170</v>
      </c>
      <c r="J6" s="36">
        <v>279</v>
      </c>
      <c r="K6" s="35" t="s">
        <v>1171</v>
      </c>
      <c r="L6" s="36">
        <v>25</v>
      </c>
      <c r="M6" s="35" t="s">
        <v>1170</v>
      </c>
      <c r="N6" s="36">
        <v>909</v>
      </c>
      <c r="O6" s="35" t="s">
        <v>1169</v>
      </c>
      <c r="P6" s="36">
        <v>220</v>
      </c>
      <c r="Q6" s="35" t="s">
        <v>1172</v>
      </c>
      <c r="R6" s="36">
        <v>15</v>
      </c>
      <c r="S6" s="35" t="s">
        <v>1173</v>
      </c>
      <c r="T6" s="36">
        <v>792</v>
      </c>
      <c r="U6" s="35" t="s">
        <v>1174</v>
      </c>
      <c r="V6" s="30" t="s">
        <v>1175</v>
      </c>
    </row>
    <row r="7" spans="1:22" ht="12" customHeight="1" x14ac:dyDescent="0.2">
      <c r="A7" s="8"/>
      <c r="B7" s="3">
        <v>290000017</v>
      </c>
      <c r="C7" s="3" t="s">
        <v>25</v>
      </c>
      <c r="D7" s="37" t="s">
        <v>1176</v>
      </c>
      <c r="E7" s="38" t="s">
        <v>1177</v>
      </c>
      <c r="F7" s="37">
        <v>273</v>
      </c>
      <c r="G7" s="38" t="s">
        <v>1171</v>
      </c>
      <c r="H7" s="37" t="s">
        <v>1178</v>
      </c>
      <c r="I7" s="38" t="s">
        <v>1179</v>
      </c>
      <c r="J7" s="37" t="s">
        <v>1178</v>
      </c>
      <c r="K7" s="38" t="s">
        <v>1179</v>
      </c>
      <c r="L7" s="37">
        <v>25</v>
      </c>
      <c r="M7" s="38" t="s">
        <v>1170</v>
      </c>
      <c r="N7" s="37">
        <v>102</v>
      </c>
      <c r="O7" s="38" t="s">
        <v>1180</v>
      </c>
      <c r="P7" s="37">
        <v>219</v>
      </c>
      <c r="Q7" s="38" t="s">
        <v>1181</v>
      </c>
      <c r="R7" s="37" t="s">
        <v>1178</v>
      </c>
      <c r="S7" s="38" t="s">
        <v>1179</v>
      </c>
      <c r="T7" s="37">
        <v>29</v>
      </c>
      <c r="U7" s="38" t="s">
        <v>1171</v>
      </c>
      <c r="V7" s="37" t="s">
        <v>1182</v>
      </c>
    </row>
    <row r="8" spans="1:22" ht="12" customHeight="1" x14ac:dyDescent="0.2">
      <c r="A8" s="8"/>
      <c r="B8" s="3">
        <v>290000041</v>
      </c>
      <c r="C8" s="3" t="s">
        <v>103</v>
      </c>
      <c r="D8" s="37" t="s">
        <v>1183</v>
      </c>
      <c r="E8" s="38" t="s">
        <v>1184</v>
      </c>
      <c r="F8" s="37" t="s">
        <v>1178</v>
      </c>
      <c r="G8" s="38" t="s">
        <v>1179</v>
      </c>
      <c r="H8" s="37" t="s">
        <v>1178</v>
      </c>
      <c r="I8" s="38" t="s">
        <v>1179</v>
      </c>
      <c r="J8" s="37" t="s">
        <v>1178</v>
      </c>
      <c r="K8" s="38" t="s">
        <v>1179</v>
      </c>
      <c r="L8" s="37" t="s">
        <v>1178</v>
      </c>
      <c r="M8" s="38" t="s">
        <v>1179</v>
      </c>
      <c r="N8" s="37">
        <v>28</v>
      </c>
      <c r="O8" s="38" t="s">
        <v>1170</v>
      </c>
      <c r="P8" s="37" t="s">
        <v>1178</v>
      </c>
      <c r="Q8" s="38" t="s">
        <v>1179</v>
      </c>
      <c r="R8" s="37">
        <v>15</v>
      </c>
      <c r="S8" s="38" t="s">
        <v>1173</v>
      </c>
      <c r="T8" s="37">
        <v>46</v>
      </c>
      <c r="U8" s="38" t="s">
        <v>1185</v>
      </c>
      <c r="V8" s="37" t="s">
        <v>1186</v>
      </c>
    </row>
    <row r="9" spans="1:22" ht="12" customHeight="1" x14ac:dyDescent="0.2">
      <c r="A9" s="8"/>
      <c r="B9" s="3">
        <v>290000074</v>
      </c>
      <c r="C9" s="3" t="s">
        <v>29</v>
      </c>
      <c r="D9" s="37">
        <v>393</v>
      </c>
      <c r="E9" s="38" t="s">
        <v>1187</v>
      </c>
      <c r="F9" s="37" t="s">
        <v>1178</v>
      </c>
      <c r="G9" s="38" t="s">
        <v>1179</v>
      </c>
      <c r="H9" s="37" t="s">
        <v>1178</v>
      </c>
      <c r="I9" s="38" t="s">
        <v>1179</v>
      </c>
      <c r="J9" s="37" t="s">
        <v>1178</v>
      </c>
      <c r="K9" s="38" t="s">
        <v>1179</v>
      </c>
      <c r="L9" s="37" t="s">
        <v>1178</v>
      </c>
      <c r="M9" s="38" t="s">
        <v>1179</v>
      </c>
      <c r="N9" s="37" t="s">
        <v>1178</v>
      </c>
      <c r="O9" s="38" t="s">
        <v>1179</v>
      </c>
      <c r="P9" s="37" t="s">
        <v>1178</v>
      </c>
      <c r="Q9" s="38" t="s">
        <v>1179</v>
      </c>
      <c r="R9" s="37" t="s">
        <v>1178</v>
      </c>
      <c r="S9" s="38" t="s">
        <v>1179</v>
      </c>
      <c r="T9" s="37" t="s">
        <v>1178</v>
      </c>
      <c r="U9" s="38" t="s">
        <v>1179</v>
      </c>
      <c r="V9" s="37">
        <v>393</v>
      </c>
    </row>
    <row r="10" spans="1:22" ht="12" customHeight="1" x14ac:dyDescent="0.2">
      <c r="A10" s="8"/>
      <c r="B10" s="3">
        <v>290000090</v>
      </c>
      <c r="C10" s="3" t="s">
        <v>105</v>
      </c>
      <c r="D10" s="37" t="s">
        <v>1188</v>
      </c>
      <c r="E10" s="38" t="s">
        <v>1189</v>
      </c>
      <c r="F10" s="37" t="s">
        <v>1178</v>
      </c>
      <c r="G10" s="38" t="s">
        <v>1179</v>
      </c>
      <c r="H10" s="37" t="s">
        <v>1178</v>
      </c>
      <c r="I10" s="38" t="s">
        <v>1179</v>
      </c>
      <c r="J10" s="37" t="s">
        <v>1178</v>
      </c>
      <c r="K10" s="38" t="s">
        <v>1179</v>
      </c>
      <c r="L10" s="37" t="s">
        <v>1178</v>
      </c>
      <c r="M10" s="38" t="s">
        <v>1179</v>
      </c>
      <c r="N10" s="37" t="s">
        <v>1178</v>
      </c>
      <c r="O10" s="38" t="s">
        <v>1179</v>
      </c>
      <c r="P10" s="37" t="s">
        <v>1178</v>
      </c>
      <c r="Q10" s="38" t="s">
        <v>1179</v>
      </c>
      <c r="R10" s="37" t="s">
        <v>1178</v>
      </c>
      <c r="S10" s="38" t="s">
        <v>1179</v>
      </c>
      <c r="T10" s="37">
        <v>71</v>
      </c>
      <c r="U10" s="38" t="s">
        <v>1181</v>
      </c>
      <c r="V10" s="37" t="s">
        <v>1190</v>
      </c>
    </row>
    <row r="11" spans="1:22" ht="12" customHeight="1" x14ac:dyDescent="0.2">
      <c r="A11" s="8"/>
      <c r="B11" s="3">
        <v>290000108</v>
      </c>
      <c r="C11" s="3" t="s">
        <v>108</v>
      </c>
      <c r="D11" s="37" t="s">
        <v>1191</v>
      </c>
      <c r="E11" s="38" t="s">
        <v>1192</v>
      </c>
      <c r="F11" s="37" t="s">
        <v>1178</v>
      </c>
      <c r="G11" s="38" t="s">
        <v>1179</v>
      </c>
      <c r="H11" s="37" t="s">
        <v>1178</v>
      </c>
      <c r="I11" s="38" t="s">
        <v>1179</v>
      </c>
      <c r="J11" s="37" t="s">
        <v>1178</v>
      </c>
      <c r="K11" s="38" t="s">
        <v>1179</v>
      </c>
      <c r="L11" s="37" t="s">
        <v>1178</v>
      </c>
      <c r="M11" s="38" t="s">
        <v>1179</v>
      </c>
      <c r="N11" s="37" t="s">
        <v>1178</v>
      </c>
      <c r="O11" s="38" t="s">
        <v>1179</v>
      </c>
      <c r="P11" s="37" t="s">
        <v>1178</v>
      </c>
      <c r="Q11" s="38" t="s">
        <v>1179</v>
      </c>
      <c r="R11" s="37" t="s">
        <v>1178</v>
      </c>
      <c r="S11" s="38" t="s">
        <v>1179</v>
      </c>
      <c r="T11" s="37" t="s">
        <v>1178</v>
      </c>
      <c r="U11" s="38" t="s">
        <v>1179</v>
      </c>
      <c r="V11" s="37" t="s">
        <v>1191</v>
      </c>
    </row>
    <row r="12" spans="1:22" ht="12" customHeight="1" x14ac:dyDescent="0.2">
      <c r="A12" s="8"/>
      <c r="B12" s="3">
        <v>290000116</v>
      </c>
      <c r="C12" s="3" t="s">
        <v>110</v>
      </c>
      <c r="D12" s="37" t="s">
        <v>1193</v>
      </c>
      <c r="E12" s="38" t="s">
        <v>1189</v>
      </c>
      <c r="F12" s="37" t="s">
        <v>1178</v>
      </c>
      <c r="G12" s="38" t="s">
        <v>1179</v>
      </c>
      <c r="H12" s="37" t="s">
        <v>1178</v>
      </c>
      <c r="I12" s="38" t="s">
        <v>1179</v>
      </c>
      <c r="J12" s="37" t="s">
        <v>1178</v>
      </c>
      <c r="K12" s="38" t="s">
        <v>1179</v>
      </c>
      <c r="L12" s="37" t="s">
        <v>1178</v>
      </c>
      <c r="M12" s="38" t="s">
        <v>1179</v>
      </c>
      <c r="N12" s="37">
        <v>753</v>
      </c>
      <c r="O12" s="38" t="s">
        <v>1194</v>
      </c>
      <c r="P12" s="37" t="s">
        <v>1178</v>
      </c>
      <c r="Q12" s="38" t="s">
        <v>1179</v>
      </c>
      <c r="R12" s="37" t="s">
        <v>1178</v>
      </c>
      <c r="S12" s="38" t="s">
        <v>1179</v>
      </c>
      <c r="T12" s="37">
        <v>23</v>
      </c>
      <c r="U12" s="38" t="s">
        <v>1187</v>
      </c>
      <c r="V12" s="37" t="s">
        <v>1195</v>
      </c>
    </row>
    <row r="13" spans="1:22" ht="24" customHeight="1" x14ac:dyDescent="0.2">
      <c r="A13" s="8"/>
      <c r="B13" s="3">
        <v>290000371</v>
      </c>
      <c r="C13" s="9" t="s">
        <v>156</v>
      </c>
      <c r="D13" s="37" t="s">
        <v>1196</v>
      </c>
      <c r="E13" s="38" t="s">
        <v>1197</v>
      </c>
      <c r="F13" s="37">
        <v>109</v>
      </c>
      <c r="G13" s="38" t="s">
        <v>1180</v>
      </c>
      <c r="H13" s="37" t="s">
        <v>1178</v>
      </c>
      <c r="I13" s="38" t="s">
        <v>1179</v>
      </c>
      <c r="J13" s="37">
        <v>48</v>
      </c>
      <c r="K13" s="38" t="s">
        <v>1170</v>
      </c>
      <c r="L13" s="37" t="s">
        <v>1178</v>
      </c>
      <c r="M13" s="38" t="s">
        <v>1179</v>
      </c>
      <c r="N13" s="37" t="s">
        <v>1178</v>
      </c>
      <c r="O13" s="38" t="s">
        <v>1179</v>
      </c>
      <c r="P13" s="37" t="s">
        <v>1178</v>
      </c>
      <c r="Q13" s="38" t="s">
        <v>1179</v>
      </c>
      <c r="R13" s="37" t="s">
        <v>1178</v>
      </c>
      <c r="S13" s="38" t="s">
        <v>1179</v>
      </c>
      <c r="T13" s="37">
        <v>83</v>
      </c>
      <c r="U13" s="38" t="s">
        <v>1172</v>
      </c>
      <c r="V13" s="37" t="s">
        <v>1198</v>
      </c>
    </row>
    <row r="14" spans="1:22" ht="12" customHeight="1" x14ac:dyDescent="0.2">
      <c r="A14" s="8"/>
      <c r="B14" s="3">
        <v>290000686</v>
      </c>
      <c r="C14" s="3" t="s">
        <v>2482</v>
      </c>
      <c r="D14" s="37" t="s">
        <v>1199</v>
      </c>
      <c r="E14" s="38" t="s">
        <v>1200</v>
      </c>
      <c r="F14" s="37" t="s">
        <v>1178</v>
      </c>
      <c r="G14" s="38" t="s">
        <v>1179</v>
      </c>
      <c r="H14" s="37" t="s">
        <v>1178</v>
      </c>
      <c r="I14" s="38" t="s">
        <v>1179</v>
      </c>
      <c r="J14" s="37" t="s">
        <v>1178</v>
      </c>
      <c r="K14" s="38" t="s">
        <v>1179</v>
      </c>
      <c r="L14" s="37" t="s">
        <v>1178</v>
      </c>
      <c r="M14" s="38" t="s">
        <v>1179</v>
      </c>
      <c r="N14" s="37" t="s">
        <v>1178</v>
      </c>
      <c r="O14" s="38" t="s">
        <v>1179</v>
      </c>
      <c r="P14" s="37" t="s">
        <v>1178</v>
      </c>
      <c r="Q14" s="38" t="s">
        <v>1179</v>
      </c>
      <c r="R14" s="37" t="s">
        <v>1178</v>
      </c>
      <c r="S14" s="38" t="s">
        <v>1179</v>
      </c>
      <c r="T14" s="37" t="s">
        <v>1178</v>
      </c>
      <c r="U14" s="38" t="s">
        <v>1179</v>
      </c>
      <c r="V14" s="37" t="s">
        <v>1199</v>
      </c>
    </row>
    <row r="15" spans="1:22" ht="12" customHeight="1" x14ac:dyDescent="0.2">
      <c r="A15" s="8"/>
      <c r="B15" s="3">
        <v>290000728</v>
      </c>
      <c r="C15" s="3" t="s">
        <v>33</v>
      </c>
      <c r="D15" s="37">
        <v>567</v>
      </c>
      <c r="E15" s="38" t="s">
        <v>1171</v>
      </c>
      <c r="F15" s="37">
        <v>12</v>
      </c>
      <c r="G15" s="38" t="s">
        <v>1201</v>
      </c>
      <c r="H15" s="37">
        <v>36</v>
      </c>
      <c r="I15" s="38" t="s">
        <v>1170</v>
      </c>
      <c r="J15" s="37" t="s">
        <v>1178</v>
      </c>
      <c r="K15" s="38" t="s">
        <v>1179</v>
      </c>
      <c r="L15" s="37" t="s">
        <v>1178</v>
      </c>
      <c r="M15" s="38" t="s">
        <v>1179</v>
      </c>
      <c r="N15" s="37" t="s">
        <v>1178</v>
      </c>
      <c r="O15" s="38" t="s">
        <v>1179</v>
      </c>
      <c r="P15" s="37" t="s">
        <v>1178</v>
      </c>
      <c r="Q15" s="38" t="s">
        <v>1179</v>
      </c>
      <c r="R15" s="37" t="s">
        <v>1178</v>
      </c>
      <c r="S15" s="38" t="s">
        <v>1179</v>
      </c>
      <c r="T15" s="37">
        <v>28</v>
      </c>
      <c r="U15" s="38" t="s">
        <v>1171</v>
      </c>
      <c r="V15" s="37">
        <v>643</v>
      </c>
    </row>
    <row r="16" spans="1:22" ht="12" customHeight="1" x14ac:dyDescent="0.2">
      <c r="A16" s="8"/>
      <c r="B16" s="3">
        <v>290000751</v>
      </c>
      <c r="C16" s="3" t="s">
        <v>112</v>
      </c>
      <c r="D16" s="37" t="s">
        <v>1202</v>
      </c>
      <c r="E16" s="38" t="s">
        <v>1203</v>
      </c>
      <c r="F16" s="37">
        <v>12</v>
      </c>
      <c r="G16" s="38" t="s">
        <v>1201</v>
      </c>
      <c r="H16" s="37" t="s">
        <v>1178</v>
      </c>
      <c r="I16" s="38" t="s">
        <v>1179</v>
      </c>
      <c r="J16" s="37" t="s">
        <v>1178</v>
      </c>
      <c r="K16" s="38" t="s">
        <v>1179</v>
      </c>
      <c r="L16" s="37" t="s">
        <v>1178</v>
      </c>
      <c r="M16" s="38" t="s">
        <v>1179</v>
      </c>
      <c r="N16" s="37" t="s">
        <v>1178</v>
      </c>
      <c r="O16" s="38" t="s">
        <v>1179</v>
      </c>
      <c r="P16" s="37" t="s">
        <v>1178</v>
      </c>
      <c r="Q16" s="38" t="s">
        <v>1179</v>
      </c>
      <c r="R16" s="37" t="s">
        <v>1178</v>
      </c>
      <c r="S16" s="38" t="s">
        <v>1179</v>
      </c>
      <c r="T16" s="37">
        <v>186</v>
      </c>
      <c r="U16" s="38" t="s">
        <v>1200</v>
      </c>
      <c r="V16" s="37" t="s">
        <v>1204</v>
      </c>
    </row>
    <row r="17" spans="1:22" ht="12" customHeight="1" x14ac:dyDescent="0.2">
      <c r="A17" s="8"/>
      <c r="B17" s="3">
        <v>290000785</v>
      </c>
      <c r="C17" s="3" t="s">
        <v>35</v>
      </c>
      <c r="D17" s="37" t="s">
        <v>1205</v>
      </c>
      <c r="E17" s="38" t="s">
        <v>1206</v>
      </c>
      <c r="F17" s="37" t="s">
        <v>1178</v>
      </c>
      <c r="G17" s="38" t="s">
        <v>1179</v>
      </c>
      <c r="H17" s="37">
        <v>12</v>
      </c>
      <c r="I17" s="38" t="s">
        <v>1201</v>
      </c>
      <c r="J17" s="37">
        <v>112</v>
      </c>
      <c r="K17" s="38" t="s">
        <v>1170</v>
      </c>
      <c r="L17" s="37" t="s">
        <v>1178</v>
      </c>
      <c r="M17" s="38" t="s">
        <v>1179</v>
      </c>
      <c r="N17" s="37" t="s">
        <v>1178</v>
      </c>
      <c r="O17" s="38" t="s">
        <v>1179</v>
      </c>
      <c r="P17" s="37" t="s">
        <v>1178</v>
      </c>
      <c r="Q17" s="38" t="s">
        <v>1179</v>
      </c>
      <c r="R17" s="37" t="s">
        <v>1178</v>
      </c>
      <c r="S17" s="38" t="s">
        <v>1179</v>
      </c>
      <c r="T17" s="37">
        <v>54</v>
      </c>
      <c r="U17" s="38" t="s">
        <v>1207</v>
      </c>
      <c r="V17" s="37" t="s">
        <v>1208</v>
      </c>
    </row>
    <row r="18" spans="1:22" ht="24" customHeight="1" x14ac:dyDescent="0.2">
      <c r="A18" s="8"/>
      <c r="B18" s="3">
        <v>290000827</v>
      </c>
      <c r="C18" s="9" t="s">
        <v>38</v>
      </c>
      <c r="D18" s="37" t="s">
        <v>1209</v>
      </c>
      <c r="E18" s="38" t="s">
        <v>1210</v>
      </c>
      <c r="F18" s="37" t="s">
        <v>1178</v>
      </c>
      <c r="G18" s="38" t="s">
        <v>1179</v>
      </c>
      <c r="H18" s="37" t="s">
        <v>1178</v>
      </c>
      <c r="I18" s="38" t="s">
        <v>1179</v>
      </c>
      <c r="J18" s="37" t="s">
        <v>1178</v>
      </c>
      <c r="K18" s="38" t="s">
        <v>1179</v>
      </c>
      <c r="L18" s="37" t="s">
        <v>1178</v>
      </c>
      <c r="M18" s="38" t="s">
        <v>1179</v>
      </c>
      <c r="N18" s="37">
        <v>26</v>
      </c>
      <c r="O18" s="38" t="s">
        <v>1201</v>
      </c>
      <c r="P18" s="37">
        <v>1</v>
      </c>
      <c r="Q18" s="38" t="s">
        <v>1201</v>
      </c>
      <c r="R18" s="37" t="s">
        <v>1178</v>
      </c>
      <c r="S18" s="38" t="s">
        <v>1179</v>
      </c>
      <c r="T18" s="37">
        <v>89</v>
      </c>
      <c r="U18" s="38" t="s">
        <v>1211</v>
      </c>
      <c r="V18" s="37" t="s">
        <v>1212</v>
      </c>
    </row>
    <row r="19" spans="1:22" ht="12" customHeight="1" x14ac:dyDescent="0.2">
      <c r="A19" s="8"/>
      <c r="B19" s="3">
        <v>290002344</v>
      </c>
      <c r="C19" s="3" t="s">
        <v>2480</v>
      </c>
      <c r="D19" s="37" t="s">
        <v>1213</v>
      </c>
      <c r="E19" s="38" t="s">
        <v>1214</v>
      </c>
      <c r="F19" s="37">
        <v>625</v>
      </c>
      <c r="G19" s="38" t="s">
        <v>1181</v>
      </c>
      <c r="H19" s="37">
        <v>23</v>
      </c>
      <c r="I19" s="38" t="s">
        <v>1201</v>
      </c>
      <c r="J19" s="37">
        <v>119</v>
      </c>
      <c r="K19" s="38" t="s">
        <v>1170</v>
      </c>
      <c r="L19" s="37" t="s">
        <v>1178</v>
      </c>
      <c r="M19" s="38" t="s">
        <v>1179</v>
      </c>
      <c r="N19" s="37" t="s">
        <v>1178</v>
      </c>
      <c r="O19" s="38" t="s">
        <v>1179</v>
      </c>
      <c r="P19" s="37" t="s">
        <v>1178</v>
      </c>
      <c r="Q19" s="38" t="s">
        <v>1179</v>
      </c>
      <c r="R19" s="37" t="s">
        <v>1178</v>
      </c>
      <c r="S19" s="38" t="s">
        <v>1179</v>
      </c>
      <c r="T19" s="37">
        <v>149</v>
      </c>
      <c r="U19" s="38" t="s">
        <v>1215</v>
      </c>
      <c r="V19" s="37" t="s">
        <v>1216</v>
      </c>
    </row>
    <row r="20" spans="1:22" ht="12" customHeight="1" x14ac:dyDescent="0.2">
      <c r="A20" s="8"/>
      <c r="B20" s="3">
        <v>290036466</v>
      </c>
      <c r="C20" s="3" t="s">
        <v>45</v>
      </c>
      <c r="D20" s="37">
        <v>655</v>
      </c>
      <c r="E20" s="38" t="s">
        <v>1217</v>
      </c>
      <c r="F20" s="37">
        <v>15</v>
      </c>
      <c r="G20" s="38" t="s">
        <v>1201</v>
      </c>
      <c r="H20" s="37" t="s">
        <v>1178</v>
      </c>
      <c r="I20" s="38" t="s">
        <v>1179</v>
      </c>
      <c r="J20" s="37" t="s">
        <v>1178</v>
      </c>
      <c r="K20" s="38" t="s">
        <v>1179</v>
      </c>
      <c r="L20" s="37" t="s">
        <v>1178</v>
      </c>
      <c r="M20" s="38" t="s">
        <v>1179</v>
      </c>
      <c r="N20" s="37" t="s">
        <v>1178</v>
      </c>
      <c r="O20" s="38" t="s">
        <v>1179</v>
      </c>
      <c r="P20" s="37" t="s">
        <v>1178</v>
      </c>
      <c r="Q20" s="38" t="s">
        <v>1179</v>
      </c>
      <c r="R20" s="37" t="s">
        <v>1178</v>
      </c>
      <c r="S20" s="38" t="s">
        <v>1179</v>
      </c>
      <c r="T20" s="37">
        <v>9</v>
      </c>
      <c r="U20" s="38" t="s">
        <v>1170</v>
      </c>
      <c r="V20" s="37">
        <v>679</v>
      </c>
    </row>
    <row r="21" spans="1:22" ht="12" customHeight="1" x14ac:dyDescent="0.2">
      <c r="A21" s="8"/>
      <c r="B21" s="3">
        <v>290036706</v>
      </c>
      <c r="C21" s="3" t="s">
        <v>52</v>
      </c>
      <c r="D21" s="37" t="s">
        <v>1218</v>
      </c>
      <c r="E21" s="38" t="s">
        <v>1219</v>
      </c>
      <c r="F21" s="37" t="s">
        <v>1178</v>
      </c>
      <c r="G21" s="38" t="s">
        <v>1179</v>
      </c>
      <c r="H21" s="37" t="s">
        <v>1178</v>
      </c>
      <c r="I21" s="38" t="s">
        <v>1179</v>
      </c>
      <c r="J21" s="37" t="s">
        <v>1178</v>
      </c>
      <c r="K21" s="38" t="s">
        <v>1179</v>
      </c>
      <c r="L21" s="37" t="s">
        <v>1178</v>
      </c>
      <c r="M21" s="38" t="s">
        <v>1179</v>
      </c>
      <c r="N21" s="37" t="s">
        <v>1178</v>
      </c>
      <c r="O21" s="38" t="s">
        <v>1179</v>
      </c>
      <c r="P21" s="37" t="s">
        <v>1178</v>
      </c>
      <c r="Q21" s="38" t="s">
        <v>1179</v>
      </c>
      <c r="R21" s="37" t="s">
        <v>1178</v>
      </c>
      <c r="S21" s="38" t="s">
        <v>1179</v>
      </c>
      <c r="T21" s="37">
        <v>25</v>
      </c>
      <c r="U21" s="38" t="s">
        <v>1187</v>
      </c>
      <c r="V21" s="37" t="s">
        <v>1220</v>
      </c>
    </row>
    <row r="22" spans="1:22" ht="12" customHeight="1" x14ac:dyDescent="0.2">
      <c r="A22" s="10" t="s">
        <v>117</v>
      </c>
      <c r="B22" s="11"/>
      <c r="C22" s="12" t="s">
        <v>209</v>
      </c>
      <c r="D22" s="36" t="s">
        <v>1221</v>
      </c>
      <c r="E22" s="35" t="s">
        <v>1181</v>
      </c>
      <c r="F22" s="36" t="s">
        <v>1222</v>
      </c>
      <c r="G22" s="35" t="s">
        <v>1223</v>
      </c>
      <c r="H22" s="36" t="s">
        <v>1224</v>
      </c>
      <c r="I22" s="35" t="s">
        <v>1225</v>
      </c>
      <c r="J22" s="36">
        <v>74</v>
      </c>
      <c r="K22" s="35" t="s">
        <v>1170</v>
      </c>
      <c r="L22" s="36">
        <v>30</v>
      </c>
      <c r="M22" s="35" t="s">
        <v>1170</v>
      </c>
      <c r="N22" s="36">
        <v>43</v>
      </c>
      <c r="O22" s="35" t="s">
        <v>1170</v>
      </c>
      <c r="P22" s="36">
        <v>369</v>
      </c>
      <c r="Q22" s="35" t="s">
        <v>1226</v>
      </c>
      <c r="R22" s="36" t="s">
        <v>1178</v>
      </c>
      <c r="S22" s="35" t="s">
        <v>1179</v>
      </c>
      <c r="T22" s="36">
        <v>439</v>
      </c>
      <c r="U22" s="35" t="s">
        <v>1227</v>
      </c>
      <c r="V22" s="36" t="s">
        <v>1228</v>
      </c>
    </row>
    <row r="23" spans="1:22" ht="24" customHeight="1" x14ac:dyDescent="0.2">
      <c r="A23" s="8"/>
      <c r="B23" s="3">
        <v>290037548</v>
      </c>
      <c r="C23" s="9" t="s">
        <v>118</v>
      </c>
      <c r="D23" s="37">
        <v>913</v>
      </c>
      <c r="E23" s="38" t="s">
        <v>1207</v>
      </c>
      <c r="F23" s="37" t="s">
        <v>1229</v>
      </c>
      <c r="G23" s="38" t="s">
        <v>1230</v>
      </c>
      <c r="H23" s="37">
        <v>5</v>
      </c>
      <c r="I23" s="38" t="s">
        <v>1201</v>
      </c>
      <c r="J23" s="37" t="s">
        <v>1178</v>
      </c>
      <c r="K23" s="38" t="s">
        <v>1179</v>
      </c>
      <c r="L23" s="37" t="s">
        <v>1178</v>
      </c>
      <c r="M23" s="38" t="s">
        <v>1179</v>
      </c>
      <c r="N23" s="37" t="s">
        <v>1178</v>
      </c>
      <c r="O23" s="38" t="s">
        <v>1179</v>
      </c>
      <c r="P23" s="37">
        <v>81</v>
      </c>
      <c r="Q23" s="38" t="s">
        <v>1171</v>
      </c>
      <c r="R23" s="37" t="s">
        <v>1178</v>
      </c>
      <c r="S23" s="38" t="s">
        <v>1179</v>
      </c>
      <c r="T23" s="37">
        <v>79</v>
      </c>
      <c r="U23" s="38" t="s">
        <v>1172</v>
      </c>
      <c r="V23" s="37" t="s">
        <v>1231</v>
      </c>
    </row>
    <row r="24" spans="1:22" ht="24" customHeight="1" x14ac:dyDescent="0.2">
      <c r="A24" s="8"/>
      <c r="B24" s="3">
        <v>560002024</v>
      </c>
      <c r="C24" s="9" t="s">
        <v>121</v>
      </c>
      <c r="D24" s="37">
        <v>332</v>
      </c>
      <c r="E24" s="38" t="s">
        <v>1187</v>
      </c>
      <c r="F24" s="37" t="s">
        <v>1232</v>
      </c>
      <c r="G24" s="38" t="s">
        <v>1233</v>
      </c>
      <c r="H24" s="37">
        <v>57</v>
      </c>
      <c r="I24" s="38" t="s">
        <v>1170</v>
      </c>
      <c r="J24" s="37">
        <v>74</v>
      </c>
      <c r="K24" s="38" t="s">
        <v>1170</v>
      </c>
      <c r="L24" s="37" t="s">
        <v>1178</v>
      </c>
      <c r="M24" s="38" t="s">
        <v>1179</v>
      </c>
      <c r="N24" s="37" t="s">
        <v>1178</v>
      </c>
      <c r="O24" s="38" t="s">
        <v>1179</v>
      </c>
      <c r="P24" s="37">
        <v>24</v>
      </c>
      <c r="Q24" s="38" t="s">
        <v>1170</v>
      </c>
      <c r="R24" s="37" t="s">
        <v>1178</v>
      </c>
      <c r="S24" s="38" t="s">
        <v>1179</v>
      </c>
      <c r="T24" s="37">
        <v>17</v>
      </c>
      <c r="U24" s="38" t="s">
        <v>1180</v>
      </c>
      <c r="V24" s="37" t="s">
        <v>1234</v>
      </c>
    </row>
    <row r="25" spans="1:22" ht="12" customHeight="1" x14ac:dyDescent="0.2">
      <c r="A25" s="8"/>
      <c r="B25" s="3">
        <v>560002974</v>
      </c>
      <c r="C25" s="3" t="s">
        <v>159</v>
      </c>
      <c r="D25" s="37" t="s">
        <v>1178</v>
      </c>
      <c r="E25" s="38" t="s">
        <v>1179</v>
      </c>
      <c r="F25" s="37" t="s">
        <v>1235</v>
      </c>
      <c r="G25" s="38" t="s">
        <v>1236</v>
      </c>
      <c r="H25" s="37">
        <v>240</v>
      </c>
      <c r="I25" s="38" t="s">
        <v>1171</v>
      </c>
      <c r="J25" s="37" t="s">
        <v>1178</v>
      </c>
      <c r="K25" s="38" t="s">
        <v>1179</v>
      </c>
      <c r="L25" s="37">
        <v>24</v>
      </c>
      <c r="M25" s="38" t="s">
        <v>1170</v>
      </c>
      <c r="N25" s="37">
        <v>43</v>
      </c>
      <c r="O25" s="38" t="s">
        <v>1170</v>
      </c>
      <c r="P25" s="37">
        <v>34</v>
      </c>
      <c r="Q25" s="38" t="s">
        <v>1180</v>
      </c>
      <c r="R25" s="37" t="s">
        <v>1178</v>
      </c>
      <c r="S25" s="38" t="s">
        <v>1179</v>
      </c>
      <c r="T25" s="37" t="s">
        <v>1178</v>
      </c>
      <c r="U25" s="38" t="s">
        <v>1179</v>
      </c>
      <c r="V25" s="37" t="s">
        <v>1237</v>
      </c>
    </row>
    <row r="26" spans="1:22" ht="12" customHeight="1" x14ac:dyDescent="0.2">
      <c r="A26" s="8"/>
      <c r="B26" s="3">
        <v>560005746</v>
      </c>
      <c r="C26" s="3" t="s">
        <v>161</v>
      </c>
      <c r="D26" s="37">
        <v>42</v>
      </c>
      <c r="E26" s="38" t="s">
        <v>1201</v>
      </c>
      <c r="F26" s="37" t="s">
        <v>1238</v>
      </c>
      <c r="G26" s="38" t="s">
        <v>1239</v>
      </c>
      <c r="H26" s="37">
        <v>905</v>
      </c>
      <c r="I26" s="38" t="s">
        <v>1169</v>
      </c>
      <c r="J26" s="37" t="s">
        <v>1178</v>
      </c>
      <c r="K26" s="38" t="s">
        <v>1179</v>
      </c>
      <c r="L26" s="37">
        <v>6</v>
      </c>
      <c r="M26" s="38" t="s">
        <v>1201</v>
      </c>
      <c r="N26" s="37" t="s">
        <v>1178</v>
      </c>
      <c r="O26" s="38" t="s">
        <v>1179</v>
      </c>
      <c r="P26" s="37">
        <v>230</v>
      </c>
      <c r="Q26" s="38" t="s">
        <v>1172</v>
      </c>
      <c r="R26" s="37" t="s">
        <v>1178</v>
      </c>
      <c r="S26" s="38" t="s">
        <v>1179</v>
      </c>
      <c r="T26" s="37">
        <v>343</v>
      </c>
      <c r="U26" s="38" t="s">
        <v>1240</v>
      </c>
      <c r="V26" s="37" t="s">
        <v>1241</v>
      </c>
    </row>
    <row r="27" spans="1:22" ht="12" customHeight="1" x14ac:dyDescent="0.2">
      <c r="A27" s="10" t="s">
        <v>55</v>
      </c>
      <c r="B27" s="11"/>
      <c r="C27" s="12" t="s">
        <v>210</v>
      </c>
      <c r="D27" s="36" t="s">
        <v>1178</v>
      </c>
      <c r="E27" s="35" t="s">
        <v>1179</v>
      </c>
      <c r="F27" s="36">
        <v>34</v>
      </c>
      <c r="G27" s="35" t="s">
        <v>1170</v>
      </c>
      <c r="H27" s="36" t="s">
        <v>1242</v>
      </c>
      <c r="I27" s="35" t="s">
        <v>1243</v>
      </c>
      <c r="J27" s="36" t="s">
        <v>1244</v>
      </c>
      <c r="K27" s="35" t="s">
        <v>1225</v>
      </c>
      <c r="L27" s="36">
        <v>364</v>
      </c>
      <c r="M27" s="35" t="s">
        <v>1245</v>
      </c>
      <c r="N27" s="36">
        <v>40</v>
      </c>
      <c r="O27" s="35" t="s">
        <v>1170</v>
      </c>
      <c r="P27" s="36" t="s">
        <v>1246</v>
      </c>
      <c r="Q27" s="35" t="s">
        <v>1247</v>
      </c>
      <c r="R27" s="36" t="s">
        <v>1178</v>
      </c>
      <c r="S27" s="35" t="s">
        <v>1179</v>
      </c>
      <c r="T27" s="36">
        <v>789</v>
      </c>
      <c r="U27" s="35" t="s">
        <v>1248</v>
      </c>
      <c r="V27" s="36" t="s">
        <v>1249</v>
      </c>
    </row>
    <row r="28" spans="1:22" ht="12" customHeight="1" x14ac:dyDescent="0.2">
      <c r="A28" s="8"/>
      <c r="B28" s="3">
        <v>560000044</v>
      </c>
      <c r="C28" s="3" t="s">
        <v>123</v>
      </c>
      <c r="D28" s="37" t="s">
        <v>1178</v>
      </c>
      <c r="E28" s="38" t="s">
        <v>1179</v>
      </c>
      <c r="F28" s="37" t="s">
        <v>1178</v>
      </c>
      <c r="G28" s="38" t="s">
        <v>1179</v>
      </c>
      <c r="H28" s="37" t="s">
        <v>1250</v>
      </c>
      <c r="I28" s="38" t="s">
        <v>1233</v>
      </c>
      <c r="J28" s="37">
        <v>439</v>
      </c>
      <c r="K28" s="38" t="s">
        <v>1185</v>
      </c>
      <c r="L28" s="37" t="s">
        <v>1178</v>
      </c>
      <c r="M28" s="38" t="s">
        <v>1179</v>
      </c>
      <c r="N28" s="37">
        <v>40</v>
      </c>
      <c r="O28" s="38" t="s">
        <v>1170</v>
      </c>
      <c r="P28" s="37" t="s">
        <v>1178</v>
      </c>
      <c r="Q28" s="38" t="s">
        <v>1179</v>
      </c>
      <c r="R28" s="37" t="s">
        <v>1178</v>
      </c>
      <c r="S28" s="38" t="s">
        <v>1179</v>
      </c>
      <c r="T28" s="37">
        <v>27</v>
      </c>
      <c r="U28" s="38" t="s">
        <v>1171</v>
      </c>
      <c r="V28" s="37" t="s">
        <v>1251</v>
      </c>
    </row>
    <row r="29" spans="1:22" ht="12" customHeight="1" x14ac:dyDescent="0.2">
      <c r="A29" s="8"/>
      <c r="B29" s="3">
        <v>560000085</v>
      </c>
      <c r="C29" s="3" t="s">
        <v>125</v>
      </c>
      <c r="D29" s="37" t="s">
        <v>1178</v>
      </c>
      <c r="E29" s="38" t="s">
        <v>1179</v>
      </c>
      <c r="F29" s="37" t="s">
        <v>1178</v>
      </c>
      <c r="G29" s="38" t="s">
        <v>1179</v>
      </c>
      <c r="H29" s="37" t="s">
        <v>1252</v>
      </c>
      <c r="I29" s="38" t="s">
        <v>1253</v>
      </c>
      <c r="J29" s="37" t="s">
        <v>1178</v>
      </c>
      <c r="K29" s="38" t="s">
        <v>1179</v>
      </c>
      <c r="L29" s="37" t="s">
        <v>1178</v>
      </c>
      <c r="M29" s="38" t="s">
        <v>1179</v>
      </c>
      <c r="N29" s="37" t="s">
        <v>1178</v>
      </c>
      <c r="O29" s="38" t="s">
        <v>1179</v>
      </c>
      <c r="P29" s="37" t="s">
        <v>1178</v>
      </c>
      <c r="Q29" s="38" t="s">
        <v>1179</v>
      </c>
      <c r="R29" s="37" t="s">
        <v>1178</v>
      </c>
      <c r="S29" s="38" t="s">
        <v>1179</v>
      </c>
      <c r="T29" s="37">
        <v>48</v>
      </c>
      <c r="U29" s="38" t="s">
        <v>1185</v>
      </c>
      <c r="V29" s="37" t="s">
        <v>1254</v>
      </c>
    </row>
    <row r="30" spans="1:22" ht="12" customHeight="1" x14ac:dyDescent="0.2">
      <c r="A30" s="8"/>
      <c r="B30" s="3">
        <v>560000184</v>
      </c>
      <c r="C30" s="3" t="s">
        <v>56</v>
      </c>
      <c r="D30" s="37" t="s">
        <v>1178</v>
      </c>
      <c r="E30" s="38" t="s">
        <v>1179</v>
      </c>
      <c r="F30" s="37">
        <v>17</v>
      </c>
      <c r="G30" s="38" t="s">
        <v>1201</v>
      </c>
      <c r="H30" s="37" t="s">
        <v>1255</v>
      </c>
      <c r="I30" s="38" t="s">
        <v>1256</v>
      </c>
      <c r="J30" s="37" t="s">
        <v>1257</v>
      </c>
      <c r="K30" s="38" t="s">
        <v>1219</v>
      </c>
      <c r="L30" s="37">
        <v>364</v>
      </c>
      <c r="M30" s="38" t="s">
        <v>1245</v>
      </c>
      <c r="N30" s="37" t="s">
        <v>1178</v>
      </c>
      <c r="O30" s="38" t="s">
        <v>1179</v>
      </c>
      <c r="P30" s="37">
        <v>545</v>
      </c>
      <c r="Q30" s="38" t="s">
        <v>1258</v>
      </c>
      <c r="R30" s="37" t="s">
        <v>1178</v>
      </c>
      <c r="S30" s="38" t="s">
        <v>1179</v>
      </c>
      <c r="T30" s="37">
        <v>108</v>
      </c>
      <c r="U30" s="38" t="s">
        <v>1259</v>
      </c>
      <c r="V30" s="37" t="s">
        <v>1260</v>
      </c>
    </row>
    <row r="31" spans="1:22" ht="12" customHeight="1" x14ac:dyDescent="0.2">
      <c r="A31" s="8"/>
      <c r="B31" s="3">
        <v>560002222</v>
      </c>
      <c r="C31" s="3" t="s">
        <v>126</v>
      </c>
      <c r="D31" s="37" t="s">
        <v>1178</v>
      </c>
      <c r="E31" s="38" t="s">
        <v>1179</v>
      </c>
      <c r="F31" s="37" t="s">
        <v>1178</v>
      </c>
      <c r="G31" s="38" t="s">
        <v>1179</v>
      </c>
      <c r="H31" s="37" t="s">
        <v>1261</v>
      </c>
      <c r="I31" s="38" t="s">
        <v>1262</v>
      </c>
      <c r="J31" s="37" t="s">
        <v>1178</v>
      </c>
      <c r="K31" s="38" t="s">
        <v>1179</v>
      </c>
      <c r="L31" s="37" t="s">
        <v>1178</v>
      </c>
      <c r="M31" s="38" t="s">
        <v>1179</v>
      </c>
      <c r="N31" s="37" t="s">
        <v>1178</v>
      </c>
      <c r="O31" s="38" t="s">
        <v>1179</v>
      </c>
      <c r="P31" s="37" t="s">
        <v>1178</v>
      </c>
      <c r="Q31" s="38" t="s">
        <v>1179</v>
      </c>
      <c r="R31" s="37" t="s">
        <v>1178</v>
      </c>
      <c r="S31" s="38" t="s">
        <v>1179</v>
      </c>
      <c r="T31" s="37">
        <v>538</v>
      </c>
      <c r="U31" s="38" t="s">
        <v>1263</v>
      </c>
      <c r="V31" s="37" t="s">
        <v>1264</v>
      </c>
    </row>
    <row r="32" spans="1:22" ht="24" customHeight="1" x14ac:dyDescent="0.2">
      <c r="A32" s="8"/>
      <c r="B32" s="3">
        <v>560003055</v>
      </c>
      <c r="C32" s="9" t="s">
        <v>2481</v>
      </c>
      <c r="D32" s="37" t="s">
        <v>1178</v>
      </c>
      <c r="E32" s="38" t="s">
        <v>1179</v>
      </c>
      <c r="F32" s="37">
        <v>17</v>
      </c>
      <c r="G32" s="38" t="s">
        <v>1201</v>
      </c>
      <c r="H32" s="37" t="s">
        <v>1265</v>
      </c>
      <c r="I32" s="38" t="s">
        <v>1266</v>
      </c>
      <c r="J32" s="37">
        <v>8</v>
      </c>
      <c r="K32" s="38" t="s">
        <v>1201</v>
      </c>
      <c r="L32" s="37" t="s">
        <v>1178</v>
      </c>
      <c r="M32" s="38" t="s">
        <v>1179</v>
      </c>
      <c r="N32" s="37" t="s">
        <v>1178</v>
      </c>
      <c r="O32" s="38" t="s">
        <v>1179</v>
      </c>
      <c r="P32" s="37" t="s">
        <v>1267</v>
      </c>
      <c r="Q32" s="38" t="s">
        <v>1268</v>
      </c>
      <c r="R32" s="37" t="s">
        <v>1178</v>
      </c>
      <c r="S32" s="38" t="s">
        <v>1179</v>
      </c>
      <c r="T32" s="37">
        <v>49</v>
      </c>
      <c r="U32" s="38" t="s">
        <v>1207</v>
      </c>
      <c r="V32" s="37" t="s">
        <v>1269</v>
      </c>
    </row>
    <row r="33" spans="1:22" ht="12" customHeight="1" x14ac:dyDescent="0.2">
      <c r="A33" s="8"/>
      <c r="B33" s="3">
        <v>560023210</v>
      </c>
      <c r="C33" s="3" t="s">
        <v>59</v>
      </c>
      <c r="D33" s="37" t="s">
        <v>1178</v>
      </c>
      <c r="E33" s="38" t="s">
        <v>1179</v>
      </c>
      <c r="F33" s="37" t="s">
        <v>1178</v>
      </c>
      <c r="G33" s="38" t="s">
        <v>1179</v>
      </c>
      <c r="H33" s="37" t="s">
        <v>1270</v>
      </c>
      <c r="I33" s="38" t="s">
        <v>1271</v>
      </c>
      <c r="J33" s="37">
        <v>12</v>
      </c>
      <c r="K33" s="38" t="s">
        <v>1201</v>
      </c>
      <c r="L33" s="37" t="s">
        <v>1178</v>
      </c>
      <c r="M33" s="38" t="s">
        <v>1179</v>
      </c>
      <c r="N33" s="37" t="s">
        <v>1178</v>
      </c>
      <c r="O33" s="38" t="s">
        <v>1179</v>
      </c>
      <c r="P33" s="37">
        <v>46</v>
      </c>
      <c r="Q33" s="38" t="s">
        <v>1180</v>
      </c>
      <c r="R33" s="37" t="s">
        <v>1178</v>
      </c>
      <c r="S33" s="38" t="s">
        <v>1179</v>
      </c>
      <c r="T33" s="37">
        <v>19</v>
      </c>
      <c r="U33" s="38" t="s">
        <v>1187</v>
      </c>
      <c r="V33" s="37" t="s">
        <v>1272</v>
      </c>
    </row>
    <row r="34" spans="1:22" ht="24" customHeight="1" x14ac:dyDescent="0.2">
      <c r="A34" s="8"/>
      <c r="B34" s="3">
        <v>560027377</v>
      </c>
      <c r="C34" s="9" t="s">
        <v>60</v>
      </c>
      <c r="D34" s="37" t="s">
        <v>1178</v>
      </c>
      <c r="E34" s="38" t="s">
        <v>1179</v>
      </c>
      <c r="F34" s="37" t="s">
        <v>1178</v>
      </c>
      <c r="G34" s="38" t="s">
        <v>1179</v>
      </c>
      <c r="H34" s="37" t="s">
        <v>1273</v>
      </c>
      <c r="I34" s="38" t="s">
        <v>1274</v>
      </c>
      <c r="J34" s="37">
        <v>314</v>
      </c>
      <c r="K34" s="38" t="s">
        <v>1171</v>
      </c>
      <c r="L34" s="37" t="s">
        <v>1178</v>
      </c>
      <c r="M34" s="38" t="s">
        <v>1179</v>
      </c>
      <c r="N34" s="37" t="s">
        <v>1178</v>
      </c>
      <c r="O34" s="38" t="s">
        <v>1179</v>
      </c>
      <c r="P34" s="37" t="s">
        <v>1178</v>
      </c>
      <c r="Q34" s="38" t="s">
        <v>1179</v>
      </c>
      <c r="R34" s="37" t="s">
        <v>1178</v>
      </c>
      <c r="S34" s="38" t="s">
        <v>1179</v>
      </c>
      <c r="T34" s="37" t="s">
        <v>1178</v>
      </c>
      <c r="U34" s="38" t="s">
        <v>1179</v>
      </c>
      <c r="V34" s="37" t="s">
        <v>1275</v>
      </c>
    </row>
    <row r="35" spans="1:22" ht="12" customHeight="1" x14ac:dyDescent="0.2">
      <c r="A35" s="10" t="s">
        <v>63</v>
      </c>
      <c r="B35" s="11"/>
      <c r="C35" s="12" t="s">
        <v>211</v>
      </c>
      <c r="D35" s="36">
        <v>18</v>
      </c>
      <c r="E35" s="35" t="s">
        <v>1201</v>
      </c>
      <c r="F35" s="36" t="s">
        <v>1178</v>
      </c>
      <c r="G35" s="35" t="s">
        <v>1179</v>
      </c>
      <c r="H35" s="36" t="s">
        <v>1276</v>
      </c>
      <c r="I35" s="35" t="s">
        <v>1277</v>
      </c>
      <c r="J35" s="36" t="s">
        <v>1278</v>
      </c>
      <c r="K35" s="35" t="s">
        <v>1279</v>
      </c>
      <c r="L35" s="36">
        <v>550</v>
      </c>
      <c r="M35" s="35" t="s">
        <v>1211</v>
      </c>
      <c r="N35" s="36">
        <v>199</v>
      </c>
      <c r="O35" s="35" t="s">
        <v>1171</v>
      </c>
      <c r="P35" s="36" t="s">
        <v>1178</v>
      </c>
      <c r="Q35" s="35" t="s">
        <v>1179</v>
      </c>
      <c r="R35" s="36">
        <v>179</v>
      </c>
      <c r="S35" s="35" t="s">
        <v>1280</v>
      </c>
      <c r="T35" s="36" t="s">
        <v>1281</v>
      </c>
      <c r="U35" s="35" t="s">
        <v>1282</v>
      </c>
      <c r="V35" s="36" t="s">
        <v>1283</v>
      </c>
    </row>
    <row r="36" spans="1:22" ht="12" customHeight="1" x14ac:dyDescent="0.2">
      <c r="A36" s="8"/>
      <c r="B36" s="3">
        <v>350000030</v>
      </c>
      <c r="C36" s="3" t="s">
        <v>130</v>
      </c>
      <c r="D36" s="37" t="s">
        <v>1178</v>
      </c>
      <c r="E36" s="38" t="s">
        <v>1179</v>
      </c>
      <c r="F36" s="37" t="s">
        <v>1178</v>
      </c>
      <c r="G36" s="38" t="s">
        <v>1179</v>
      </c>
      <c r="H36" s="37" t="s">
        <v>1178</v>
      </c>
      <c r="I36" s="38" t="s">
        <v>1179</v>
      </c>
      <c r="J36" s="37" t="s">
        <v>1284</v>
      </c>
      <c r="K36" s="38" t="s">
        <v>1285</v>
      </c>
      <c r="L36" s="37" t="s">
        <v>1178</v>
      </c>
      <c r="M36" s="38" t="s">
        <v>1179</v>
      </c>
      <c r="N36" s="37">
        <v>58</v>
      </c>
      <c r="O36" s="38" t="s">
        <v>1170</v>
      </c>
      <c r="P36" s="37" t="s">
        <v>1178</v>
      </c>
      <c r="Q36" s="38" t="s">
        <v>1179</v>
      </c>
      <c r="R36" s="37" t="s">
        <v>1178</v>
      </c>
      <c r="S36" s="38" t="s">
        <v>1179</v>
      </c>
      <c r="T36" s="37">
        <v>411</v>
      </c>
      <c r="U36" s="38" t="s">
        <v>1286</v>
      </c>
      <c r="V36" s="37" t="s">
        <v>1287</v>
      </c>
    </row>
    <row r="37" spans="1:22" ht="12" customHeight="1" x14ac:dyDescent="0.2">
      <c r="A37" s="8"/>
      <c r="B37" s="3">
        <v>350000048</v>
      </c>
      <c r="C37" s="3" t="s">
        <v>64</v>
      </c>
      <c r="D37" s="37" t="s">
        <v>1178</v>
      </c>
      <c r="E37" s="38" t="s">
        <v>1179</v>
      </c>
      <c r="F37" s="37" t="s">
        <v>1178</v>
      </c>
      <c r="G37" s="38" t="s">
        <v>1179</v>
      </c>
      <c r="H37" s="37" t="s">
        <v>1288</v>
      </c>
      <c r="I37" s="38" t="s">
        <v>1258</v>
      </c>
      <c r="J37" s="37" t="s">
        <v>1289</v>
      </c>
      <c r="K37" s="38" t="s">
        <v>1290</v>
      </c>
      <c r="L37" s="37">
        <v>15</v>
      </c>
      <c r="M37" s="38" t="s">
        <v>1201</v>
      </c>
      <c r="N37" s="37" t="s">
        <v>1178</v>
      </c>
      <c r="O37" s="38" t="s">
        <v>1179</v>
      </c>
      <c r="P37" s="37" t="s">
        <v>1178</v>
      </c>
      <c r="Q37" s="38" t="s">
        <v>1179</v>
      </c>
      <c r="R37" s="37">
        <v>179</v>
      </c>
      <c r="S37" s="38" t="s">
        <v>1280</v>
      </c>
      <c r="T37" s="37">
        <v>317</v>
      </c>
      <c r="U37" s="38" t="s">
        <v>1291</v>
      </c>
      <c r="V37" s="37" t="s">
        <v>1292</v>
      </c>
    </row>
    <row r="38" spans="1:22" ht="12" customHeight="1" x14ac:dyDescent="0.2">
      <c r="A38" s="8"/>
      <c r="B38" s="3">
        <v>350000055</v>
      </c>
      <c r="C38" s="3" t="s">
        <v>163</v>
      </c>
      <c r="D38" s="37" t="s">
        <v>1178</v>
      </c>
      <c r="E38" s="38" t="s">
        <v>1179</v>
      </c>
      <c r="F38" s="37" t="s">
        <v>1178</v>
      </c>
      <c r="G38" s="38" t="s">
        <v>1179</v>
      </c>
      <c r="H38" s="37" t="s">
        <v>1178</v>
      </c>
      <c r="I38" s="38" t="s">
        <v>1179</v>
      </c>
      <c r="J38" s="37" t="s">
        <v>1293</v>
      </c>
      <c r="K38" s="38" t="s">
        <v>1215</v>
      </c>
      <c r="L38" s="37" t="s">
        <v>1178</v>
      </c>
      <c r="M38" s="38" t="s">
        <v>1179</v>
      </c>
      <c r="N38" s="37" t="s">
        <v>1178</v>
      </c>
      <c r="O38" s="38" t="s">
        <v>1179</v>
      </c>
      <c r="P38" s="37" t="s">
        <v>1178</v>
      </c>
      <c r="Q38" s="38" t="s">
        <v>1179</v>
      </c>
      <c r="R38" s="37" t="s">
        <v>1178</v>
      </c>
      <c r="S38" s="38" t="s">
        <v>1179</v>
      </c>
      <c r="T38" s="37">
        <v>111</v>
      </c>
      <c r="U38" s="38" t="s">
        <v>1259</v>
      </c>
      <c r="V38" s="37" t="s">
        <v>1294</v>
      </c>
    </row>
    <row r="39" spans="1:22" ht="12" customHeight="1" x14ac:dyDescent="0.2">
      <c r="A39" s="8"/>
      <c r="B39" s="3">
        <v>350000063</v>
      </c>
      <c r="C39" s="3" t="s">
        <v>66</v>
      </c>
      <c r="D39" s="37" t="s">
        <v>1178</v>
      </c>
      <c r="E39" s="38" t="s">
        <v>1179</v>
      </c>
      <c r="F39" s="37" t="s">
        <v>1178</v>
      </c>
      <c r="G39" s="38" t="s">
        <v>1179</v>
      </c>
      <c r="H39" s="37" t="s">
        <v>1178</v>
      </c>
      <c r="I39" s="38" t="s">
        <v>1179</v>
      </c>
      <c r="J39" s="37" t="s">
        <v>1295</v>
      </c>
      <c r="K39" s="38" t="s">
        <v>1296</v>
      </c>
      <c r="L39" s="37" t="s">
        <v>1178</v>
      </c>
      <c r="M39" s="38" t="s">
        <v>1179</v>
      </c>
      <c r="N39" s="37">
        <v>41</v>
      </c>
      <c r="O39" s="38" t="s">
        <v>1170</v>
      </c>
      <c r="P39" s="37" t="s">
        <v>1178</v>
      </c>
      <c r="Q39" s="38" t="s">
        <v>1179</v>
      </c>
      <c r="R39" s="37" t="s">
        <v>1178</v>
      </c>
      <c r="S39" s="38" t="s">
        <v>1179</v>
      </c>
      <c r="T39" s="37">
        <v>74</v>
      </c>
      <c r="U39" s="38" t="s">
        <v>1181</v>
      </c>
      <c r="V39" s="37" t="s">
        <v>1297</v>
      </c>
    </row>
    <row r="40" spans="1:22" ht="12" customHeight="1" x14ac:dyDescent="0.2">
      <c r="A40" s="8"/>
      <c r="B40" s="3">
        <v>350000089</v>
      </c>
      <c r="C40" s="3" t="s">
        <v>133</v>
      </c>
      <c r="D40" s="37" t="s">
        <v>1178</v>
      </c>
      <c r="E40" s="38" t="s">
        <v>1179</v>
      </c>
      <c r="F40" s="37" t="s">
        <v>1178</v>
      </c>
      <c r="G40" s="38" t="s">
        <v>1179</v>
      </c>
      <c r="H40" s="37" t="s">
        <v>1178</v>
      </c>
      <c r="I40" s="38" t="s">
        <v>1179</v>
      </c>
      <c r="J40" s="37" t="s">
        <v>1298</v>
      </c>
      <c r="K40" s="38" t="s">
        <v>1197</v>
      </c>
      <c r="L40" s="37" t="s">
        <v>1178</v>
      </c>
      <c r="M40" s="38" t="s">
        <v>1179</v>
      </c>
      <c r="N40" s="37" t="s">
        <v>1178</v>
      </c>
      <c r="O40" s="38" t="s">
        <v>1179</v>
      </c>
      <c r="P40" s="37" t="s">
        <v>1178</v>
      </c>
      <c r="Q40" s="38" t="s">
        <v>1179</v>
      </c>
      <c r="R40" s="37" t="s">
        <v>1178</v>
      </c>
      <c r="S40" s="38" t="s">
        <v>1179</v>
      </c>
      <c r="T40" s="37">
        <v>787</v>
      </c>
      <c r="U40" s="38" t="s">
        <v>1248</v>
      </c>
      <c r="V40" s="37" t="s">
        <v>1299</v>
      </c>
    </row>
    <row r="41" spans="1:22" ht="12" customHeight="1" x14ac:dyDescent="0.2">
      <c r="A41" s="8"/>
      <c r="B41" s="3">
        <v>350002291</v>
      </c>
      <c r="C41" s="3" t="s">
        <v>135</v>
      </c>
      <c r="D41" s="37" t="s">
        <v>1178</v>
      </c>
      <c r="E41" s="38" t="s">
        <v>1179</v>
      </c>
      <c r="F41" s="37" t="s">
        <v>1178</v>
      </c>
      <c r="G41" s="38" t="s">
        <v>1179</v>
      </c>
      <c r="H41" s="37">
        <v>84</v>
      </c>
      <c r="I41" s="38" t="s">
        <v>1180</v>
      </c>
      <c r="J41" s="37" t="s">
        <v>1300</v>
      </c>
      <c r="K41" s="38" t="s">
        <v>1301</v>
      </c>
      <c r="L41" s="37">
        <v>14</v>
      </c>
      <c r="M41" s="38" t="s">
        <v>1201</v>
      </c>
      <c r="N41" s="37" t="s">
        <v>1178</v>
      </c>
      <c r="O41" s="38" t="s">
        <v>1179</v>
      </c>
      <c r="P41" s="37" t="s">
        <v>1178</v>
      </c>
      <c r="Q41" s="38" t="s">
        <v>1179</v>
      </c>
      <c r="R41" s="37" t="s">
        <v>1178</v>
      </c>
      <c r="S41" s="38" t="s">
        <v>1179</v>
      </c>
      <c r="T41" s="37">
        <v>39</v>
      </c>
      <c r="U41" s="38" t="s">
        <v>1217</v>
      </c>
      <c r="V41" s="37" t="s">
        <v>1302</v>
      </c>
    </row>
    <row r="42" spans="1:22" ht="12" customHeight="1" x14ac:dyDescent="0.2">
      <c r="A42" s="8"/>
      <c r="B42" s="3">
        <v>350002309</v>
      </c>
      <c r="C42" s="3" t="s">
        <v>137</v>
      </c>
      <c r="D42" s="37" t="s">
        <v>1178</v>
      </c>
      <c r="E42" s="38" t="s">
        <v>1179</v>
      </c>
      <c r="F42" s="37" t="s">
        <v>1178</v>
      </c>
      <c r="G42" s="38" t="s">
        <v>1179</v>
      </c>
      <c r="H42" s="37">
        <v>120</v>
      </c>
      <c r="I42" s="38" t="s">
        <v>1180</v>
      </c>
      <c r="J42" s="37" t="s">
        <v>1303</v>
      </c>
      <c r="K42" s="38" t="s">
        <v>1304</v>
      </c>
      <c r="L42" s="37" t="s">
        <v>1178</v>
      </c>
      <c r="M42" s="38" t="s">
        <v>1179</v>
      </c>
      <c r="N42" s="37" t="s">
        <v>1178</v>
      </c>
      <c r="O42" s="38" t="s">
        <v>1179</v>
      </c>
      <c r="P42" s="37" t="s">
        <v>1178</v>
      </c>
      <c r="Q42" s="38" t="s">
        <v>1179</v>
      </c>
      <c r="R42" s="37" t="s">
        <v>1178</v>
      </c>
      <c r="S42" s="38" t="s">
        <v>1179</v>
      </c>
      <c r="T42" s="37" t="s">
        <v>1305</v>
      </c>
      <c r="U42" s="38" t="s">
        <v>1306</v>
      </c>
      <c r="V42" s="37" t="s">
        <v>1307</v>
      </c>
    </row>
    <row r="43" spans="1:22" ht="12" customHeight="1" x14ac:dyDescent="0.2">
      <c r="A43" s="8"/>
      <c r="B43" s="3">
        <v>350005021</v>
      </c>
      <c r="C43" s="3" t="s">
        <v>69</v>
      </c>
      <c r="D43" s="37">
        <v>17</v>
      </c>
      <c r="E43" s="38" t="s">
        <v>1201</v>
      </c>
      <c r="F43" s="37" t="s">
        <v>1178</v>
      </c>
      <c r="G43" s="38" t="s">
        <v>1179</v>
      </c>
      <c r="H43" s="37" t="s">
        <v>1178</v>
      </c>
      <c r="I43" s="38" t="s">
        <v>1179</v>
      </c>
      <c r="J43" s="37">
        <v>901</v>
      </c>
      <c r="K43" s="38" t="s">
        <v>1172</v>
      </c>
      <c r="L43" s="37" t="s">
        <v>1178</v>
      </c>
      <c r="M43" s="38" t="s">
        <v>1179</v>
      </c>
      <c r="N43" s="37" t="s">
        <v>1178</v>
      </c>
      <c r="O43" s="38" t="s">
        <v>1179</v>
      </c>
      <c r="P43" s="37" t="s">
        <v>1178</v>
      </c>
      <c r="Q43" s="38" t="s">
        <v>1179</v>
      </c>
      <c r="R43" s="37" t="s">
        <v>1178</v>
      </c>
      <c r="S43" s="38" t="s">
        <v>1179</v>
      </c>
      <c r="T43" s="37" t="s">
        <v>1178</v>
      </c>
      <c r="U43" s="38" t="s">
        <v>1179</v>
      </c>
      <c r="V43" s="37">
        <v>918</v>
      </c>
    </row>
    <row r="44" spans="1:22" ht="12" customHeight="1" x14ac:dyDescent="0.2">
      <c r="A44" s="8"/>
      <c r="B44" s="3">
        <v>350005179</v>
      </c>
      <c r="C44" s="3" t="s">
        <v>72</v>
      </c>
      <c r="D44" s="37">
        <v>1</v>
      </c>
      <c r="E44" s="38" t="s">
        <v>1201</v>
      </c>
      <c r="F44" s="37" t="s">
        <v>1178</v>
      </c>
      <c r="G44" s="38" t="s">
        <v>1179</v>
      </c>
      <c r="H44" s="37">
        <v>3</v>
      </c>
      <c r="I44" s="38" t="s">
        <v>1201</v>
      </c>
      <c r="J44" s="37" t="s">
        <v>1308</v>
      </c>
      <c r="K44" s="38" t="s">
        <v>1309</v>
      </c>
      <c r="L44" s="37">
        <v>60</v>
      </c>
      <c r="M44" s="38" t="s">
        <v>1170</v>
      </c>
      <c r="N44" s="37">
        <v>18</v>
      </c>
      <c r="O44" s="38" t="s">
        <v>1201</v>
      </c>
      <c r="P44" s="37" t="s">
        <v>1178</v>
      </c>
      <c r="Q44" s="38" t="s">
        <v>1179</v>
      </c>
      <c r="R44" s="37" t="s">
        <v>1178</v>
      </c>
      <c r="S44" s="38" t="s">
        <v>1179</v>
      </c>
      <c r="T44" s="37">
        <v>216</v>
      </c>
      <c r="U44" s="38" t="s">
        <v>1310</v>
      </c>
      <c r="V44" s="37" t="s">
        <v>1311</v>
      </c>
    </row>
    <row r="45" spans="1:22" ht="12" customHeight="1" x14ac:dyDescent="0.2">
      <c r="A45" s="8"/>
      <c r="B45" s="3">
        <v>350048518</v>
      </c>
      <c r="C45" s="3" t="s">
        <v>74</v>
      </c>
      <c r="D45" s="37" t="s">
        <v>1178</v>
      </c>
      <c r="E45" s="38" t="s">
        <v>1179</v>
      </c>
      <c r="F45" s="37" t="s">
        <v>1178</v>
      </c>
      <c r="G45" s="38" t="s">
        <v>1179</v>
      </c>
      <c r="H45" s="37" t="s">
        <v>1178</v>
      </c>
      <c r="I45" s="38" t="s">
        <v>1179</v>
      </c>
      <c r="J45" s="37" t="s">
        <v>1312</v>
      </c>
      <c r="K45" s="38" t="s">
        <v>1189</v>
      </c>
      <c r="L45" s="37">
        <v>417</v>
      </c>
      <c r="M45" s="38" t="s">
        <v>1313</v>
      </c>
      <c r="N45" s="37" t="s">
        <v>1178</v>
      </c>
      <c r="O45" s="38" t="s">
        <v>1179</v>
      </c>
      <c r="P45" s="37" t="s">
        <v>1178</v>
      </c>
      <c r="Q45" s="38" t="s">
        <v>1179</v>
      </c>
      <c r="R45" s="37" t="s">
        <v>1178</v>
      </c>
      <c r="S45" s="38" t="s">
        <v>1179</v>
      </c>
      <c r="T45" s="37">
        <v>183</v>
      </c>
      <c r="U45" s="38" t="s">
        <v>1200</v>
      </c>
      <c r="V45" s="37" t="s">
        <v>1314</v>
      </c>
    </row>
    <row r="46" spans="1:22" ht="12" customHeight="1" x14ac:dyDescent="0.2">
      <c r="A46" s="8"/>
      <c r="B46" s="3">
        <v>350054680</v>
      </c>
      <c r="C46" s="3" t="s">
        <v>77</v>
      </c>
      <c r="D46" s="37" t="s">
        <v>1178</v>
      </c>
      <c r="E46" s="38" t="s">
        <v>1179</v>
      </c>
      <c r="F46" s="37" t="s">
        <v>1178</v>
      </c>
      <c r="G46" s="38" t="s">
        <v>1179</v>
      </c>
      <c r="H46" s="37">
        <v>45</v>
      </c>
      <c r="I46" s="38" t="s">
        <v>1170</v>
      </c>
      <c r="J46" s="37" t="s">
        <v>1315</v>
      </c>
      <c r="K46" s="38" t="s">
        <v>1316</v>
      </c>
      <c r="L46" s="37">
        <v>44</v>
      </c>
      <c r="M46" s="38" t="s">
        <v>1170</v>
      </c>
      <c r="N46" s="37">
        <v>82</v>
      </c>
      <c r="O46" s="38" t="s">
        <v>1170</v>
      </c>
      <c r="P46" s="37" t="s">
        <v>1178</v>
      </c>
      <c r="Q46" s="38" t="s">
        <v>1179</v>
      </c>
      <c r="R46" s="37" t="s">
        <v>1178</v>
      </c>
      <c r="S46" s="38" t="s">
        <v>1179</v>
      </c>
      <c r="T46" s="37">
        <v>125</v>
      </c>
      <c r="U46" s="38" t="s">
        <v>1317</v>
      </c>
      <c r="V46" s="37" t="s">
        <v>1318</v>
      </c>
    </row>
    <row r="47" spans="1:22" ht="12" customHeight="1" x14ac:dyDescent="0.2">
      <c r="A47" s="10" t="s">
        <v>80</v>
      </c>
      <c r="B47" s="11"/>
      <c r="C47" s="12" t="s">
        <v>212</v>
      </c>
      <c r="D47" s="36" t="s">
        <v>1178</v>
      </c>
      <c r="E47" s="35" t="s">
        <v>1179</v>
      </c>
      <c r="F47" s="36" t="s">
        <v>1178</v>
      </c>
      <c r="G47" s="35" t="s">
        <v>1179</v>
      </c>
      <c r="H47" s="36" t="s">
        <v>1178</v>
      </c>
      <c r="I47" s="35" t="s">
        <v>1179</v>
      </c>
      <c r="J47" s="36" t="s">
        <v>1319</v>
      </c>
      <c r="K47" s="35" t="s">
        <v>1173</v>
      </c>
      <c r="L47" s="36" t="s">
        <v>1320</v>
      </c>
      <c r="M47" s="35" t="s">
        <v>1321</v>
      </c>
      <c r="N47" s="36" t="s">
        <v>1322</v>
      </c>
      <c r="O47" s="35" t="s">
        <v>1323</v>
      </c>
      <c r="P47" s="36">
        <v>37</v>
      </c>
      <c r="Q47" s="35" t="s">
        <v>1180</v>
      </c>
      <c r="R47" s="36" t="s">
        <v>1178</v>
      </c>
      <c r="S47" s="35" t="s">
        <v>1179</v>
      </c>
      <c r="T47" s="36">
        <v>475</v>
      </c>
      <c r="U47" s="35" t="s">
        <v>1324</v>
      </c>
      <c r="V47" s="36" t="s">
        <v>1325</v>
      </c>
    </row>
    <row r="48" spans="1:22" ht="12" customHeight="1" x14ac:dyDescent="0.2">
      <c r="A48" s="8"/>
      <c r="B48" s="3">
        <v>220000046</v>
      </c>
      <c r="C48" s="3" t="s">
        <v>81</v>
      </c>
      <c r="D48" s="37" t="s">
        <v>1178</v>
      </c>
      <c r="E48" s="38" t="s">
        <v>1179</v>
      </c>
      <c r="F48" s="37" t="s">
        <v>1178</v>
      </c>
      <c r="G48" s="38" t="s">
        <v>1179</v>
      </c>
      <c r="H48" s="37" t="s">
        <v>1178</v>
      </c>
      <c r="I48" s="38" t="s">
        <v>1179</v>
      </c>
      <c r="J48" s="37" t="s">
        <v>1178</v>
      </c>
      <c r="K48" s="38" t="s">
        <v>1179</v>
      </c>
      <c r="L48" s="37">
        <v>22</v>
      </c>
      <c r="M48" s="38" t="s">
        <v>1201</v>
      </c>
      <c r="N48" s="37" t="s">
        <v>1178</v>
      </c>
      <c r="O48" s="38" t="s">
        <v>1179</v>
      </c>
      <c r="P48" s="37" t="s">
        <v>1178</v>
      </c>
      <c r="Q48" s="38" t="s">
        <v>1179</v>
      </c>
      <c r="R48" s="37" t="s">
        <v>1178</v>
      </c>
      <c r="S48" s="38" t="s">
        <v>1179</v>
      </c>
      <c r="T48" s="37" t="s">
        <v>1178</v>
      </c>
      <c r="U48" s="38" t="s">
        <v>1179</v>
      </c>
      <c r="V48" s="37">
        <v>22</v>
      </c>
    </row>
    <row r="49" spans="1:22" ht="24" customHeight="1" x14ac:dyDescent="0.2">
      <c r="A49" s="8"/>
      <c r="B49" s="3">
        <v>220000467</v>
      </c>
      <c r="C49" s="9" t="s">
        <v>84</v>
      </c>
      <c r="D49" s="37" t="s">
        <v>1178</v>
      </c>
      <c r="E49" s="38" t="s">
        <v>1179</v>
      </c>
      <c r="F49" s="37" t="s">
        <v>1178</v>
      </c>
      <c r="G49" s="38" t="s">
        <v>1179</v>
      </c>
      <c r="H49" s="37" t="s">
        <v>1178</v>
      </c>
      <c r="I49" s="38" t="s">
        <v>1179</v>
      </c>
      <c r="J49" s="37">
        <v>667</v>
      </c>
      <c r="K49" s="38" t="s">
        <v>1245</v>
      </c>
      <c r="L49" s="37" t="s">
        <v>1326</v>
      </c>
      <c r="M49" s="38" t="s">
        <v>1327</v>
      </c>
      <c r="N49" s="37" t="s">
        <v>1328</v>
      </c>
      <c r="O49" s="38" t="s">
        <v>1323</v>
      </c>
      <c r="P49" s="37">
        <v>37</v>
      </c>
      <c r="Q49" s="38" t="s">
        <v>1180</v>
      </c>
      <c r="R49" s="37" t="s">
        <v>1178</v>
      </c>
      <c r="S49" s="38" t="s">
        <v>1179</v>
      </c>
      <c r="T49" s="37">
        <v>306</v>
      </c>
      <c r="U49" s="38" t="s">
        <v>1329</v>
      </c>
      <c r="V49" s="37" t="s">
        <v>1330</v>
      </c>
    </row>
    <row r="50" spans="1:22" ht="12" customHeight="1" x14ac:dyDescent="0.2">
      <c r="A50" s="8"/>
      <c r="B50" s="3">
        <v>350000071</v>
      </c>
      <c r="C50" s="3" t="s">
        <v>88</v>
      </c>
      <c r="D50" s="37" t="s">
        <v>1178</v>
      </c>
      <c r="E50" s="38" t="s">
        <v>1179</v>
      </c>
      <c r="F50" s="37" t="s">
        <v>1178</v>
      </c>
      <c r="G50" s="38" t="s">
        <v>1179</v>
      </c>
      <c r="H50" s="37" t="s">
        <v>1178</v>
      </c>
      <c r="I50" s="38" t="s">
        <v>1179</v>
      </c>
      <c r="J50" s="37" t="s">
        <v>1178</v>
      </c>
      <c r="K50" s="38" t="s">
        <v>1179</v>
      </c>
      <c r="L50" s="37" t="s">
        <v>1331</v>
      </c>
      <c r="M50" s="38" t="s">
        <v>1332</v>
      </c>
      <c r="N50" s="37" t="s">
        <v>1178</v>
      </c>
      <c r="O50" s="38" t="s">
        <v>1179</v>
      </c>
      <c r="P50" s="37" t="s">
        <v>1178</v>
      </c>
      <c r="Q50" s="38" t="s">
        <v>1179</v>
      </c>
      <c r="R50" s="37" t="s">
        <v>1178</v>
      </c>
      <c r="S50" s="38" t="s">
        <v>1179</v>
      </c>
      <c r="T50" s="37" t="s">
        <v>1178</v>
      </c>
      <c r="U50" s="38" t="s">
        <v>1179</v>
      </c>
      <c r="V50" s="37" t="s">
        <v>1331</v>
      </c>
    </row>
    <row r="51" spans="1:22" ht="12" customHeight="1" x14ac:dyDescent="0.2">
      <c r="A51" s="8"/>
      <c r="B51" s="3">
        <v>350000204</v>
      </c>
      <c r="C51" s="3" t="s">
        <v>143</v>
      </c>
      <c r="D51" s="37" t="s">
        <v>1178</v>
      </c>
      <c r="E51" s="38" t="s">
        <v>1179</v>
      </c>
      <c r="F51" s="37" t="s">
        <v>1178</v>
      </c>
      <c r="G51" s="38" t="s">
        <v>1179</v>
      </c>
      <c r="H51" s="37" t="s">
        <v>1178</v>
      </c>
      <c r="I51" s="38" t="s">
        <v>1179</v>
      </c>
      <c r="J51" s="37" t="s">
        <v>1333</v>
      </c>
      <c r="K51" s="38" t="s">
        <v>1177</v>
      </c>
      <c r="L51" s="37" t="s">
        <v>1334</v>
      </c>
      <c r="M51" s="38" t="s">
        <v>1335</v>
      </c>
      <c r="N51" s="37" t="s">
        <v>1178</v>
      </c>
      <c r="O51" s="38" t="s">
        <v>1179</v>
      </c>
      <c r="P51" s="37" t="s">
        <v>1178</v>
      </c>
      <c r="Q51" s="38" t="s">
        <v>1179</v>
      </c>
      <c r="R51" s="37" t="s">
        <v>1178</v>
      </c>
      <c r="S51" s="38" t="s">
        <v>1179</v>
      </c>
      <c r="T51" s="37">
        <v>18</v>
      </c>
      <c r="U51" s="38" t="s">
        <v>1180</v>
      </c>
      <c r="V51" s="37" t="s">
        <v>1336</v>
      </c>
    </row>
    <row r="52" spans="1:22" ht="24" customHeight="1" x14ac:dyDescent="0.2">
      <c r="A52" s="8"/>
      <c r="B52" s="3">
        <v>350002911</v>
      </c>
      <c r="C52" s="9" t="s">
        <v>146</v>
      </c>
      <c r="D52" s="37" t="s">
        <v>1178</v>
      </c>
      <c r="E52" s="38" t="s">
        <v>1179</v>
      </c>
      <c r="F52" s="37" t="s">
        <v>1178</v>
      </c>
      <c r="G52" s="38" t="s">
        <v>1179</v>
      </c>
      <c r="H52" s="37" t="s">
        <v>1178</v>
      </c>
      <c r="I52" s="38" t="s">
        <v>1179</v>
      </c>
      <c r="J52" s="37">
        <v>192</v>
      </c>
      <c r="K52" s="38" t="s">
        <v>1180</v>
      </c>
      <c r="L52" s="37" t="s">
        <v>1337</v>
      </c>
      <c r="M52" s="38" t="s">
        <v>1338</v>
      </c>
      <c r="N52" s="37">
        <v>27</v>
      </c>
      <c r="O52" s="38" t="s">
        <v>1201</v>
      </c>
      <c r="P52" s="37" t="s">
        <v>1178</v>
      </c>
      <c r="Q52" s="38" t="s">
        <v>1179</v>
      </c>
      <c r="R52" s="37" t="s">
        <v>1178</v>
      </c>
      <c r="S52" s="38" t="s">
        <v>1179</v>
      </c>
      <c r="T52" s="37">
        <v>41</v>
      </c>
      <c r="U52" s="38" t="s">
        <v>1185</v>
      </c>
      <c r="V52" s="37" t="s">
        <v>1339</v>
      </c>
    </row>
    <row r="53" spans="1:22" ht="12" customHeight="1" x14ac:dyDescent="0.2">
      <c r="A53" s="8"/>
      <c r="B53" s="3">
        <v>350040291</v>
      </c>
      <c r="C53" s="3" t="s">
        <v>147</v>
      </c>
      <c r="D53" s="37" t="s">
        <v>1178</v>
      </c>
      <c r="E53" s="38" t="s">
        <v>1179</v>
      </c>
      <c r="F53" s="37" t="s">
        <v>1178</v>
      </c>
      <c r="G53" s="38" t="s">
        <v>1179</v>
      </c>
      <c r="H53" s="37" t="s">
        <v>1178</v>
      </c>
      <c r="I53" s="38" t="s">
        <v>1179</v>
      </c>
      <c r="J53" s="37">
        <v>123</v>
      </c>
      <c r="K53" s="38" t="s">
        <v>1180</v>
      </c>
      <c r="L53" s="37" t="s">
        <v>1340</v>
      </c>
      <c r="M53" s="38" t="s">
        <v>1341</v>
      </c>
      <c r="N53" s="37" t="s">
        <v>1178</v>
      </c>
      <c r="O53" s="38" t="s">
        <v>1179</v>
      </c>
      <c r="P53" s="37" t="s">
        <v>1178</v>
      </c>
      <c r="Q53" s="38" t="s">
        <v>1179</v>
      </c>
      <c r="R53" s="37" t="s">
        <v>1178</v>
      </c>
      <c r="S53" s="38" t="s">
        <v>1179</v>
      </c>
      <c r="T53" s="37">
        <v>110</v>
      </c>
      <c r="U53" s="38" t="s">
        <v>1259</v>
      </c>
      <c r="V53" s="37" t="s">
        <v>1342</v>
      </c>
    </row>
    <row r="54" spans="1:22" ht="12" customHeight="1" x14ac:dyDescent="0.2">
      <c r="A54" s="10" t="s">
        <v>21</v>
      </c>
      <c r="B54" s="11"/>
      <c r="C54" s="12" t="s">
        <v>213</v>
      </c>
      <c r="D54" s="36">
        <v>161</v>
      </c>
      <c r="E54" s="35" t="s">
        <v>1170</v>
      </c>
      <c r="F54" s="36" t="s">
        <v>1178</v>
      </c>
      <c r="G54" s="35" t="s">
        <v>1179</v>
      </c>
      <c r="H54" s="36">
        <v>35</v>
      </c>
      <c r="I54" s="35" t="s">
        <v>1170</v>
      </c>
      <c r="J54" s="36">
        <v>34</v>
      </c>
      <c r="K54" s="35" t="s">
        <v>1201</v>
      </c>
      <c r="L54" s="36" t="s">
        <v>1343</v>
      </c>
      <c r="M54" s="35" t="s">
        <v>1344</v>
      </c>
      <c r="N54" s="36" t="s">
        <v>1345</v>
      </c>
      <c r="O54" s="35" t="s">
        <v>1346</v>
      </c>
      <c r="P54" s="36">
        <v>502</v>
      </c>
      <c r="Q54" s="35" t="s">
        <v>1347</v>
      </c>
      <c r="R54" s="36" t="s">
        <v>1178</v>
      </c>
      <c r="S54" s="35" t="s">
        <v>1179</v>
      </c>
      <c r="T54" s="36">
        <v>444</v>
      </c>
      <c r="U54" s="35" t="s">
        <v>1236</v>
      </c>
      <c r="V54" s="36" t="s">
        <v>1348</v>
      </c>
    </row>
    <row r="55" spans="1:22" ht="12" customHeight="1" x14ac:dyDescent="0.2">
      <c r="A55" s="8"/>
      <c r="B55" s="3">
        <v>220000079</v>
      </c>
      <c r="C55" s="3" t="s">
        <v>93</v>
      </c>
      <c r="D55" s="37">
        <v>77</v>
      </c>
      <c r="E55" s="38" t="s">
        <v>1170</v>
      </c>
      <c r="F55" s="37" t="s">
        <v>1178</v>
      </c>
      <c r="G55" s="38" t="s">
        <v>1179</v>
      </c>
      <c r="H55" s="37" t="s">
        <v>1178</v>
      </c>
      <c r="I55" s="38" t="s">
        <v>1179</v>
      </c>
      <c r="J55" s="37" t="s">
        <v>1178</v>
      </c>
      <c r="K55" s="38" t="s">
        <v>1179</v>
      </c>
      <c r="L55" s="37">
        <v>15</v>
      </c>
      <c r="M55" s="38" t="s">
        <v>1201</v>
      </c>
      <c r="N55" s="37" t="s">
        <v>1349</v>
      </c>
      <c r="O55" s="38" t="s">
        <v>1350</v>
      </c>
      <c r="P55" s="37">
        <v>36</v>
      </c>
      <c r="Q55" s="38" t="s">
        <v>1180</v>
      </c>
      <c r="R55" s="37" t="s">
        <v>1178</v>
      </c>
      <c r="S55" s="38" t="s">
        <v>1179</v>
      </c>
      <c r="T55" s="37">
        <v>49</v>
      </c>
      <c r="U55" s="38" t="s">
        <v>1207</v>
      </c>
      <c r="V55" s="37" t="s">
        <v>1351</v>
      </c>
    </row>
    <row r="56" spans="1:22" ht="12" customHeight="1" x14ac:dyDescent="0.2">
      <c r="A56" s="8"/>
      <c r="B56" s="3">
        <v>220000103</v>
      </c>
      <c r="C56" s="3" t="s">
        <v>95</v>
      </c>
      <c r="D56" s="37" t="s">
        <v>1178</v>
      </c>
      <c r="E56" s="38" t="s">
        <v>1179</v>
      </c>
      <c r="F56" s="37" t="s">
        <v>1178</v>
      </c>
      <c r="G56" s="38" t="s">
        <v>1179</v>
      </c>
      <c r="H56" s="37" t="s">
        <v>1178</v>
      </c>
      <c r="I56" s="38" t="s">
        <v>1179</v>
      </c>
      <c r="J56" s="37" t="s">
        <v>1178</v>
      </c>
      <c r="K56" s="38" t="s">
        <v>1179</v>
      </c>
      <c r="L56" s="37" t="s">
        <v>1178</v>
      </c>
      <c r="M56" s="38" t="s">
        <v>1179</v>
      </c>
      <c r="N56" s="37" t="s">
        <v>1352</v>
      </c>
      <c r="O56" s="38" t="s">
        <v>1353</v>
      </c>
      <c r="P56" s="37" t="s">
        <v>1178</v>
      </c>
      <c r="Q56" s="38" t="s">
        <v>1179</v>
      </c>
      <c r="R56" s="37" t="s">
        <v>1178</v>
      </c>
      <c r="S56" s="38" t="s">
        <v>1179</v>
      </c>
      <c r="T56" s="37">
        <v>30</v>
      </c>
      <c r="U56" s="38" t="s">
        <v>1171</v>
      </c>
      <c r="V56" s="37" t="s">
        <v>1354</v>
      </c>
    </row>
    <row r="57" spans="1:22" ht="12" customHeight="1" x14ac:dyDescent="0.2">
      <c r="A57" s="8"/>
      <c r="B57" s="3">
        <v>220000152</v>
      </c>
      <c r="C57" s="3" t="s">
        <v>96</v>
      </c>
      <c r="D57" s="37">
        <v>38</v>
      </c>
      <c r="E57" s="38" t="s">
        <v>1201</v>
      </c>
      <c r="F57" s="37" t="s">
        <v>1178</v>
      </c>
      <c r="G57" s="38" t="s">
        <v>1179</v>
      </c>
      <c r="H57" s="37" t="s">
        <v>1178</v>
      </c>
      <c r="I57" s="38" t="s">
        <v>1179</v>
      </c>
      <c r="J57" s="37" t="s">
        <v>1178</v>
      </c>
      <c r="K57" s="38" t="s">
        <v>1179</v>
      </c>
      <c r="L57" s="37">
        <v>68</v>
      </c>
      <c r="M57" s="38" t="s">
        <v>1180</v>
      </c>
      <c r="N57" s="37" t="s">
        <v>1355</v>
      </c>
      <c r="O57" s="38" t="s">
        <v>1356</v>
      </c>
      <c r="P57" s="37" t="s">
        <v>1178</v>
      </c>
      <c r="Q57" s="38" t="s">
        <v>1179</v>
      </c>
      <c r="R57" s="37" t="s">
        <v>1178</v>
      </c>
      <c r="S57" s="38" t="s">
        <v>1179</v>
      </c>
      <c r="T57" s="37">
        <v>80</v>
      </c>
      <c r="U57" s="38" t="s">
        <v>1172</v>
      </c>
      <c r="V57" s="37" t="s">
        <v>1357</v>
      </c>
    </row>
    <row r="58" spans="1:22" ht="24" customHeight="1" x14ac:dyDescent="0.2">
      <c r="A58" s="8"/>
      <c r="B58" s="3">
        <v>220000475</v>
      </c>
      <c r="C58" s="9" t="s">
        <v>2483</v>
      </c>
      <c r="D58" s="37">
        <v>24</v>
      </c>
      <c r="E58" s="38" t="s">
        <v>1201</v>
      </c>
      <c r="F58" s="37" t="s">
        <v>1178</v>
      </c>
      <c r="G58" s="38" t="s">
        <v>1179</v>
      </c>
      <c r="H58" s="37">
        <v>14</v>
      </c>
      <c r="I58" s="38" t="s">
        <v>1201</v>
      </c>
      <c r="J58" s="37" t="s">
        <v>1178</v>
      </c>
      <c r="K58" s="38" t="s">
        <v>1179</v>
      </c>
      <c r="L58" s="37">
        <v>612</v>
      </c>
      <c r="M58" s="38" t="s">
        <v>1194</v>
      </c>
      <c r="N58" s="37" t="s">
        <v>1358</v>
      </c>
      <c r="O58" s="38" t="s">
        <v>1359</v>
      </c>
      <c r="P58" s="37">
        <v>237</v>
      </c>
      <c r="Q58" s="38" t="s">
        <v>1172</v>
      </c>
      <c r="R58" s="37" t="s">
        <v>1178</v>
      </c>
      <c r="S58" s="38" t="s">
        <v>1179</v>
      </c>
      <c r="T58" s="37">
        <v>213</v>
      </c>
      <c r="U58" s="38" t="s">
        <v>1310</v>
      </c>
      <c r="V58" s="37" t="s">
        <v>1360</v>
      </c>
    </row>
    <row r="59" spans="1:22" ht="24" customHeight="1" x14ac:dyDescent="0.2">
      <c r="A59" s="8"/>
      <c r="B59" s="3">
        <v>220021968</v>
      </c>
      <c r="C59" s="9" t="s">
        <v>149</v>
      </c>
      <c r="D59" s="37">
        <v>22</v>
      </c>
      <c r="E59" s="38" t="s">
        <v>1201</v>
      </c>
      <c r="F59" s="37" t="s">
        <v>1178</v>
      </c>
      <c r="G59" s="38" t="s">
        <v>1179</v>
      </c>
      <c r="H59" s="37">
        <v>21</v>
      </c>
      <c r="I59" s="38" t="s">
        <v>1201</v>
      </c>
      <c r="J59" s="37">
        <v>34</v>
      </c>
      <c r="K59" s="38" t="s">
        <v>1201</v>
      </c>
      <c r="L59" s="37" t="s">
        <v>1361</v>
      </c>
      <c r="M59" s="38" t="s">
        <v>1347</v>
      </c>
      <c r="N59" s="37" t="s">
        <v>1362</v>
      </c>
      <c r="O59" s="38" t="s">
        <v>1363</v>
      </c>
      <c r="P59" s="37">
        <v>229</v>
      </c>
      <c r="Q59" s="38" t="s">
        <v>1172</v>
      </c>
      <c r="R59" s="37" t="s">
        <v>1178</v>
      </c>
      <c r="S59" s="38" t="s">
        <v>1179</v>
      </c>
      <c r="T59" s="37">
        <v>72</v>
      </c>
      <c r="U59" s="38" t="s">
        <v>1181</v>
      </c>
      <c r="V59" s="37" t="s">
        <v>1364</v>
      </c>
    </row>
    <row r="60" spans="1:22" ht="12" customHeight="1" x14ac:dyDescent="0.2">
      <c r="A60" s="10" t="s">
        <v>99</v>
      </c>
      <c r="B60" s="11"/>
      <c r="C60" s="12" t="s">
        <v>214</v>
      </c>
      <c r="D60" s="36" t="s">
        <v>1365</v>
      </c>
      <c r="E60" s="35" t="s">
        <v>1172</v>
      </c>
      <c r="F60" s="36" t="s">
        <v>1366</v>
      </c>
      <c r="G60" s="35" t="s">
        <v>1274</v>
      </c>
      <c r="H60" s="36">
        <v>199</v>
      </c>
      <c r="I60" s="35" t="s">
        <v>1171</v>
      </c>
      <c r="J60" s="36" t="s">
        <v>1178</v>
      </c>
      <c r="K60" s="35" t="s">
        <v>1179</v>
      </c>
      <c r="L60" s="36" t="s">
        <v>1178</v>
      </c>
      <c r="M60" s="35" t="s">
        <v>1179</v>
      </c>
      <c r="N60" s="36" t="s">
        <v>1293</v>
      </c>
      <c r="O60" s="35" t="s">
        <v>1323</v>
      </c>
      <c r="P60" s="36" t="s">
        <v>1367</v>
      </c>
      <c r="Q60" s="35" t="s">
        <v>1368</v>
      </c>
      <c r="R60" s="36" t="s">
        <v>1178</v>
      </c>
      <c r="S60" s="35" t="s">
        <v>1179</v>
      </c>
      <c r="T60" s="36">
        <v>146</v>
      </c>
      <c r="U60" s="35" t="s">
        <v>1215</v>
      </c>
      <c r="V60" s="36" t="s">
        <v>1369</v>
      </c>
    </row>
    <row r="61" spans="1:22" ht="12" customHeight="1" x14ac:dyDescent="0.2">
      <c r="A61" s="8"/>
      <c r="B61" s="3">
        <v>220000236</v>
      </c>
      <c r="C61" s="3" t="s">
        <v>151</v>
      </c>
      <c r="D61" s="37" t="s">
        <v>1370</v>
      </c>
      <c r="E61" s="38" t="s">
        <v>1172</v>
      </c>
      <c r="F61" s="37">
        <v>631</v>
      </c>
      <c r="G61" s="38" t="s">
        <v>1181</v>
      </c>
      <c r="H61" s="37">
        <v>31</v>
      </c>
      <c r="I61" s="38" t="s">
        <v>1170</v>
      </c>
      <c r="J61" s="37" t="s">
        <v>1178</v>
      </c>
      <c r="K61" s="38" t="s">
        <v>1179</v>
      </c>
      <c r="L61" s="37" t="s">
        <v>1178</v>
      </c>
      <c r="M61" s="38" t="s">
        <v>1179</v>
      </c>
      <c r="N61" s="37">
        <v>978</v>
      </c>
      <c r="O61" s="38" t="s">
        <v>1226</v>
      </c>
      <c r="P61" s="37" t="s">
        <v>1371</v>
      </c>
      <c r="Q61" s="38" t="s">
        <v>1372</v>
      </c>
      <c r="R61" s="37" t="s">
        <v>1178</v>
      </c>
      <c r="S61" s="38" t="s">
        <v>1179</v>
      </c>
      <c r="T61" s="37" t="s">
        <v>1178</v>
      </c>
      <c r="U61" s="38" t="s">
        <v>1179</v>
      </c>
      <c r="V61" s="37" t="s">
        <v>1373</v>
      </c>
    </row>
    <row r="62" spans="1:22" ht="12" customHeight="1" x14ac:dyDescent="0.2">
      <c r="A62" s="8"/>
      <c r="B62" s="3">
        <v>560000259</v>
      </c>
      <c r="C62" s="3" t="s">
        <v>153</v>
      </c>
      <c r="D62" s="37">
        <v>23</v>
      </c>
      <c r="E62" s="38" t="s">
        <v>1201</v>
      </c>
      <c r="F62" s="37" t="s">
        <v>1252</v>
      </c>
      <c r="G62" s="38" t="s">
        <v>1258</v>
      </c>
      <c r="H62" s="37">
        <v>14</v>
      </c>
      <c r="I62" s="38" t="s">
        <v>1201</v>
      </c>
      <c r="J62" s="37" t="s">
        <v>1178</v>
      </c>
      <c r="K62" s="38" t="s">
        <v>1179</v>
      </c>
      <c r="L62" s="37" t="s">
        <v>1178</v>
      </c>
      <c r="M62" s="38" t="s">
        <v>1179</v>
      </c>
      <c r="N62" s="37">
        <v>104</v>
      </c>
      <c r="O62" s="38" t="s">
        <v>1180</v>
      </c>
      <c r="P62" s="37" t="s">
        <v>1374</v>
      </c>
      <c r="Q62" s="38" t="s">
        <v>1375</v>
      </c>
      <c r="R62" s="37" t="s">
        <v>1178</v>
      </c>
      <c r="S62" s="38" t="s">
        <v>1179</v>
      </c>
      <c r="T62" s="37">
        <v>146</v>
      </c>
      <c r="U62" s="38" t="s">
        <v>1215</v>
      </c>
      <c r="V62" s="37" t="s">
        <v>1376</v>
      </c>
    </row>
    <row r="63" spans="1:22" ht="12" customHeight="1" x14ac:dyDescent="0.2">
      <c r="A63" s="8"/>
      <c r="B63" s="3">
        <v>560014748</v>
      </c>
      <c r="C63" s="3" t="s">
        <v>100</v>
      </c>
      <c r="D63" s="37" t="s">
        <v>1178</v>
      </c>
      <c r="E63" s="38" t="s">
        <v>1179</v>
      </c>
      <c r="F63" s="37">
        <v>105</v>
      </c>
      <c r="G63" s="38" t="s">
        <v>1180</v>
      </c>
      <c r="H63" s="37">
        <v>154</v>
      </c>
      <c r="I63" s="38" t="s">
        <v>1187</v>
      </c>
      <c r="J63" s="37" t="s">
        <v>1178</v>
      </c>
      <c r="K63" s="38" t="s">
        <v>1179</v>
      </c>
      <c r="L63" s="37" t="s">
        <v>1178</v>
      </c>
      <c r="M63" s="38" t="s">
        <v>1179</v>
      </c>
      <c r="N63" s="37">
        <v>491</v>
      </c>
      <c r="O63" s="38" t="s">
        <v>1313</v>
      </c>
      <c r="P63" s="37" t="s">
        <v>1377</v>
      </c>
      <c r="Q63" s="38" t="s">
        <v>1378</v>
      </c>
      <c r="R63" s="37" t="s">
        <v>1178</v>
      </c>
      <c r="S63" s="38" t="s">
        <v>1179</v>
      </c>
      <c r="T63" s="37" t="s">
        <v>1178</v>
      </c>
      <c r="U63" s="38" t="s">
        <v>1179</v>
      </c>
      <c r="V63" s="37" t="s">
        <v>1379</v>
      </c>
    </row>
    <row r="64" spans="1:22" ht="36" customHeight="1" x14ac:dyDescent="0.2">
      <c r="A64" s="30" t="s">
        <v>1380</v>
      </c>
      <c r="B64" s="11"/>
      <c r="C64" s="31" t="s">
        <v>1160</v>
      </c>
      <c r="D64" s="36">
        <v>512</v>
      </c>
      <c r="E64" s="35" t="s">
        <v>1171</v>
      </c>
      <c r="F64" s="36">
        <v>311</v>
      </c>
      <c r="G64" s="35" t="s">
        <v>1217</v>
      </c>
      <c r="H64" s="36" t="s">
        <v>1381</v>
      </c>
      <c r="I64" s="35" t="s">
        <v>1382</v>
      </c>
      <c r="J64" s="36" t="s">
        <v>1383</v>
      </c>
      <c r="K64" s="35" t="s">
        <v>1384</v>
      </c>
      <c r="L64" s="36">
        <v>605</v>
      </c>
      <c r="M64" s="35" t="s">
        <v>1219</v>
      </c>
      <c r="N64" s="36" t="s">
        <v>1385</v>
      </c>
      <c r="O64" s="35" t="s">
        <v>1386</v>
      </c>
      <c r="P64" s="36">
        <v>477</v>
      </c>
      <c r="Q64" s="35" t="s">
        <v>1386</v>
      </c>
      <c r="R64" s="36">
        <v>18</v>
      </c>
      <c r="S64" s="35" t="s">
        <v>1384</v>
      </c>
      <c r="T64" s="36" t="s">
        <v>1178</v>
      </c>
      <c r="U64" s="35" t="s">
        <v>1179</v>
      </c>
      <c r="V64" s="36" t="s">
        <v>1387</v>
      </c>
    </row>
    <row r="65" spans="1:22" ht="24" customHeight="1" x14ac:dyDescent="0.2">
      <c r="A65" s="32" t="s">
        <v>1133</v>
      </c>
      <c r="B65" s="20"/>
      <c r="C65" s="21" t="s">
        <v>1133</v>
      </c>
      <c r="D65" s="19" t="s">
        <v>1388</v>
      </c>
      <c r="E65" s="39" t="s">
        <v>1389</v>
      </c>
      <c r="F65" s="19" t="s">
        <v>1390</v>
      </c>
      <c r="G65" s="39" t="s">
        <v>1391</v>
      </c>
      <c r="H65" s="19" t="s">
        <v>1392</v>
      </c>
      <c r="I65" s="39" t="s">
        <v>1391</v>
      </c>
      <c r="J65" s="40" t="s">
        <v>1393</v>
      </c>
      <c r="K65" s="39" t="s">
        <v>1394</v>
      </c>
      <c r="L65" s="40" t="s">
        <v>1395</v>
      </c>
      <c r="M65" s="39" t="s">
        <v>1396</v>
      </c>
      <c r="N65" s="19" t="s">
        <v>1397</v>
      </c>
      <c r="O65" s="39" t="s">
        <v>1391</v>
      </c>
      <c r="P65" s="40" t="s">
        <v>1398</v>
      </c>
      <c r="Q65" s="39" t="s">
        <v>1391</v>
      </c>
      <c r="R65" s="40">
        <v>424</v>
      </c>
      <c r="S65" s="39" t="s">
        <v>1391</v>
      </c>
      <c r="T65" s="40" t="s">
        <v>1399</v>
      </c>
      <c r="U65" s="39" t="s">
        <v>1391</v>
      </c>
      <c r="V65" s="19" t="s">
        <v>1400</v>
      </c>
    </row>
    <row r="66" spans="1:22" ht="12" customHeight="1" x14ac:dyDescent="0.2">
      <c r="A66" s="8"/>
      <c r="B66" s="3">
        <v>350055166</v>
      </c>
      <c r="C66" s="8"/>
      <c r="D66" s="37">
        <v>715</v>
      </c>
      <c r="E66" s="38" t="s">
        <v>1185</v>
      </c>
      <c r="F66" s="37" t="s">
        <v>1178</v>
      </c>
      <c r="G66" s="38" t="s">
        <v>1179</v>
      </c>
      <c r="H66" s="37" t="s">
        <v>1178</v>
      </c>
      <c r="I66" s="38" t="s">
        <v>1179</v>
      </c>
      <c r="J66" s="37" t="s">
        <v>1401</v>
      </c>
      <c r="K66" s="38" t="s">
        <v>1259</v>
      </c>
      <c r="L66" s="37" t="s">
        <v>1402</v>
      </c>
      <c r="M66" s="38" t="s">
        <v>1347</v>
      </c>
      <c r="N66" s="37" t="s">
        <v>1178</v>
      </c>
      <c r="O66" s="38" t="s">
        <v>1179</v>
      </c>
      <c r="P66" s="37" t="s">
        <v>1178</v>
      </c>
      <c r="Q66" s="38" t="s">
        <v>1179</v>
      </c>
      <c r="R66" s="37" t="s">
        <v>1178</v>
      </c>
      <c r="S66" s="38" t="s">
        <v>1179</v>
      </c>
      <c r="T66" s="37" t="s">
        <v>1178</v>
      </c>
      <c r="U66" s="38" t="s">
        <v>1179</v>
      </c>
      <c r="V66" s="37" t="s">
        <v>1403</v>
      </c>
    </row>
    <row r="67" spans="1:22" ht="12" customHeight="1" x14ac:dyDescent="0.2">
      <c r="A67" s="50" t="s">
        <v>2484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</row>
  </sheetData>
  <mergeCells count="13">
    <mergeCell ref="A1:V1"/>
    <mergeCell ref="A2:V2"/>
    <mergeCell ref="A67:V67"/>
    <mergeCell ref="L4:M4"/>
    <mergeCell ref="N4:O4"/>
    <mergeCell ref="P4:Q4"/>
    <mergeCell ref="R4:S4"/>
    <mergeCell ref="T4:U4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V37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2" width="5.77734375" bestFit="1" customWidth="1"/>
  </cols>
  <sheetData>
    <row r="1" spans="1:22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7.100000000000001" customHeight="1" x14ac:dyDescent="0.25">
      <c r="A2" s="49" t="s">
        <v>2517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4" spans="1:22" ht="47.1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1163</v>
      </c>
      <c r="S4" s="59"/>
      <c r="T4" s="59" t="s">
        <v>1137</v>
      </c>
      <c r="U4" s="59"/>
      <c r="V4" s="33" t="s">
        <v>1133</v>
      </c>
    </row>
    <row r="5" spans="1:22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  <c r="U5" s="34" t="s">
        <v>1165</v>
      </c>
      <c r="V5" s="33" t="s">
        <v>1164</v>
      </c>
    </row>
    <row r="6" spans="1:22" ht="24" customHeight="1" x14ac:dyDescent="0.2">
      <c r="A6" s="10" t="s">
        <v>15</v>
      </c>
      <c r="B6" s="11"/>
      <c r="C6" s="12" t="s">
        <v>208</v>
      </c>
      <c r="D6" s="30" t="s">
        <v>1404</v>
      </c>
      <c r="E6" s="35" t="s">
        <v>1405</v>
      </c>
      <c r="F6" s="36" t="s">
        <v>1406</v>
      </c>
      <c r="G6" s="35" t="s">
        <v>1407</v>
      </c>
      <c r="H6" s="36">
        <v>303</v>
      </c>
      <c r="I6" s="35" t="s">
        <v>1317</v>
      </c>
      <c r="J6" s="36">
        <v>329</v>
      </c>
      <c r="K6" s="35" t="s">
        <v>1217</v>
      </c>
      <c r="L6" s="36">
        <v>92</v>
      </c>
      <c r="M6" s="35" t="s">
        <v>1171</v>
      </c>
      <c r="N6" s="36" t="s">
        <v>1408</v>
      </c>
      <c r="O6" s="35" t="s">
        <v>1344</v>
      </c>
      <c r="P6" s="36">
        <v>440</v>
      </c>
      <c r="Q6" s="35" t="s">
        <v>1409</v>
      </c>
      <c r="R6" s="36">
        <v>27</v>
      </c>
      <c r="S6" s="35" t="s">
        <v>1410</v>
      </c>
      <c r="T6" s="36" t="s">
        <v>1411</v>
      </c>
      <c r="U6" s="35" t="s">
        <v>1412</v>
      </c>
      <c r="V6" s="30" t="s">
        <v>1413</v>
      </c>
    </row>
    <row r="7" spans="1:22" ht="12" customHeight="1" x14ac:dyDescent="0.2">
      <c r="A7" s="8"/>
      <c r="B7" s="3">
        <v>290000017</v>
      </c>
      <c r="C7" s="3" t="s">
        <v>25</v>
      </c>
      <c r="D7" s="37" t="s">
        <v>1414</v>
      </c>
      <c r="E7" s="38" t="s">
        <v>1415</v>
      </c>
      <c r="F7" s="37">
        <v>83</v>
      </c>
      <c r="G7" s="38" t="s">
        <v>1171</v>
      </c>
      <c r="H7" s="37">
        <v>24</v>
      </c>
      <c r="I7" s="38" t="s">
        <v>1170</v>
      </c>
      <c r="J7" s="37">
        <v>36</v>
      </c>
      <c r="K7" s="38" t="s">
        <v>1170</v>
      </c>
      <c r="L7" s="37" t="s">
        <v>1178</v>
      </c>
      <c r="M7" s="38" t="s">
        <v>1179</v>
      </c>
      <c r="N7" s="37">
        <v>146</v>
      </c>
      <c r="O7" s="38" t="s">
        <v>1217</v>
      </c>
      <c r="P7" s="37">
        <v>83</v>
      </c>
      <c r="Q7" s="38" t="s">
        <v>1313</v>
      </c>
      <c r="R7" s="37" t="s">
        <v>1178</v>
      </c>
      <c r="S7" s="38" t="s">
        <v>1179</v>
      </c>
      <c r="T7" s="37">
        <v>99</v>
      </c>
      <c r="U7" s="38" t="s">
        <v>1211</v>
      </c>
      <c r="V7" s="37" t="s">
        <v>1416</v>
      </c>
    </row>
    <row r="8" spans="1:22" ht="12" customHeight="1" x14ac:dyDescent="0.2">
      <c r="A8" s="8"/>
      <c r="B8" s="3">
        <v>290000728</v>
      </c>
      <c r="C8" s="3" t="s">
        <v>33</v>
      </c>
      <c r="D8" s="37" t="s">
        <v>1417</v>
      </c>
      <c r="E8" s="38" t="s">
        <v>1245</v>
      </c>
      <c r="F8" s="37">
        <v>25</v>
      </c>
      <c r="G8" s="38" t="s">
        <v>1170</v>
      </c>
      <c r="H8" s="37">
        <v>21</v>
      </c>
      <c r="I8" s="38" t="s">
        <v>1170</v>
      </c>
      <c r="J8" s="37">
        <v>12</v>
      </c>
      <c r="K8" s="38" t="s">
        <v>1201</v>
      </c>
      <c r="L8" s="37">
        <v>22</v>
      </c>
      <c r="M8" s="38" t="s">
        <v>1170</v>
      </c>
      <c r="N8" s="37">
        <v>12</v>
      </c>
      <c r="O8" s="38" t="s">
        <v>1201</v>
      </c>
      <c r="P8" s="37" t="s">
        <v>1178</v>
      </c>
      <c r="Q8" s="38" t="s">
        <v>1179</v>
      </c>
      <c r="R8" s="37">
        <v>7</v>
      </c>
      <c r="S8" s="38" t="s">
        <v>1418</v>
      </c>
      <c r="T8" s="37">
        <v>35</v>
      </c>
      <c r="U8" s="38" t="s">
        <v>1171</v>
      </c>
      <c r="V8" s="37" t="s">
        <v>1419</v>
      </c>
    </row>
    <row r="9" spans="1:22" ht="24" customHeight="1" x14ac:dyDescent="0.2">
      <c r="A9" s="8"/>
      <c r="B9" s="3">
        <v>290000975</v>
      </c>
      <c r="C9" s="9" t="s">
        <v>182</v>
      </c>
      <c r="D9" s="37" t="s">
        <v>1420</v>
      </c>
      <c r="E9" s="38" t="s">
        <v>1421</v>
      </c>
      <c r="F9" s="37" t="s">
        <v>1178</v>
      </c>
      <c r="G9" s="38" t="s">
        <v>1179</v>
      </c>
      <c r="H9" s="37">
        <v>46</v>
      </c>
      <c r="I9" s="38" t="s">
        <v>1187</v>
      </c>
      <c r="J9" s="37" t="s">
        <v>1178</v>
      </c>
      <c r="K9" s="38" t="s">
        <v>1179</v>
      </c>
      <c r="L9" s="37" t="s">
        <v>1178</v>
      </c>
      <c r="M9" s="38" t="s">
        <v>1179</v>
      </c>
      <c r="N9" s="37">
        <v>156</v>
      </c>
      <c r="O9" s="38" t="s">
        <v>1217</v>
      </c>
      <c r="P9" s="37">
        <v>1</v>
      </c>
      <c r="Q9" s="38" t="s">
        <v>1201</v>
      </c>
      <c r="R9" s="37">
        <v>20</v>
      </c>
      <c r="S9" s="38" t="s">
        <v>1422</v>
      </c>
      <c r="T9" s="37">
        <v>132</v>
      </c>
      <c r="U9" s="38" t="s">
        <v>1169</v>
      </c>
      <c r="V9" s="37" t="s">
        <v>1423</v>
      </c>
    </row>
    <row r="10" spans="1:22" ht="24" customHeight="1" x14ac:dyDescent="0.2">
      <c r="A10" s="8"/>
      <c r="B10" s="3">
        <v>290003953</v>
      </c>
      <c r="C10" s="9" t="s">
        <v>186</v>
      </c>
      <c r="D10" s="37" t="s">
        <v>1424</v>
      </c>
      <c r="E10" s="38" t="s">
        <v>1425</v>
      </c>
      <c r="F10" s="37">
        <v>758</v>
      </c>
      <c r="G10" s="38" t="s">
        <v>1426</v>
      </c>
      <c r="H10" s="37">
        <v>200</v>
      </c>
      <c r="I10" s="38" t="s">
        <v>1172</v>
      </c>
      <c r="J10" s="37">
        <v>235</v>
      </c>
      <c r="K10" s="38" t="s">
        <v>1171</v>
      </c>
      <c r="L10" s="37">
        <v>18</v>
      </c>
      <c r="M10" s="38" t="s">
        <v>1170</v>
      </c>
      <c r="N10" s="37">
        <v>169</v>
      </c>
      <c r="O10" s="38" t="s">
        <v>1185</v>
      </c>
      <c r="P10" s="37">
        <v>200</v>
      </c>
      <c r="Q10" s="38" t="s">
        <v>1225</v>
      </c>
      <c r="R10" s="37" t="s">
        <v>1178</v>
      </c>
      <c r="S10" s="38" t="s">
        <v>1179</v>
      </c>
      <c r="T10" s="37" t="s">
        <v>1427</v>
      </c>
      <c r="U10" s="38" t="s">
        <v>1428</v>
      </c>
      <c r="V10" s="37" t="s">
        <v>1429</v>
      </c>
    </row>
    <row r="11" spans="1:22" ht="12" customHeight="1" x14ac:dyDescent="0.2">
      <c r="A11" s="8"/>
      <c r="B11" s="3">
        <v>290036466</v>
      </c>
      <c r="C11" s="3" t="s">
        <v>45</v>
      </c>
      <c r="D11" s="37" t="s">
        <v>1430</v>
      </c>
      <c r="E11" s="38" t="s">
        <v>1431</v>
      </c>
      <c r="F11" s="37" t="s">
        <v>1432</v>
      </c>
      <c r="G11" s="38" t="s">
        <v>1433</v>
      </c>
      <c r="H11" s="37">
        <v>12</v>
      </c>
      <c r="I11" s="38" t="s">
        <v>1170</v>
      </c>
      <c r="J11" s="37" t="s">
        <v>1178</v>
      </c>
      <c r="K11" s="38" t="s">
        <v>1179</v>
      </c>
      <c r="L11" s="37" t="s">
        <v>1178</v>
      </c>
      <c r="M11" s="38" t="s">
        <v>1179</v>
      </c>
      <c r="N11" s="37" t="s">
        <v>1178</v>
      </c>
      <c r="O11" s="38" t="s">
        <v>1179</v>
      </c>
      <c r="P11" s="37" t="s">
        <v>1178</v>
      </c>
      <c r="Q11" s="38" t="s">
        <v>1179</v>
      </c>
      <c r="R11" s="37" t="s">
        <v>1178</v>
      </c>
      <c r="S11" s="38" t="s">
        <v>1179</v>
      </c>
      <c r="T11" s="37">
        <v>77</v>
      </c>
      <c r="U11" s="38" t="s">
        <v>1313</v>
      </c>
      <c r="V11" s="37" t="s">
        <v>1434</v>
      </c>
    </row>
    <row r="12" spans="1:22" ht="12" customHeight="1" x14ac:dyDescent="0.2">
      <c r="A12" s="8"/>
      <c r="B12" s="3">
        <v>290036706</v>
      </c>
      <c r="C12" s="3" t="s">
        <v>52</v>
      </c>
      <c r="D12" s="37" t="s">
        <v>1435</v>
      </c>
      <c r="E12" s="38" t="s">
        <v>1436</v>
      </c>
      <c r="F12" s="37">
        <v>30</v>
      </c>
      <c r="G12" s="38" t="s">
        <v>1170</v>
      </c>
      <c r="H12" s="37" t="s">
        <v>1178</v>
      </c>
      <c r="I12" s="38" t="s">
        <v>1179</v>
      </c>
      <c r="J12" s="37">
        <v>46</v>
      </c>
      <c r="K12" s="38" t="s">
        <v>1170</v>
      </c>
      <c r="L12" s="37">
        <v>52</v>
      </c>
      <c r="M12" s="38" t="s">
        <v>1180</v>
      </c>
      <c r="N12" s="37">
        <v>653</v>
      </c>
      <c r="O12" s="38" t="s">
        <v>1225</v>
      </c>
      <c r="P12" s="37">
        <v>156</v>
      </c>
      <c r="Q12" s="38" t="s">
        <v>1317</v>
      </c>
      <c r="R12" s="37" t="s">
        <v>1178</v>
      </c>
      <c r="S12" s="38" t="s">
        <v>1179</v>
      </c>
      <c r="T12" s="37">
        <v>743</v>
      </c>
      <c r="U12" s="38" t="s">
        <v>1437</v>
      </c>
      <c r="V12" s="37" t="s">
        <v>1438</v>
      </c>
    </row>
    <row r="13" spans="1:22" ht="12" customHeight="1" x14ac:dyDescent="0.2">
      <c r="A13" s="10" t="s">
        <v>117</v>
      </c>
      <c r="B13" s="11"/>
      <c r="C13" s="12" t="s">
        <v>209</v>
      </c>
      <c r="D13" s="36" t="s">
        <v>1439</v>
      </c>
      <c r="E13" s="35" t="s">
        <v>1207</v>
      </c>
      <c r="F13" s="36" t="s">
        <v>1440</v>
      </c>
      <c r="G13" s="35" t="s">
        <v>1441</v>
      </c>
      <c r="H13" s="36" t="s">
        <v>1442</v>
      </c>
      <c r="I13" s="35" t="s">
        <v>1443</v>
      </c>
      <c r="J13" s="36">
        <v>183</v>
      </c>
      <c r="K13" s="35" t="s">
        <v>1187</v>
      </c>
      <c r="L13" s="36" t="s">
        <v>1178</v>
      </c>
      <c r="M13" s="35" t="s">
        <v>1179</v>
      </c>
      <c r="N13" s="36">
        <v>1</v>
      </c>
      <c r="O13" s="35" t="s">
        <v>1201</v>
      </c>
      <c r="P13" s="36" t="s">
        <v>1444</v>
      </c>
      <c r="Q13" s="35" t="s">
        <v>1445</v>
      </c>
      <c r="R13" s="36" t="s">
        <v>1178</v>
      </c>
      <c r="S13" s="35" t="s">
        <v>1179</v>
      </c>
      <c r="T13" s="36">
        <v>269</v>
      </c>
      <c r="U13" s="35" t="s">
        <v>1426</v>
      </c>
      <c r="V13" s="36" t="s">
        <v>1446</v>
      </c>
    </row>
    <row r="14" spans="1:22" ht="24" customHeight="1" x14ac:dyDescent="0.2">
      <c r="A14" s="8"/>
      <c r="B14" s="3">
        <v>560002024</v>
      </c>
      <c r="C14" s="9" t="s">
        <v>121</v>
      </c>
      <c r="D14" s="37" t="s">
        <v>1439</v>
      </c>
      <c r="E14" s="38" t="s">
        <v>1207</v>
      </c>
      <c r="F14" s="37" t="s">
        <v>1440</v>
      </c>
      <c r="G14" s="38" t="s">
        <v>1441</v>
      </c>
      <c r="H14" s="37" t="s">
        <v>1442</v>
      </c>
      <c r="I14" s="38" t="s">
        <v>1443</v>
      </c>
      <c r="J14" s="37">
        <v>183</v>
      </c>
      <c r="K14" s="38" t="s">
        <v>1187</v>
      </c>
      <c r="L14" s="37" t="s">
        <v>1178</v>
      </c>
      <c r="M14" s="38" t="s">
        <v>1179</v>
      </c>
      <c r="N14" s="37">
        <v>1</v>
      </c>
      <c r="O14" s="38" t="s">
        <v>1201</v>
      </c>
      <c r="P14" s="37" t="s">
        <v>1444</v>
      </c>
      <c r="Q14" s="38" t="s">
        <v>1445</v>
      </c>
      <c r="R14" s="37" t="s">
        <v>1178</v>
      </c>
      <c r="S14" s="38" t="s">
        <v>1179</v>
      </c>
      <c r="T14" s="37">
        <v>269</v>
      </c>
      <c r="U14" s="38" t="s">
        <v>1426</v>
      </c>
      <c r="V14" s="37" t="s">
        <v>1446</v>
      </c>
    </row>
    <row r="15" spans="1:22" ht="12" customHeight="1" x14ac:dyDescent="0.2">
      <c r="A15" s="10" t="s">
        <v>55</v>
      </c>
      <c r="B15" s="11"/>
      <c r="C15" s="12" t="s">
        <v>210</v>
      </c>
      <c r="D15" s="36" t="s">
        <v>1178</v>
      </c>
      <c r="E15" s="35" t="s">
        <v>1179</v>
      </c>
      <c r="F15" s="36">
        <v>88</v>
      </c>
      <c r="G15" s="35" t="s">
        <v>1171</v>
      </c>
      <c r="H15" s="36" t="s">
        <v>1447</v>
      </c>
      <c r="I15" s="35" t="s">
        <v>1448</v>
      </c>
      <c r="J15" s="36">
        <v>847</v>
      </c>
      <c r="K15" s="35" t="s">
        <v>1194</v>
      </c>
      <c r="L15" s="36" t="s">
        <v>1178</v>
      </c>
      <c r="M15" s="35" t="s">
        <v>1179</v>
      </c>
      <c r="N15" s="36" t="s">
        <v>1178</v>
      </c>
      <c r="O15" s="35" t="s">
        <v>1179</v>
      </c>
      <c r="P15" s="36">
        <v>340</v>
      </c>
      <c r="Q15" s="35" t="s">
        <v>1189</v>
      </c>
      <c r="R15" s="36" t="s">
        <v>1178</v>
      </c>
      <c r="S15" s="35" t="s">
        <v>1179</v>
      </c>
      <c r="T15" s="36">
        <v>58</v>
      </c>
      <c r="U15" s="35" t="s">
        <v>1207</v>
      </c>
      <c r="V15" s="36" t="s">
        <v>1449</v>
      </c>
    </row>
    <row r="16" spans="1:22" ht="12" customHeight="1" x14ac:dyDescent="0.2">
      <c r="A16" s="8"/>
      <c r="B16" s="3">
        <v>560000184</v>
      </c>
      <c r="C16" s="3" t="s">
        <v>56</v>
      </c>
      <c r="D16" s="37" t="s">
        <v>1178</v>
      </c>
      <c r="E16" s="38" t="s">
        <v>1179</v>
      </c>
      <c r="F16" s="37" t="s">
        <v>1178</v>
      </c>
      <c r="G16" s="38" t="s">
        <v>1179</v>
      </c>
      <c r="H16" s="37" t="s">
        <v>1450</v>
      </c>
      <c r="I16" s="38" t="s">
        <v>1451</v>
      </c>
      <c r="J16" s="37">
        <v>847</v>
      </c>
      <c r="K16" s="38" t="s">
        <v>1194</v>
      </c>
      <c r="L16" s="37" t="s">
        <v>1178</v>
      </c>
      <c r="M16" s="38" t="s">
        <v>1179</v>
      </c>
      <c r="N16" s="37" t="s">
        <v>1178</v>
      </c>
      <c r="O16" s="38" t="s">
        <v>1179</v>
      </c>
      <c r="P16" s="37">
        <v>201</v>
      </c>
      <c r="Q16" s="38" t="s">
        <v>1225</v>
      </c>
      <c r="R16" s="37" t="s">
        <v>1178</v>
      </c>
      <c r="S16" s="38" t="s">
        <v>1179</v>
      </c>
      <c r="T16" s="37">
        <v>28</v>
      </c>
      <c r="U16" s="38" t="s">
        <v>1187</v>
      </c>
      <c r="V16" s="37" t="s">
        <v>1452</v>
      </c>
    </row>
    <row r="17" spans="1:22" ht="12" customHeight="1" x14ac:dyDescent="0.2">
      <c r="A17" s="8"/>
      <c r="B17" s="3">
        <v>560023210</v>
      </c>
      <c r="C17" s="3" t="s">
        <v>59</v>
      </c>
      <c r="D17" s="37" t="s">
        <v>1178</v>
      </c>
      <c r="E17" s="38" t="s">
        <v>1179</v>
      </c>
      <c r="F17" s="37">
        <v>88</v>
      </c>
      <c r="G17" s="38" t="s">
        <v>1171</v>
      </c>
      <c r="H17" s="37" t="s">
        <v>1453</v>
      </c>
      <c r="I17" s="38" t="s">
        <v>1454</v>
      </c>
      <c r="J17" s="37" t="s">
        <v>1178</v>
      </c>
      <c r="K17" s="38" t="s">
        <v>1179</v>
      </c>
      <c r="L17" s="37" t="s">
        <v>1178</v>
      </c>
      <c r="M17" s="38" t="s">
        <v>1179</v>
      </c>
      <c r="N17" s="37" t="s">
        <v>1178</v>
      </c>
      <c r="O17" s="38" t="s">
        <v>1179</v>
      </c>
      <c r="P17" s="37">
        <v>139</v>
      </c>
      <c r="Q17" s="38" t="s">
        <v>1259</v>
      </c>
      <c r="R17" s="37" t="s">
        <v>1178</v>
      </c>
      <c r="S17" s="38" t="s">
        <v>1179</v>
      </c>
      <c r="T17" s="37">
        <v>30</v>
      </c>
      <c r="U17" s="38" t="s">
        <v>1171</v>
      </c>
      <c r="V17" s="37" t="s">
        <v>1455</v>
      </c>
    </row>
    <row r="18" spans="1:22" ht="12" customHeight="1" x14ac:dyDescent="0.2">
      <c r="A18" s="10" t="s">
        <v>63</v>
      </c>
      <c r="B18" s="11"/>
      <c r="C18" s="12" t="s">
        <v>211</v>
      </c>
      <c r="D18" s="36">
        <v>147</v>
      </c>
      <c r="E18" s="35" t="s">
        <v>1170</v>
      </c>
      <c r="F18" s="36" t="s">
        <v>1178</v>
      </c>
      <c r="G18" s="35" t="s">
        <v>1179</v>
      </c>
      <c r="H18" s="36" t="s">
        <v>1303</v>
      </c>
      <c r="I18" s="35" t="s">
        <v>1456</v>
      </c>
      <c r="J18" s="36" t="s">
        <v>1457</v>
      </c>
      <c r="K18" s="35" t="s">
        <v>1458</v>
      </c>
      <c r="L18" s="36" t="s">
        <v>1459</v>
      </c>
      <c r="M18" s="35" t="s">
        <v>1460</v>
      </c>
      <c r="N18" s="36">
        <v>910</v>
      </c>
      <c r="O18" s="35" t="s">
        <v>1253</v>
      </c>
      <c r="P18" s="36">
        <v>178</v>
      </c>
      <c r="Q18" s="35" t="s">
        <v>1215</v>
      </c>
      <c r="R18" s="36" t="s">
        <v>1178</v>
      </c>
      <c r="S18" s="35" t="s">
        <v>1179</v>
      </c>
      <c r="T18" s="36" t="s">
        <v>1461</v>
      </c>
      <c r="U18" s="35" t="s">
        <v>1239</v>
      </c>
      <c r="V18" s="36" t="s">
        <v>1462</v>
      </c>
    </row>
    <row r="19" spans="1:22" ht="12" customHeight="1" x14ac:dyDescent="0.2">
      <c r="A19" s="8"/>
      <c r="B19" s="3">
        <v>350000048</v>
      </c>
      <c r="C19" s="3" t="s">
        <v>64</v>
      </c>
      <c r="D19" s="37" t="s">
        <v>1178</v>
      </c>
      <c r="E19" s="38" t="s">
        <v>1179</v>
      </c>
      <c r="F19" s="37" t="s">
        <v>1178</v>
      </c>
      <c r="G19" s="38" t="s">
        <v>1179</v>
      </c>
      <c r="H19" s="37">
        <v>276</v>
      </c>
      <c r="I19" s="38" t="s">
        <v>1259</v>
      </c>
      <c r="J19" s="37" t="s">
        <v>1463</v>
      </c>
      <c r="K19" s="38" t="s">
        <v>1464</v>
      </c>
      <c r="L19" s="37" t="s">
        <v>1178</v>
      </c>
      <c r="M19" s="38" t="s">
        <v>1179</v>
      </c>
      <c r="N19" s="37" t="s">
        <v>1178</v>
      </c>
      <c r="O19" s="38" t="s">
        <v>1179</v>
      </c>
      <c r="P19" s="37" t="s">
        <v>1178</v>
      </c>
      <c r="Q19" s="38" t="s">
        <v>1179</v>
      </c>
      <c r="R19" s="37" t="s">
        <v>1178</v>
      </c>
      <c r="S19" s="38" t="s">
        <v>1179</v>
      </c>
      <c r="T19" s="37">
        <v>860</v>
      </c>
      <c r="U19" s="38" t="s">
        <v>1248</v>
      </c>
      <c r="V19" s="37" t="s">
        <v>1465</v>
      </c>
    </row>
    <row r="20" spans="1:22" ht="12" customHeight="1" x14ac:dyDescent="0.2">
      <c r="A20" s="8"/>
      <c r="B20" s="3">
        <v>350002234</v>
      </c>
      <c r="C20" s="3" t="s">
        <v>190</v>
      </c>
      <c r="D20" s="37" t="s">
        <v>1178</v>
      </c>
      <c r="E20" s="38" t="s">
        <v>1179</v>
      </c>
      <c r="F20" s="37" t="s">
        <v>1178</v>
      </c>
      <c r="G20" s="38" t="s">
        <v>1179</v>
      </c>
      <c r="H20" s="37">
        <v>41</v>
      </c>
      <c r="I20" s="38" t="s">
        <v>1180</v>
      </c>
      <c r="J20" s="37" t="s">
        <v>1466</v>
      </c>
      <c r="K20" s="38" t="s">
        <v>1467</v>
      </c>
      <c r="L20" s="37">
        <v>488</v>
      </c>
      <c r="M20" s="38" t="s">
        <v>1225</v>
      </c>
      <c r="N20" s="37">
        <v>208</v>
      </c>
      <c r="O20" s="38" t="s">
        <v>1207</v>
      </c>
      <c r="P20" s="37" t="s">
        <v>1178</v>
      </c>
      <c r="Q20" s="38" t="s">
        <v>1179</v>
      </c>
      <c r="R20" s="37" t="s">
        <v>1178</v>
      </c>
      <c r="S20" s="38" t="s">
        <v>1179</v>
      </c>
      <c r="T20" s="37">
        <v>130</v>
      </c>
      <c r="U20" s="38" t="s">
        <v>1169</v>
      </c>
      <c r="V20" s="37" t="s">
        <v>1468</v>
      </c>
    </row>
    <row r="21" spans="1:22" ht="24" customHeight="1" x14ac:dyDescent="0.2">
      <c r="A21" s="8"/>
      <c r="B21" s="3">
        <v>350002564</v>
      </c>
      <c r="C21" s="9" t="s">
        <v>192</v>
      </c>
      <c r="D21" s="37">
        <v>38</v>
      </c>
      <c r="E21" s="38" t="s">
        <v>1201</v>
      </c>
      <c r="F21" s="37" t="s">
        <v>1178</v>
      </c>
      <c r="G21" s="38" t="s">
        <v>1179</v>
      </c>
      <c r="H21" s="37">
        <v>579</v>
      </c>
      <c r="I21" s="38" t="s">
        <v>1353</v>
      </c>
      <c r="J21" s="37" t="s">
        <v>1469</v>
      </c>
      <c r="K21" s="38" t="s">
        <v>1470</v>
      </c>
      <c r="L21" s="37">
        <v>582</v>
      </c>
      <c r="M21" s="38" t="s">
        <v>1332</v>
      </c>
      <c r="N21" s="37">
        <v>121</v>
      </c>
      <c r="O21" s="38" t="s">
        <v>1171</v>
      </c>
      <c r="P21" s="37">
        <v>65</v>
      </c>
      <c r="Q21" s="38" t="s">
        <v>1207</v>
      </c>
      <c r="R21" s="37" t="s">
        <v>1178</v>
      </c>
      <c r="S21" s="38" t="s">
        <v>1179</v>
      </c>
      <c r="T21" s="37" t="s">
        <v>1471</v>
      </c>
      <c r="U21" s="38" t="s">
        <v>1472</v>
      </c>
      <c r="V21" s="37" t="s">
        <v>1473</v>
      </c>
    </row>
    <row r="22" spans="1:22" ht="12" customHeight="1" x14ac:dyDescent="0.2">
      <c r="A22" s="8"/>
      <c r="B22" s="3">
        <v>350005021</v>
      </c>
      <c r="C22" s="3" t="s">
        <v>69</v>
      </c>
      <c r="D22" s="37" t="s">
        <v>1178</v>
      </c>
      <c r="E22" s="38" t="s">
        <v>1179</v>
      </c>
      <c r="F22" s="37" t="s">
        <v>1178</v>
      </c>
      <c r="G22" s="38" t="s">
        <v>1179</v>
      </c>
      <c r="H22" s="37">
        <v>155</v>
      </c>
      <c r="I22" s="38" t="s">
        <v>1313</v>
      </c>
      <c r="J22" s="37" t="s">
        <v>1474</v>
      </c>
      <c r="K22" s="38" t="s">
        <v>1475</v>
      </c>
      <c r="L22" s="37">
        <v>62</v>
      </c>
      <c r="M22" s="38" t="s">
        <v>1187</v>
      </c>
      <c r="N22" s="37" t="s">
        <v>1178</v>
      </c>
      <c r="O22" s="38" t="s">
        <v>1179</v>
      </c>
      <c r="P22" s="37" t="s">
        <v>1178</v>
      </c>
      <c r="Q22" s="38" t="s">
        <v>1179</v>
      </c>
      <c r="R22" s="37" t="s">
        <v>1178</v>
      </c>
      <c r="S22" s="38" t="s">
        <v>1179</v>
      </c>
      <c r="T22" s="37">
        <v>264</v>
      </c>
      <c r="U22" s="38" t="s">
        <v>1353</v>
      </c>
      <c r="V22" s="37" t="s">
        <v>1476</v>
      </c>
    </row>
    <row r="23" spans="1:22" ht="12" customHeight="1" x14ac:dyDescent="0.2">
      <c r="A23" s="8"/>
      <c r="B23" s="3">
        <v>350005179</v>
      </c>
      <c r="C23" s="3" t="s">
        <v>72</v>
      </c>
      <c r="D23" s="37" t="s">
        <v>1178</v>
      </c>
      <c r="E23" s="38" t="s">
        <v>1179</v>
      </c>
      <c r="F23" s="37" t="s">
        <v>1178</v>
      </c>
      <c r="G23" s="38" t="s">
        <v>1179</v>
      </c>
      <c r="H23" s="37">
        <v>215</v>
      </c>
      <c r="I23" s="38" t="s">
        <v>1211</v>
      </c>
      <c r="J23" s="37" t="s">
        <v>1477</v>
      </c>
      <c r="K23" s="38" t="s">
        <v>1177</v>
      </c>
      <c r="L23" s="37">
        <v>125</v>
      </c>
      <c r="M23" s="38" t="s">
        <v>1185</v>
      </c>
      <c r="N23" s="37">
        <v>95</v>
      </c>
      <c r="O23" s="38" t="s">
        <v>1187</v>
      </c>
      <c r="P23" s="37">
        <v>21</v>
      </c>
      <c r="Q23" s="38" t="s">
        <v>1180</v>
      </c>
      <c r="R23" s="37" t="s">
        <v>1178</v>
      </c>
      <c r="S23" s="38" t="s">
        <v>1179</v>
      </c>
      <c r="T23" s="37">
        <v>129</v>
      </c>
      <c r="U23" s="38" t="s">
        <v>1169</v>
      </c>
      <c r="V23" s="37" t="s">
        <v>1478</v>
      </c>
    </row>
    <row r="24" spans="1:22" ht="24" customHeight="1" x14ac:dyDescent="0.2">
      <c r="A24" s="8"/>
      <c r="B24" s="3">
        <v>350008579</v>
      </c>
      <c r="C24" s="9" t="s">
        <v>193</v>
      </c>
      <c r="D24" s="37">
        <v>109</v>
      </c>
      <c r="E24" s="38" t="s">
        <v>1170</v>
      </c>
      <c r="F24" s="37" t="s">
        <v>1178</v>
      </c>
      <c r="G24" s="38" t="s">
        <v>1179</v>
      </c>
      <c r="H24" s="37">
        <v>402</v>
      </c>
      <c r="I24" s="38" t="s">
        <v>1225</v>
      </c>
      <c r="J24" s="37" t="s">
        <v>1479</v>
      </c>
      <c r="K24" s="38" t="s">
        <v>1480</v>
      </c>
      <c r="L24" s="37">
        <v>716</v>
      </c>
      <c r="M24" s="38" t="s">
        <v>1426</v>
      </c>
      <c r="N24" s="37">
        <v>486</v>
      </c>
      <c r="O24" s="38" t="s">
        <v>1317</v>
      </c>
      <c r="P24" s="37">
        <v>92</v>
      </c>
      <c r="Q24" s="38" t="s">
        <v>1181</v>
      </c>
      <c r="R24" s="37" t="s">
        <v>1178</v>
      </c>
      <c r="S24" s="38" t="s">
        <v>1179</v>
      </c>
      <c r="T24" s="37" t="s">
        <v>1481</v>
      </c>
      <c r="U24" s="38" t="s">
        <v>1482</v>
      </c>
      <c r="V24" s="37" t="s">
        <v>1483</v>
      </c>
    </row>
    <row r="25" spans="1:22" ht="12" customHeight="1" x14ac:dyDescent="0.2">
      <c r="A25" s="8"/>
      <c r="B25" s="3">
        <v>350048518</v>
      </c>
      <c r="C25" s="3" t="s">
        <v>74</v>
      </c>
      <c r="D25" s="37" t="s">
        <v>1178</v>
      </c>
      <c r="E25" s="38" t="s">
        <v>1179</v>
      </c>
      <c r="F25" s="37" t="s">
        <v>1178</v>
      </c>
      <c r="G25" s="38" t="s">
        <v>1179</v>
      </c>
      <c r="H25" s="37" t="s">
        <v>1178</v>
      </c>
      <c r="I25" s="38" t="s">
        <v>1179</v>
      </c>
      <c r="J25" s="37" t="s">
        <v>1484</v>
      </c>
      <c r="K25" s="38" t="s">
        <v>1485</v>
      </c>
      <c r="L25" s="37">
        <v>791</v>
      </c>
      <c r="M25" s="38" t="s">
        <v>1486</v>
      </c>
      <c r="N25" s="37" t="s">
        <v>1178</v>
      </c>
      <c r="O25" s="38" t="s">
        <v>1179</v>
      </c>
      <c r="P25" s="37" t="s">
        <v>1178</v>
      </c>
      <c r="Q25" s="38" t="s">
        <v>1179</v>
      </c>
      <c r="R25" s="37" t="s">
        <v>1178</v>
      </c>
      <c r="S25" s="38" t="s">
        <v>1179</v>
      </c>
      <c r="T25" s="37">
        <v>717</v>
      </c>
      <c r="U25" s="38" t="s">
        <v>1487</v>
      </c>
      <c r="V25" s="37" t="s">
        <v>1488</v>
      </c>
    </row>
    <row r="26" spans="1:22" ht="12" customHeight="1" x14ac:dyDescent="0.2">
      <c r="A26" s="10" t="s">
        <v>80</v>
      </c>
      <c r="B26" s="11"/>
      <c r="C26" s="12" t="s">
        <v>212</v>
      </c>
      <c r="D26" s="36" t="s">
        <v>1178</v>
      </c>
      <c r="E26" s="35" t="s">
        <v>1179</v>
      </c>
      <c r="F26" s="36">
        <v>93</v>
      </c>
      <c r="G26" s="35" t="s">
        <v>1171</v>
      </c>
      <c r="H26" s="36" t="s">
        <v>1178</v>
      </c>
      <c r="I26" s="35" t="s">
        <v>1179</v>
      </c>
      <c r="J26" s="36">
        <v>290</v>
      </c>
      <c r="K26" s="35" t="s">
        <v>1217</v>
      </c>
      <c r="L26" s="36" t="s">
        <v>1489</v>
      </c>
      <c r="M26" s="35" t="s">
        <v>1279</v>
      </c>
      <c r="N26" s="36" t="s">
        <v>1490</v>
      </c>
      <c r="O26" s="35" t="s">
        <v>1491</v>
      </c>
      <c r="P26" s="36">
        <v>140</v>
      </c>
      <c r="Q26" s="35" t="s">
        <v>1259</v>
      </c>
      <c r="R26" s="36" t="s">
        <v>1178</v>
      </c>
      <c r="S26" s="35" t="s">
        <v>1179</v>
      </c>
      <c r="T26" s="36">
        <v>281</v>
      </c>
      <c r="U26" s="35" t="s">
        <v>1382</v>
      </c>
      <c r="V26" s="36" t="s">
        <v>1492</v>
      </c>
    </row>
    <row r="27" spans="1:22" ht="24" customHeight="1" x14ac:dyDescent="0.2">
      <c r="A27" s="8"/>
      <c r="B27" s="3">
        <v>220000467</v>
      </c>
      <c r="C27" s="9" t="s">
        <v>84</v>
      </c>
      <c r="D27" s="37" t="s">
        <v>1178</v>
      </c>
      <c r="E27" s="38" t="s">
        <v>1179</v>
      </c>
      <c r="F27" s="37">
        <v>93</v>
      </c>
      <c r="G27" s="38" t="s">
        <v>1171</v>
      </c>
      <c r="H27" s="37" t="s">
        <v>1178</v>
      </c>
      <c r="I27" s="38" t="s">
        <v>1179</v>
      </c>
      <c r="J27" s="37">
        <v>270</v>
      </c>
      <c r="K27" s="38" t="s">
        <v>1171</v>
      </c>
      <c r="L27" s="37" t="s">
        <v>1493</v>
      </c>
      <c r="M27" s="38" t="s">
        <v>1494</v>
      </c>
      <c r="N27" s="37" t="s">
        <v>1490</v>
      </c>
      <c r="O27" s="38" t="s">
        <v>1491</v>
      </c>
      <c r="P27" s="37">
        <v>140</v>
      </c>
      <c r="Q27" s="38" t="s">
        <v>1259</v>
      </c>
      <c r="R27" s="37" t="s">
        <v>1178</v>
      </c>
      <c r="S27" s="38" t="s">
        <v>1179</v>
      </c>
      <c r="T27" s="37">
        <v>240</v>
      </c>
      <c r="U27" s="38" t="s">
        <v>1277</v>
      </c>
      <c r="V27" s="37" t="s">
        <v>1495</v>
      </c>
    </row>
    <row r="28" spans="1:22" ht="12" customHeight="1" x14ac:dyDescent="0.2">
      <c r="A28" s="8"/>
      <c r="B28" s="3">
        <v>350000022</v>
      </c>
      <c r="C28" s="3" t="s">
        <v>87</v>
      </c>
      <c r="D28" s="37" t="s">
        <v>1178</v>
      </c>
      <c r="E28" s="38" t="s">
        <v>1179</v>
      </c>
      <c r="F28" s="37" t="s">
        <v>1178</v>
      </c>
      <c r="G28" s="38" t="s">
        <v>1179</v>
      </c>
      <c r="H28" s="37" t="s">
        <v>1178</v>
      </c>
      <c r="I28" s="38" t="s">
        <v>1179</v>
      </c>
      <c r="J28" s="37">
        <v>20</v>
      </c>
      <c r="K28" s="38" t="s">
        <v>1201</v>
      </c>
      <c r="L28" s="37" t="s">
        <v>1496</v>
      </c>
      <c r="M28" s="38" t="s">
        <v>1497</v>
      </c>
      <c r="N28" s="37" t="s">
        <v>1178</v>
      </c>
      <c r="O28" s="38" t="s">
        <v>1179</v>
      </c>
      <c r="P28" s="37" t="s">
        <v>1178</v>
      </c>
      <c r="Q28" s="38" t="s">
        <v>1179</v>
      </c>
      <c r="R28" s="37" t="s">
        <v>1178</v>
      </c>
      <c r="S28" s="38" t="s">
        <v>1179</v>
      </c>
      <c r="T28" s="37">
        <v>41</v>
      </c>
      <c r="U28" s="38" t="s">
        <v>1217</v>
      </c>
      <c r="V28" s="37" t="s">
        <v>1498</v>
      </c>
    </row>
    <row r="29" spans="1:22" ht="12" customHeight="1" x14ac:dyDescent="0.2">
      <c r="A29" s="10" t="s">
        <v>21</v>
      </c>
      <c r="B29" s="11"/>
      <c r="C29" s="12" t="s">
        <v>213</v>
      </c>
      <c r="D29" s="36">
        <v>566</v>
      </c>
      <c r="E29" s="35" t="s">
        <v>1171</v>
      </c>
      <c r="F29" s="36">
        <v>20</v>
      </c>
      <c r="G29" s="35" t="s">
        <v>1170</v>
      </c>
      <c r="H29" s="36" t="s">
        <v>1178</v>
      </c>
      <c r="I29" s="35" t="s">
        <v>1179</v>
      </c>
      <c r="J29" s="36">
        <v>24</v>
      </c>
      <c r="K29" s="35" t="s">
        <v>1201</v>
      </c>
      <c r="L29" s="36">
        <v>328</v>
      </c>
      <c r="M29" s="35" t="s">
        <v>1259</v>
      </c>
      <c r="N29" s="36" t="s">
        <v>1499</v>
      </c>
      <c r="O29" s="35" t="s">
        <v>1500</v>
      </c>
      <c r="P29" s="36">
        <v>442</v>
      </c>
      <c r="Q29" s="35" t="s">
        <v>1501</v>
      </c>
      <c r="R29" s="36" t="s">
        <v>1178</v>
      </c>
      <c r="S29" s="35" t="s">
        <v>1179</v>
      </c>
      <c r="T29" s="36">
        <v>160</v>
      </c>
      <c r="U29" s="35" t="s">
        <v>1215</v>
      </c>
      <c r="V29" s="36" t="s">
        <v>1502</v>
      </c>
    </row>
    <row r="30" spans="1:22" ht="12" customHeight="1" x14ac:dyDescent="0.2">
      <c r="A30" s="8"/>
      <c r="B30" s="3">
        <v>220000020</v>
      </c>
      <c r="C30" s="3" t="s">
        <v>91</v>
      </c>
      <c r="D30" s="37">
        <v>15</v>
      </c>
      <c r="E30" s="38" t="s">
        <v>1201</v>
      </c>
      <c r="F30" s="37" t="s">
        <v>1178</v>
      </c>
      <c r="G30" s="38" t="s">
        <v>1179</v>
      </c>
      <c r="H30" s="37" t="s">
        <v>1178</v>
      </c>
      <c r="I30" s="38" t="s">
        <v>1179</v>
      </c>
      <c r="J30" s="37" t="s">
        <v>1178</v>
      </c>
      <c r="K30" s="38" t="s">
        <v>1179</v>
      </c>
      <c r="L30" s="37">
        <v>85</v>
      </c>
      <c r="M30" s="38" t="s">
        <v>1171</v>
      </c>
      <c r="N30" s="37" t="s">
        <v>1503</v>
      </c>
      <c r="O30" s="38" t="s">
        <v>1504</v>
      </c>
      <c r="P30" s="37" t="s">
        <v>1178</v>
      </c>
      <c r="Q30" s="38" t="s">
        <v>1179</v>
      </c>
      <c r="R30" s="37" t="s">
        <v>1178</v>
      </c>
      <c r="S30" s="38" t="s">
        <v>1179</v>
      </c>
      <c r="T30" s="37">
        <v>12</v>
      </c>
      <c r="U30" s="38" t="s">
        <v>1170</v>
      </c>
      <c r="V30" s="37" t="s">
        <v>1505</v>
      </c>
    </row>
    <row r="31" spans="1:22" ht="12" customHeight="1" x14ac:dyDescent="0.2">
      <c r="A31" s="8"/>
      <c r="B31" s="3">
        <v>220000079</v>
      </c>
      <c r="C31" s="3" t="s">
        <v>93</v>
      </c>
      <c r="D31" s="37">
        <v>116</v>
      </c>
      <c r="E31" s="38" t="s">
        <v>1170</v>
      </c>
      <c r="F31" s="37" t="s">
        <v>1178</v>
      </c>
      <c r="G31" s="38" t="s">
        <v>1179</v>
      </c>
      <c r="H31" s="37" t="s">
        <v>1178</v>
      </c>
      <c r="I31" s="38" t="s">
        <v>1179</v>
      </c>
      <c r="J31" s="37" t="s">
        <v>1178</v>
      </c>
      <c r="K31" s="38" t="s">
        <v>1179</v>
      </c>
      <c r="L31" s="37">
        <v>53</v>
      </c>
      <c r="M31" s="38" t="s">
        <v>1180</v>
      </c>
      <c r="N31" s="37" t="s">
        <v>1506</v>
      </c>
      <c r="O31" s="38" t="s">
        <v>1507</v>
      </c>
      <c r="P31" s="37">
        <v>130</v>
      </c>
      <c r="Q31" s="38" t="s">
        <v>1194</v>
      </c>
      <c r="R31" s="37" t="s">
        <v>1178</v>
      </c>
      <c r="S31" s="38" t="s">
        <v>1179</v>
      </c>
      <c r="T31" s="37" t="s">
        <v>1178</v>
      </c>
      <c r="U31" s="38" t="s">
        <v>1179</v>
      </c>
      <c r="V31" s="37" t="s">
        <v>1508</v>
      </c>
    </row>
    <row r="32" spans="1:22" ht="12" customHeight="1" x14ac:dyDescent="0.2">
      <c r="A32" s="8"/>
      <c r="B32" s="3">
        <v>220000103</v>
      </c>
      <c r="C32" s="3" t="s">
        <v>95</v>
      </c>
      <c r="D32" s="37">
        <v>435</v>
      </c>
      <c r="E32" s="38" t="s">
        <v>1187</v>
      </c>
      <c r="F32" s="37">
        <v>20</v>
      </c>
      <c r="G32" s="38" t="s">
        <v>1170</v>
      </c>
      <c r="H32" s="37" t="s">
        <v>1178</v>
      </c>
      <c r="I32" s="38" t="s">
        <v>1179</v>
      </c>
      <c r="J32" s="37">
        <v>24</v>
      </c>
      <c r="K32" s="38" t="s">
        <v>1201</v>
      </c>
      <c r="L32" s="37">
        <v>190</v>
      </c>
      <c r="M32" s="38" t="s">
        <v>1313</v>
      </c>
      <c r="N32" s="37" t="s">
        <v>1509</v>
      </c>
      <c r="O32" s="38" t="s">
        <v>1510</v>
      </c>
      <c r="P32" s="37">
        <v>312</v>
      </c>
      <c r="Q32" s="38" t="s">
        <v>1511</v>
      </c>
      <c r="R32" s="37" t="s">
        <v>1178</v>
      </c>
      <c r="S32" s="38" t="s">
        <v>1179</v>
      </c>
      <c r="T32" s="37">
        <v>148</v>
      </c>
      <c r="U32" s="38" t="s">
        <v>1226</v>
      </c>
      <c r="V32" s="37" t="s">
        <v>1512</v>
      </c>
    </row>
    <row r="33" spans="1:22" ht="12" customHeight="1" x14ac:dyDescent="0.2">
      <c r="A33" s="10" t="s">
        <v>99</v>
      </c>
      <c r="B33" s="11"/>
      <c r="C33" s="12" t="s">
        <v>214</v>
      </c>
      <c r="D33" s="36">
        <v>68</v>
      </c>
      <c r="E33" s="35" t="s">
        <v>1201</v>
      </c>
      <c r="F33" s="36">
        <v>223</v>
      </c>
      <c r="G33" s="35" t="s">
        <v>1181</v>
      </c>
      <c r="H33" s="36">
        <v>735</v>
      </c>
      <c r="I33" s="35" t="s">
        <v>1329</v>
      </c>
      <c r="J33" s="36">
        <v>89</v>
      </c>
      <c r="K33" s="35" t="s">
        <v>1170</v>
      </c>
      <c r="L33" s="36">
        <v>362</v>
      </c>
      <c r="M33" s="35" t="s">
        <v>1317</v>
      </c>
      <c r="N33" s="36" t="s">
        <v>1513</v>
      </c>
      <c r="O33" s="35" t="s">
        <v>1409</v>
      </c>
      <c r="P33" s="36" t="s">
        <v>1514</v>
      </c>
      <c r="Q33" s="35" t="s">
        <v>1515</v>
      </c>
      <c r="R33" s="36" t="s">
        <v>1178</v>
      </c>
      <c r="S33" s="35" t="s">
        <v>1179</v>
      </c>
      <c r="T33" s="36">
        <v>57</v>
      </c>
      <c r="U33" s="35" t="s">
        <v>1207</v>
      </c>
      <c r="V33" s="36" t="s">
        <v>1516</v>
      </c>
    </row>
    <row r="34" spans="1:22" ht="12" customHeight="1" x14ac:dyDescent="0.2">
      <c r="A34" s="8"/>
      <c r="B34" s="3">
        <v>560014748</v>
      </c>
      <c r="C34" s="3" t="s">
        <v>100</v>
      </c>
      <c r="D34" s="37">
        <v>68</v>
      </c>
      <c r="E34" s="38" t="s">
        <v>1201</v>
      </c>
      <c r="F34" s="37">
        <v>223</v>
      </c>
      <c r="G34" s="38" t="s">
        <v>1181</v>
      </c>
      <c r="H34" s="37">
        <v>735</v>
      </c>
      <c r="I34" s="38" t="s">
        <v>1329</v>
      </c>
      <c r="J34" s="37">
        <v>89</v>
      </c>
      <c r="K34" s="38" t="s">
        <v>1170</v>
      </c>
      <c r="L34" s="37">
        <v>362</v>
      </c>
      <c r="M34" s="38" t="s">
        <v>1317</v>
      </c>
      <c r="N34" s="37" t="s">
        <v>1513</v>
      </c>
      <c r="O34" s="38" t="s">
        <v>1409</v>
      </c>
      <c r="P34" s="37" t="s">
        <v>1514</v>
      </c>
      <c r="Q34" s="38" t="s">
        <v>1515</v>
      </c>
      <c r="R34" s="37" t="s">
        <v>1178</v>
      </c>
      <c r="S34" s="38" t="s">
        <v>1179</v>
      </c>
      <c r="T34" s="37">
        <v>57</v>
      </c>
      <c r="U34" s="38" t="s">
        <v>1207</v>
      </c>
      <c r="V34" s="37" t="s">
        <v>1516</v>
      </c>
    </row>
    <row r="35" spans="1:22" ht="36" customHeight="1" x14ac:dyDescent="0.2">
      <c r="A35" s="30" t="s">
        <v>1380</v>
      </c>
      <c r="B35" s="11"/>
      <c r="C35" s="31" t="s">
        <v>1160</v>
      </c>
      <c r="D35" s="36">
        <v>696</v>
      </c>
      <c r="E35" s="35" t="s">
        <v>1217</v>
      </c>
      <c r="F35" s="36">
        <v>550</v>
      </c>
      <c r="G35" s="35" t="s">
        <v>1347</v>
      </c>
      <c r="H35" s="36" t="s">
        <v>1517</v>
      </c>
      <c r="I35" s="35" t="s">
        <v>1407</v>
      </c>
      <c r="J35" s="36" t="s">
        <v>1518</v>
      </c>
      <c r="K35" s="35" t="s">
        <v>1519</v>
      </c>
      <c r="L35" s="36">
        <v>804</v>
      </c>
      <c r="M35" s="35" t="s">
        <v>1189</v>
      </c>
      <c r="N35" s="36">
        <v>758</v>
      </c>
      <c r="O35" s="35" t="s">
        <v>1258</v>
      </c>
      <c r="P35" s="36">
        <v>303</v>
      </c>
      <c r="Q35" s="35" t="s">
        <v>1426</v>
      </c>
      <c r="R35" s="36">
        <v>17</v>
      </c>
      <c r="S35" s="35" t="s">
        <v>1520</v>
      </c>
      <c r="T35" s="36" t="s">
        <v>1178</v>
      </c>
      <c r="U35" s="35" t="s">
        <v>1179</v>
      </c>
      <c r="V35" s="36" t="s">
        <v>1521</v>
      </c>
    </row>
    <row r="36" spans="1:22" ht="24" customHeight="1" x14ac:dyDescent="0.2">
      <c r="A36" s="32" t="s">
        <v>1133</v>
      </c>
      <c r="B36" s="20"/>
      <c r="C36" s="21" t="s">
        <v>1133</v>
      </c>
      <c r="D36" s="19" t="s">
        <v>1522</v>
      </c>
      <c r="E36" s="39" t="s">
        <v>1523</v>
      </c>
      <c r="F36" s="40" t="s">
        <v>1524</v>
      </c>
      <c r="G36" s="39" t="s">
        <v>1523</v>
      </c>
      <c r="H36" s="40" t="s">
        <v>1525</v>
      </c>
      <c r="I36" s="39" t="s">
        <v>1523</v>
      </c>
      <c r="J36" s="40" t="s">
        <v>1526</v>
      </c>
      <c r="K36" s="39" t="s">
        <v>1523</v>
      </c>
      <c r="L36" s="40" t="s">
        <v>1527</v>
      </c>
      <c r="M36" s="39" t="s">
        <v>1523</v>
      </c>
      <c r="N36" s="40" t="s">
        <v>1528</v>
      </c>
      <c r="O36" s="39" t="s">
        <v>1523</v>
      </c>
      <c r="P36" s="40" t="s">
        <v>1529</v>
      </c>
      <c r="Q36" s="39" t="s">
        <v>1523</v>
      </c>
      <c r="R36" s="40">
        <v>44</v>
      </c>
      <c r="S36" s="39" t="s">
        <v>1523</v>
      </c>
      <c r="T36" s="40" t="s">
        <v>1530</v>
      </c>
      <c r="U36" s="39" t="s">
        <v>1523</v>
      </c>
      <c r="V36" s="19" t="s">
        <v>1531</v>
      </c>
    </row>
    <row r="37" spans="1:22" ht="12" customHeight="1" x14ac:dyDescent="0.2">
      <c r="A37" s="50" t="s">
        <v>2484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</row>
  </sheetData>
  <mergeCells count="13">
    <mergeCell ref="A1:V1"/>
    <mergeCell ref="A2:V2"/>
    <mergeCell ref="A37:V37"/>
    <mergeCell ref="L4:M4"/>
    <mergeCell ref="N4:O4"/>
    <mergeCell ref="P4:Q4"/>
    <mergeCell ref="R4:S4"/>
    <mergeCell ref="T4:U4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V34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2" width="5.77734375" bestFit="1" customWidth="1"/>
  </cols>
  <sheetData>
    <row r="1" spans="1:22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7.100000000000001" customHeight="1" x14ac:dyDescent="0.25">
      <c r="A2" s="49" t="s">
        <v>2518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4" spans="1:22" ht="47.1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1163</v>
      </c>
      <c r="S4" s="59"/>
      <c r="T4" s="59" t="s">
        <v>1137</v>
      </c>
      <c r="U4" s="59"/>
      <c r="V4" s="33" t="s">
        <v>1133</v>
      </c>
    </row>
    <row r="5" spans="1:22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  <c r="U5" s="34" t="s">
        <v>1165</v>
      </c>
      <c r="V5" s="33" t="s">
        <v>1164</v>
      </c>
    </row>
    <row r="6" spans="1:22" ht="12" customHeight="1" x14ac:dyDescent="0.2">
      <c r="A6" s="10" t="s">
        <v>15</v>
      </c>
      <c r="B6" s="11"/>
      <c r="C6" s="12" t="s">
        <v>208</v>
      </c>
      <c r="D6" s="36" t="s">
        <v>1532</v>
      </c>
      <c r="E6" s="35" t="s">
        <v>1533</v>
      </c>
      <c r="F6" s="36">
        <v>784</v>
      </c>
      <c r="G6" s="35" t="s">
        <v>1291</v>
      </c>
      <c r="H6" s="36">
        <v>46</v>
      </c>
      <c r="I6" s="35" t="s">
        <v>1180</v>
      </c>
      <c r="J6" s="36" t="s">
        <v>1178</v>
      </c>
      <c r="K6" s="35" t="s">
        <v>1179</v>
      </c>
      <c r="L6" s="36" t="s">
        <v>1178</v>
      </c>
      <c r="M6" s="35" t="s">
        <v>1179</v>
      </c>
      <c r="N6" s="36">
        <v>488</v>
      </c>
      <c r="O6" s="35" t="s">
        <v>1534</v>
      </c>
      <c r="P6" s="36">
        <v>309</v>
      </c>
      <c r="Q6" s="35" t="s">
        <v>1310</v>
      </c>
      <c r="R6" s="36">
        <v>486</v>
      </c>
      <c r="S6" s="35" t="s">
        <v>1535</v>
      </c>
      <c r="T6" s="36">
        <v>748</v>
      </c>
      <c r="U6" s="35" t="s">
        <v>1262</v>
      </c>
      <c r="V6" s="36" t="s">
        <v>1536</v>
      </c>
    </row>
    <row r="7" spans="1:22" ht="12" customHeight="1" x14ac:dyDescent="0.2">
      <c r="A7" s="8"/>
      <c r="B7" s="3">
        <v>290000017</v>
      </c>
      <c r="C7" s="3" t="s">
        <v>25</v>
      </c>
      <c r="D7" s="37" t="s">
        <v>1537</v>
      </c>
      <c r="E7" s="38" t="s">
        <v>1538</v>
      </c>
      <c r="F7" s="37">
        <v>7</v>
      </c>
      <c r="G7" s="38" t="s">
        <v>1201</v>
      </c>
      <c r="H7" s="37">
        <v>4</v>
      </c>
      <c r="I7" s="38" t="s">
        <v>1201</v>
      </c>
      <c r="J7" s="37" t="s">
        <v>1178</v>
      </c>
      <c r="K7" s="38" t="s">
        <v>1179</v>
      </c>
      <c r="L7" s="37" t="s">
        <v>1178</v>
      </c>
      <c r="M7" s="38" t="s">
        <v>1179</v>
      </c>
      <c r="N7" s="37">
        <v>61</v>
      </c>
      <c r="O7" s="38" t="s">
        <v>1180</v>
      </c>
      <c r="P7" s="37" t="s">
        <v>1178</v>
      </c>
      <c r="Q7" s="38" t="s">
        <v>1179</v>
      </c>
      <c r="R7" s="37" t="s">
        <v>1178</v>
      </c>
      <c r="S7" s="38" t="s">
        <v>1179</v>
      </c>
      <c r="T7" s="37">
        <v>3</v>
      </c>
      <c r="U7" s="38" t="s">
        <v>1201</v>
      </c>
      <c r="V7" s="37" t="s">
        <v>1539</v>
      </c>
    </row>
    <row r="8" spans="1:22" ht="12" customHeight="1" x14ac:dyDescent="0.2">
      <c r="A8" s="8"/>
      <c r="B8" s="3">
        <v>290000728</v>
      </c>
      <c r="C8" s="3" t="s">
        <v>33</v>
      </c>
      <c r="D8" s="37">
        <v>328</v>
      </c>
      <c r="E8" s="38" t="s">
        <v>1185</v>
      </c>
      <c r="F8" s="37" t="s">
        <v>1178</v>
      </c>
      <c r="G8" s="38" t="s">
        <v>1179</v>
      </c>
      <c r="H8" s="37" t="s">
        <v>1178</v>
      </c>
      <c r="I8" s="38" t="s">
        <v>1179</v>
      </c>
      <c r="J8" s="37" t="s">
        <v>1178</v>
      </c>
      <c r="K8" s="38" t="s">
        <v>1179</v>
      </c>
      <c r="L8" s="37" t="s">
        <v>1178</v>
      </c>
      <c r="M8" s="38" t="s">
        <v>1179</v>
      </c>
      <c r="N8" s="37" t="s">
        <v>1178</v>
      </c>
      <c r="O8" s="38" t="s">
        <v>1179</v>
      </c>
      <c r="P8" s="37" t="s">
        <v>1178</v>
      </c>
      <c r="Q8" s="38" t="s">
        <v>1179</v>
      </c>
      <c r="R8" s="37" t="s">
        <v>1178</v>
      </c>
      <c r="S8" s="38" t="s">
        <v>1179</v>
      </c>
      <c r="T8" s="37" t="s">
        <v>1178</v>
      </c>
      <c r="U8" s="38" t="s">
        <v>1179</v>
      </c>
      <c r="V8" s="37">
        <v>328</v>
      </c>
    </row>
    <row r="9" spans="1:22" ht="24" customHeight="1" x14ac:dyDescent="0.2">
      <c r="A9" s="8"/>
      <c r="B9" s="3">
        <v>290000975</v>
      </c>
      <c r="C9" s="9" t="s">
        <v>182</v>
      </c>
      <c r="D9" s="37" t="s">
        <v>1540</v>
      </c>
      <c r="E9" s="38" t="s">
        <v>1541</v>
      </c>
      <c r="F9" s="37" t="s">
        <v>1178</v>
      </c>
      <c r="G9" s="38" t="s">
        <v>1179</v>
      </c>
      <c r="H9" s="37" t="s">
        <v>1178</v>
      </c>
      <c r="I9" s="38" t="s">
        <v>1179</v>
      </c>
      <c r="J9" s="37" t="s">
        <v>1178</v>
      </c>
      <c r="K9" s="38" t="s">
        <v>1179</v>
      </c>
      <c r="L9" s="37" t="s">
        <v>1178</v>
      </c>
      <c r="M9" s="38" t="s">
        <v>1179</v>
      </c>
      <c r="N9" s="37">
        <v>427</v>
      </c>
      <c r="O9" s="38" t="s">
        <v>1317</v>
      </c>
      <c r="P9" s="37">
        <v>309</v>
      </c>
      <c r="Q9" s="38" t="s">
        <v>1310</v>
      </c>
      <c r="R9" s="37">
        <v>486</v>
      </c>
      <c r="S9" s="38" t="s">
        <v>1535</v>
      </c>
      <c r="T9" s="37">
        <v>190</v>
      </c>
      <c r="U9" s="38" t="s">
        <v>1253</v>
      </c>
      <c r="V9" s="37" t="s">
        <v>1542</v>
      </c>
    </row>
    <row r="10" spans="1:22" ht="24" customHeight="1" x14ac:dyDescent="0.2">
      <c r="A10" s="8"/>
      <c r="B10" s="3">
        <v>290003953</v>
      </c>
      <c r="C10" s="9" t="s">
        <v>186</v>
      </c>
      <c r="D10" s="37" t="s">
        <v>1543</v>
      </c>
      <c r="E10" s="38" t="s">
        <v>1541</v>
      </c>
      <c r="F10" s="37">
        <v>444</v>
      </c>
      <c r="G10" s="38" t="s">
        <v>1347</v>
      </c>
      <c r="H10" s="37">
        <v>42</v>
      </c>
      <c r="I10" s="38" t="s">
        <v>1180</v>
      </c>
      <c r="J10" s="37" t="s">
        <v>1178</v>
      </c>
      <c r="K10" s="38" t="s">
        <v>1179</v>
      </c>
      <c r="L10" s="37" t="s">
        <v>1178</v>
      </c>
      <c r="M10" s="38" t="s">
        <v>1179</v>
      </c>
      <c r="N10" s="37" t="s">
        <v>1178</v>
      </c>
      <c r="O10" s="38" t="s">
        <v>1179</v>
      </c>
      <c r="P10" s="37" t="s">
        <v>1178</v>
      </c>
      <c r="Q10" s="38" t="s">
        <v>1179</v>
      </c>
      <c r="R10" s="37" t="s">
        <v>1178</v>
      </c>
      <c r="S10" s="38" t="s">
        <v>1179</v>
      </c>
      <c r="T10" s="37">
        <v>481</v>
      </c>
      <c r="U10" s="38" t="s">
        <v>1544</v>
      </c>
      <c r="V10" s="37" t="s">
        <v>1545</v>
      </c>
    </row>
    <row r="11" spans="1:22" ht="12" customHeight="1" x14ac:dyDescent="0.2">
      <c r="A11" s="8"/>
      <c r="B11" s="3">
        <v>290036474</v>
      </c>
      <c r="C11" s="3" t="s">
        <v>49</v>
      </c>
      <c r="D11" s="37" t="s">
        <v>1546</v>
      </c>
      <c r="E11" s="38" t="s">
        <v>1547</v>
      </c>
      <c r="F11" s="37">
        <v>333</v>
      </c>
      <c r="G11" s="38" t="s">
        <v>1226</v>
      </c>
      <c r="H11" s="37" t="s">
        <v>1178</v>
      </c>
      <c r="I11" s="38" t="s">
        <v>1179</v>
      </c>
      <c r="J11" s="37" t="s">
        <v>1178</v>
      </c>
      <c r="K11" s="38" t="s">
        <v>1179</v>
      </c>
      <c r="L11" s="37" t="s">
        <v>1178</v>
      </c>
      <c r="M11" s="38" t="s">
        <v>1179</v>
      </c>
      <c r="N11" s="37" t="s">
        <v>1178</v>
      </c>
      <c r="O11" s="38" t="s">
        <v>1179</v>
      </c>
      <c r="P11" s="37" t="s">
        <v>1178</v>
      </c>
      <c r="Q11" s="38" t="s">
        <v>1179</v>
      </c>
      <c r="R11" s="37" t="s">
        <v>1178</v>
      </c>
      <c r="S11" s="38" t="s">
        <v>1179</v>
      </c>
      <c r="T11" s="37">
        <v>74</v>
      </c>
      <c r="U11" s="38" t="s">
        <v>1211</v>
      </c>
      <c r="V11" s="37" t="s">
        <v>1548</v>
      </c>
    </row>
    <row r="12" spans="1:22" ht="12" customHeight="1" x14ac:dyDescent="0.2">
      <c r="A12" s="10" t="s">
        <v>117</v>
      </c>
      <c r="B12" s="11"/>
      <c r="C12" s="12" t="s">
        <v>209</v>
      </c>
      <c r="D12" s="36" t="s">
        <v>1549</v>
      </c>
      <c r="E12" s="35" t="s">
        <v>1550</v>
      </c>
      <c r="F12" s="36" t="s">
        <v>1551</v>
      </c>
      <c r="G12" s="35" t="s">
        <v>1552</v>
      </c>
      <c r="H12" s="36" t="s">
        <v>1553</v>
      </c>
      <c r="I12" s="35" t="s">
        <v>1554</v>
      </c>
      <c r="J12" s="36">
        <v>651</v>
      </c>
      <c r="K12" s="35" t="s">
        <v>1245</v>
      </c>
      <c r="L12" s="36">
        <v>280</v>
      </c>
      <c r="M12" s="35" t="s">
        <v>1169</v>
      </c>
      <c r="N12" s="36">
        <v>816</v>
      </c>
      <c r="O12" s="35" t="s">
        <v>1426</v>
      </c>
      <c r="P12" s="36" t="s">
        <v>1555</v>
      </c>
      <c r="Q12" s="35" t="s">
        <v>1350</v>
      </c>
      <c r="R12" s="36" t="s">
        <v>1178</v>
      </c>
      <c r="S12" s="35" t="s">
        <v>1179</v>
      </c>
      <c r="T12" s="36">
        <v>690</v>
      </c>
      <c r="U12" s="35" t="s">
        <v>1556</v>
      </c>
      <c r="V12" s="36" t="s">
        <v>1557</v>
      </c>
    </row>
    <row r="13" spans="1:22" ht="24" customHeight="1" x14ac:dyDescent="0.2">
      <c r="A13" s="8"/>
      <c r="B13" s="3">
        <v>560002024</v>
      </c>
      <c r="C13" s="9" t="s">
        <v>121</v>
      </c>
      <c r="D13" s="37" t="s">
        <v>1549</v>
      </c>
      <c r="E13" s="38" t="s">
        <v>1550</v>
      </c>
      <c r="F13" s="37" t="s">
        <v>1551</v>
      </c>
      <c r="G13" s="38" t="s">
        <v>1552</v>
      </c>
      <c r="H13" s="37" t="s">
        <v>1553</v>
      </c>
      <c r="I13" s="38" t="s">
        <v>1554</v>
      </c>
      <c r="J13" s="37">
        <v>651</v>
      </c>
      <c r="K13" s="38" t="s">
        <v>1245</v>
      </c>
      <c r="L13" s="37">
        <v>280</v>
      </c>
      <c r="M13" s="38" t="s">
        <v>1169</v>
      </c>
      <c r="N13" s="37">
        <v>816</v>
      </c>
      <c r="O13" s="38" t="s">
        <v>1426</v>
      </c>
      <c r="P13" s="37" t="s">
        <v>1555</v>
      </c>
      <c r="Q13" s="38" t="s">
        <v>1350</v>
      </c>
      <c r="R13" s="37" t="s">
        <v>1178</v>
      </c>
      <c r="S13" s="38" t="s">
        <v>1179</v>
      </c>
      <c r="T13" s="37">
        <v>690</v>
      </c>
      <c r="U13" s="38" t="s">
        <v>1556</v>
      </c>
      <c r="V13" s="37" t="s">
        <v>1557</v>
      </c>
    </row>
    <row r="14" spans="1:22" ht="12" customHeight="1" x14ac:dyDescent="0.2">
      <c r="A14" s="10" t="s">
        <v>55</v>
      </c>
      <c r="B14" s="11"/>
      <c r="C14" s="12" t="s">
        <v>210</v>
      </c>
      <c r="D14" s="36">
        <v>41</v>
      </c>
      <c r="E14" s="35" t="s">
        <v>1170</v>
      </c>
      <c r="F14" s="36">
        <v>62</v>
      </c>
      <c r="G14" s="35" t="s">
        <v>1187</v>
      </c>
      <c r="H14" s="36" t="s">
        <v>1558</v>
      </c>
      <c r="I14" s="35" t="s">
        <v>1559</v>
      </c>
      <c r="J14" s="36">
        <v>359</v>
      </c>
      <c r="K14" s="35" t="s">
        <v>1217</v>
      </c>
      <c r="L14" s="36" t="s">
        <v>1178</v>
      </c>
      <c r="M14" s="35" t="s">
        <v>1179</v>
      </c>
      <c r="N14" s="36" t="s">
        <v>1178</v>
      </c>
      <c r="O14" s="35" t="s">
        <v>1179</v>
      </c>
      <c r="P14" s="36">
        <v>117</v>
      </c>
      <c r="Q14" s="35" t="s">
        <v>1172</v>
      </c>
      <c r="R14" s="36" t="s">
        <v>1178</v>
      </c>
      <c r="S14" s="35" t="s">
        <v>1179</v>
      </c>
      <c r="T14" s="36">
        <v>63</v>
      </c>
      <c r="U14" s="35" t="s">
        <v>1181</v>
      </c>
      <c r="V14" s="36" t="s">
        <v>1560</v>
      </c>
    </row>
    <row r="15" spans="1:22" ht="12" customHeight="1" x14ac:dyDescent="0.2">
      <c r="A15" s="8"/>
      <c r="B15" s="3">
        <v>560000184</v>
      </c>
      <c r="C15" s="3" t="s">
        <v>56</v>
      </c>
      <c r="D15" s="37" t="s">
        <v>1178</v>
      </c>
      <c r="E15" s="38" t="s">
        <v>1179</v>
      </c>
      <c r="F15" s="37">
        <v>14</v>
      </c>
      <c r="G15" s="38" t="s">
        <v>1170</v>
      </c>
      <c r="H15" s="37" t="s">
        <v>1561</v>
      </c>
      <c r="I15" s="38" t="s">
        <v>1562</v>
      </c>
      <c r="J15" s="37">
        <v>356</v>
      </c>
      <c r="K15" s="38" t="s">
        <v>1217</v>
      </c>
      <c r="L15" s="37" t="s">
        <v>1178</v>
      </c>
      <c r="M15" s="38" t="s">
        <v>1179</v>
      </c>
      <c r="N15" s="37" t="s">
        <v>1178</v>
      </c>
      <c r="O15" s="38" t="s">
        <v>1179</v>
      </c>
      <c r="P15" s="37">
        <v>13</v>
      </c>
      <c r="Q15" s="38" t="s">
        <v>1170</v>
      </c>
      <c r="R15" s="37" t="s">
        <v>1178</v>
      </c>
      <c r="S15" s="38" t="s">
        <v>1179</v>
      </c>
      <c r="T15" s="37" t="s">
        <v>1178</v>
      </c>
      <c r="U15" s="38" t="s">
        <v>1179</v>
      </c>
      <c r="V15" s="37" t="s">
        <v>1563</v>
      </c>
    </row>
    <row r="16" spans="1:22" ht="12" customHeight="1" x14ac:dyDescent="0.2">
      <c r="A16" s="8"/>
      <c r="B16" s="3">
        <v>560023210</v>
      </c>
      <c r="C16" s="3" t="s">
        <v>59</v>
      </c>
      <c r="D16" s="37">
        <v>41</v>
      </c>
      <c r="E16" s="38" t="s">
        <v>1170</v>
      </c>
      <c r="F16" s="37">
        <v>48</v>
      </c>
      <c r="G16" s="38" t="s">
        <v>1187</v>
      </c>
      <c r="H16" s="37" t="s">
        <v>1564</v>
      </c>
      <c r="I16" s="38" t="s">
        <v>1565</v>
      </c>
      <c r="J16" s="37">
        <v>3</v>
      </c>
      <c r="K16" s="38" t="s">
        <v>1201</v>
      </c>
      <c r="L16" s="37" t="s">
        <v>1178</v>
      </c>
      <c r="M16" s="38" t="s">
        <v>1179</v>
      </c>
      <c r="N16" s="37" t="s">
        <v>1178</v>
      </c>
      <c r="O16" s="38" t="s">
        <v>1179</v>
      </c>
      <c r="P16" s="37">
        <v>104</v>
      </c>
      <c r="Q16" s="38" t="s">
        <v>1181</v>
      </c>
      <c r="R16" s="37" t="s">
        <v>1178</v>
      </c>
      <c r="S16" s="38" t="s">
        <v>1179</v>
      </c>
      <c r="T16" s="37">
        <v>63</v>
      </c>
      <c r="U16" s="38" t="s">
        <v>1181</v>
      </c>
      <c r="V16" s="37" t="s">
        <v>1566</v>
      </c>
    </row>
    <row r="17" spans="1:22" ht="12" customHeight="1" x14ac:dyDescent="0.2">
      <c r="A17" s="10" t="s">
        <v>63</v>
      </c>
      <c r="B17" s="11"/>
      <c r="C17" s="12" t="s">
        <v>211</v>
      </c>
      <c r="D17" s="36">
        <v>50</v>
      </c>
      <c r="E17" s="35" t="s">
        <v>1170</v>
      </c>
      <c r="F17" s="36">
        <v>252</v>
      </c>
      <c r="G17" s="35" t="s">
        <v>1194</v>
      </c>
      <c r="H17" s="36" t="s">
        <v>1567</v>
      </c>
      <c r="I17" s="35" t="s">
        <v>1519</v>
      </c>
      <c r="J17" s="36" t="s">
        <v>1568</v>
      </c>
      <c r="K17" s="35" t="s">
        <v>1569</v>
      </c>
      <c r="L17" s="36" t="s">
        <v>1570</v>
      </c>
      <c r="M17" s="35" t="s">
        <v>1571</v>
      </c>
      <c r="N17" s="36" t="s">
        <v>1572</v>
      </c>
      <c r="O17" s="35" t="s">
        <v>1173</v>
      </c>
      <c r="P17" s="36">
        <v>686</v>
      </c>
      <c r="Q17" s="35" t="s">
        <v>1324</v>
      </c>
      <c r="R17" s="36">
        <v>25</v>
      </c>
      <c r="S17" s="35" t="s">
        <v>1501</v>
      </c>
      <c r="T17" s="36" t="s">
        <v>1573</v>
      </c>
      <c r="U17" s="35" t="s">
        <v>1574</v>
      </c>
      <c r="V17" s="36" t="s">
        <v>1575</v>
      </c>
    </row>
    <row r="18" spans="1:22" ht="12" customHeight="1" x14ac:dyDescent="0.2">
      <c r="A18" s="8"/>
      <c r="B18" s="3">
        <v>350000048</v>
      </c>
      <c r="C18" s="3" t="s">
        <v>64</v>
      </c>
      <c r="D18" s="37" t="s">
        <v>1178</v>
      </c>
      <c r="E18" s="38" t="s">
        <v>1179</v>
      </c>
      <c r="F18" s="37" t="s">
        <v>1178</v>
      </c>
      <c r="G18" s="38" t="s">
        <v>1179</v>
      </c>
      <c r="H18" s="37">
        <v>63</v>
      </c>
      <c r="I18" s="38" t="s">
        <v>1187</v>
      </c>
      <c r="J18" s="37">
        <v>486</v>
      </c>
      <c r="K18" s="38" t="s">
        <v>1185</v>
      </c>
      <c r="L18" s="37" t="s">
        <v>1178</v>
      </c>
      <c r="M18" s="38" t="s">
        <v>1179</v>
      </c>
      <c r="N18" s="37" t="s">
        <v>1178</v>
      </c>
      <c r="O18" s="38" t="s">
        <v>1179</v>
      </c>
      <c r="P18" s="37" t="s">
        <v>1178</v>
      </c>
      <c r="Q18" s="38" t="s">
        <v>1179</v>
      </c>
      <c r="R18" s="37">
        <v>25</v>
      </c>
      <c r="S18" s="38" t="s">
        <v>1501</v>
      </c>
      <c r="T18" s="37">
        <v>59</v>
      </c>
      <c r="U18" s="38" t="s">
        <v>1181</v>
      </c>
      <c r="V18" s="37">
        <v>633</v>
      </c>
    </row>
    <row r="19" spans="1:22" ht="12" customHeight="1" x14ac:dyDescent="0.2">
      <c r="A19" s="8"/>
      <c r="B19" s="3">
        <v>350002234</v>
      </c>
      <c r="C19" s="3" t="s">
        <v>190</v>
      </c>
      <c r="D19" s="37">
        <v>2</v>
      </c>
      <c r="E19" s="38" t="s">
        <v>1201</v>
      </c>
      <c r="F19" s="37" t="s">
        <v>1178</v>
      </c>
      <c r="G19" s="38" t="s">
        <v>1179</v>
      </c>
      <c r="H19" s="37">
        <v>139</v>
      </c>
      <c r="I19" s="38" t="s">
        <v>1185</v>
      </c>
      <c r="J19" s="37" t="s">
        <v>1576</v>
      </c>
      <c r="K19" s="38" t="s">
        <v>1577</v>
      </c>
      <c r="L19" s="37">
        <v>945</v>
      </c>
      <c r="M19" s="38" t="s">
        <v>1286</v>
      </c>
      <c r="N19" s="37">
        <v>800</v>
      </c>
      <c r="O19" s="38" t="s">
        <v>1353</v>
      </c>
      <c r="P19" s="37">
        <v>188</v>
      </c>
      <c r="Q19" s="38" t="s">
        <v>1226</v>
      </c>
      <c r="R19" s="37" t="s">
        <v>1178</v>
      </c>
      <c r="S19" s="38" t="s">
        <v>1179</v>
      </c>
      <c r="T19" s="37">
        <v>442</v>
      </c>
      <c r="U19" s="38" t="s">
        <v>1173</v>
      </c>
      <c r="V19" s="37" t="s">
        <v>1578</v>
      </c>
    </row>
    <row r="20" spans="1:22" ht="24" customHeight="1" x14ac:dyDescent="0.2">
      <c r="A20" s="8"/>
      <c r="B20" s="3">
        <v>350002564</v>
      </c>
      <c r="C20" s="9" t="s">
        <v>192</v>
      </c>
      <c r="D20" s="37">
        <v>10</v>
      </c>
      <c r="E20" s="38" t="s">
        <v>1201</v>
      </c>
      <c r="F20" s="37">
        <v>191</v>
      </c>
      <c r="G20" s="38" t="s">
        <v>1181</v>
      </c>
      <c r="H20" s="37">
        <v>609</v>
      </c>
      <c r="I20" s="38" t="s">
        <v>1258</v>
      </c>
      <c r="J20" s="37" t="s">
        <v>1579</v>
      </c>
      <c r="K20" s="38" t="s">
        <v>1580</v>
      </c>
      <c r="L20" s="37" t="s">
        <v>1581</v>
      </c>
      <c r="M20" s="38" t="s">
        <v>1582</v>
      </c>
      <c r="N20" s="37">
        <v>485</v>
      </c>
      <c r="O20" s="38" t="s">
        <v>1534</v>
      </c>
      <c r="P20" s="37">
        <v>443</v>
      </c>
      <c r="Q20" s="38" t="s">
        <v>1583</v>
      </c>
      <c r="R20" s="37" t="s">
        <v>1178</v>
      </c>
      <c r="S20" s="38" t="s">
        <v>1179</v>
      </c>
      <c r="T20" s="37" t="s">
        <v>1584</v>
      </c>
      <c r="U20" s="38" t="s">
        <v>1585</v>
      </c>
      <c r="V20" s="37" t="s">
        <v>1586</v>
      </c>
    </row>
    <row r="21" spans="1:22" ht="12" customHeight="1" x14ac:dyDescent="0.2">
      <c r="A21" s="8"/>
      <c r="B21" s="3">
        <v>350005021</v>
      </c>
      <c r="C21" s="3" t="s">
        <v>69</v>
      </c>
      <c r="D21" s="37" t="s">
        <v>1178</v>
      </c>
      <c r="E21" s="38" t="s">
        <v>1179</v>
      </c>
      <c r="F21" s="37" t="s">
        <v>1178</v>
      </c>
      <c r="G21" s="38" t="s">
        <v>1179</v>
      </c>
      <c r="H21" s="37" t="s">
        <v>1178</v>
      </c>
      <c r="I21" s="38" t="s">
        <v>1179</v>
      </c>
      <c r="J21" s="37" t="s">
        <v>1587</v>
      </c>
      <c r="K21" s="38" t="s">
        <v>1456</v>
      </c>
      <c r="L21" s="37">
        <v>51</v>
      </c>
      <c r="M21" s="38" t="s">
        <v>1187</v>
      </c>
      <c r="N21" s="37" t="s">
        <v>1178</v>
      </c>
      <c r="O21" s="38" t="s">
        <v>1179</v>
      </c>
      <c r="P21" s="37" t="s">
        <v>1178</v>
      </c>
      <c r="Q21" s="38" t="s">
        <v>1179</v>
      </c>
      <c r="R21" s="37" t="s">
        <v>1178</v>
      </c>
      <c r="S21" s="38" t="s">
        <v>1179</v>
      </c>
      <c r="T21" s="37">
        <v>109</v>
      </c>
      <c r="U21" s="38" t="s">
        <v>1226</v>
      </c>
      <c r="V21" s="37" t="s">
        <v>1588</v>
      </c>
    </row>
    <row r="22" spans="1:22" ht="12" customHeight="1" x14ac:dyDescent="0.2">
      <c r="A22" s="8"/>
      <c r="B22" s="3">
        <v>350005179</v>
      </c>
      <c r="C22" s="3" t="s">
        <v>72</v>
      </c>
      <c r="D22" s="37">
        <v>38</v>
      </c>
      <c r="E22" s="38" t="s">
        <v>1170</v>
      </c>
      <c r="F22" s="37">
        <v>61</v>
      </c>
      <c r="G22" s="38" t="s">
        <v>1187</v>
      </c>
      <c r="H22" s="37">
        <v>247</v>
      </c>
      <c r="I22" s="38" t="s">
        <v>1181</v>
      </c>
      <c r="J22" s="37" t="s">
        <v>1589</v>
      </c>
      <c r="K22" s="38" t="s">
        <v>1562</v>
      </c>
      <c r="L22" s="37">
        <v>582</v>
      </c>
      <c r="M22" s="38" t="s">
        <v>1511</v>
      </c>
      <c r="N22" s="37">
        <v>488</v>
      </c>
      <c r="O22" s="38" t="s">
        <v>1534</v>
      </c>
      <c r="P22" s="37">
        <v>55</v>
      </c>
      <c r="Q22" s="38" t="s">
        <v>1217</v>
      </c>
      <c r="R22" s="37" t="s">
        <v>1178</v>
      </c>
      <c r="S22" s="38" t="s">
        <v>1179</v>
      </c>
      <c r="T22" s="37">
        <v>423</v>
      </c>
      <c r="U22" s="38" t="s">
        <v>1590</v>
      </c>
      <c r="V22" s="37" t="s">
        <v>1591</v>
      </c>
    </row>
    <row r="23" spans="1:22" ht="12" customHeight="1" x14ac:dyDescent="0.2">
      <c r="A23" s="8"/>
      <c r="B23" s="3">
        <v>350048518</v>
      </c>
      <c r="C23" s="3" t="s">
        <v>74</v>
      </c>
      <c r="D23" s="37" t="s">
        <v>1178</v>
      </c>
      <c r="E23" s="38" t="s">
        <v>1179</v>
      </c>
      <c r="F23" s="37" t="s">
        <v>1178</v>
      </c>
      <c r="G23" s="38" t="s">
        <v>1179</v>
      </c>
      <c r="H23" s="37">
        <v>46</v>
      </c>
      <c r="I23" s="38" t="s">
        <v>1180</v>
      </c>
      <c r="J23" s="37" t="s">
        <v>1592</v>
      </c>
      <c r="K23" s="38" t="s">
        <v>1240</v>
      </c>
      <c r="L23" s="37" t="s">
        <v>1593</v>
      </c>
      <c r="M23" s="38" t="s">
        <v>1594</v>
      </c>
      <c r="N23" s="37" t="s">
        <v>1178</v>
      </c>
      <c r="O23" s="38" t="s">
        <v>1179</v>
      </c>
      <c r="P23" s="37" t="s">
        <v>1178</v>
      </c>
      <c r="Q23" s="38" t="s">
        <v>1179</v>
      </c>
      <c r="R23" s="37" t="s">
        <v>1178</v>
      </c>
      <c r="S23" s="38" t="s">
        <v>1179</v>
      </c>
      <c r="T23" s="37">
        <v>701</v>
      </c>
      <c r="U23" s="38" t="s">
        <v>1301</v>
      </c>
      <c r="V23" s="37" t="s">
        <v>1595</v>
      </c>
    </row>
    <row r="24" spans="1:22" ht="12" customHeight="1" x14ac:dyDescent="0.2">
      <c r="A24" s="10" t="s">
        <v>80</v>
      </c>
      <c r="B24" s="11"/>
      <c r="C24" s="12" t="s">
        <v>212</v>
      </c>
      <c r="D24" s="36" t="s">
        <v>1178</v>
      </c>
      <c r="E24" s="35" t="s">
        <v>1179</v>
      </c>
      <c r="F24" s="36" t="s">
        <v>1178</v>
      </c>
      <c r="G24" s="35" t="s">
        <v>1179</v>
      </c>
      <c r="H24" s="36" t="s">
        <v>1178</v>
      </c>
      <c r="I24" s="35" t="s">
        <v>1179</v>
      </c>
      <c r="J24" s="36">
        <v>3</v>
      </c>
      <c r="K24" s="35" t="s">
        <v>1201</v>
      </c>
      <c r="L24" s="36" t="s">
        <v>1596</v>
      </c>
      <c r="M24" s="35" t="s">
        <v>1454</v>
      </c>
      <c r="N24" s="36">
        <v>20</v>
      </c>
      <c r="O24" s="35" t="s">
        <v>1170</v>
      </c>
      <c r="P24" s="36" t="s">
        <v>1178</v>
      </c>
      <c r="Q24" s="35" t="s">
        <v>1179</v>
      </c>
      <c r="R24" s="36" t="s">
        <v>1178</v>
      </c>
      <c r="S24" s="35" t="s">
        <v>1179</v>
      </c>
      <c r="T24" s="36">
        <v>177</v>
      </c>
      <c r="U24" s="35" t="s">
        <v>1310</v>
      </c>
      <c r="V24" s="36" t="s">
        <v>1597</v>
      </c>
    </row>
    <row r="25" spans="1:22" ht="12" customHeight="1" x14ac:dyDescent="0.2">
      <c r="A25" s="8"/>
      <c r="B25" s="3">
        <v>350000022</v>
      </c>
      <c r="C25" s="3" t="s">
        <v>87</v>
      </c>
      <c r="D25" s="37" t="s">
        <v>1178</v>
      </c>
      <c r="E25" s="38" t="s">
        <v>1179</v>
      </c>
      <c r="F25" s="37" t="s">
        <v>1178</v>
      </c>
      <c r="G25" s="38" t="s">
        <v>1179</v>
      </c>
      <c r="H25" s="37" t="s">
        <v>1178</v>
      </c>
      <c r="I25" s="38" t="s">
        <v>1179</v>
      </c>
      <c r="J25" s="37">
        <v>3</v>
      </c>
      <c r="K25" s="38" t="s">
        <v>1201</v>
      </c>
      <c r="L25" s="37" t="s">
        <v>1596</v>
      </c>
      <c r="M25" s="38" t="s">
        <v>1454</v>
      </c>
      <c r="N25" s="37">
        <v>20</v>
      </c>
      <c r="O25" s="38" t="s">
        <v>1170</v>
      </c>
      <c r="P25" s="37" t="s">
        <v>1178</v>
      </c>
      <c r="Q25" s="38" t="s">
        <v>1179</v>
      </c>
      <c r="R25" s="37" t="s">
        <v>1178</v>
      </c>
      <c r="S25" s="38" t="s">
        <v>1179</v>
      </c>
      <c r="T25" s="37">
        <v>177</v>
      </c>
      <c r="U25" s="38" t="s">
        <v>1310</v>
      </c>
      <c r="V25" s="37" t="s">
        <v>1597</v>
      </c>
    </row>
    <row r="26" spans="1:22" ht="12" customHeight="1" x14ac:dyDescent="0.2">
      <c r="A26" s="10" t="s">
        <v>21</v>
      </c>
      <c r="B26" s="11"/>
      <c r="C26" s="12" t="s">
        <v>213</v>
      </c>
      <c r="D26" s="36">
        <v>162</v>
      </c>
      <c r="E26" s="35" t="s">
        <v>1187</v>
      </c>
      <c r="F26" s="36" t="s">
        <v>1178</v>
      </c>
      <c r="G26" s="35" t="s">
        <v>1179</v>
      </c>
      <c r="H26" s="36" t="s">
        <v>1178</v>
      </c>
      <c r="I26" s="35" t="s">
        <v>1179</v>
      </c>
      <c r="J26" s="36" t="s">
        <v>1178</v>
      </c>
      <c r="K26" s="35" t="s">
        <v>1179</v>
      </c>
      <c r="L26" s="36">
        <v>476</v>
      </c>
      <c r="M26" s="35" t="s">
        <v>1323</v>
      </c>
      <c r="N26" s="36" t="s">
        <v>1598</v>
      </c>
      <c r="O26" s="35" t="s">
        <v>1599</v>
      </c>
      <c r="P26" s="36">
        <v>592</v>
      </c>
      <c r="Q26" s="35" t="s">
        <v>1600</v>
      </c>
      <c r="R26" s="36" t="s">
        <v>1178</v>
      </c>
      <c r="S26" s="35" t="s">
        <v>1179</v>
      </c>
      <c r="T26" s="36">
        <v>227</v>
      </c>
      <c r="U26" s="35" t="s">
        <v>1189</v>
      </c>
      <c r="V26" s="36" t="s">
        <v>1601</v>
      </c>
    </row>
    <row r="27" spans="1:22" ht="12" customHeight="1" x14ac:dyDescent="0.2">
      <c r="A27" s="8"/>
      <c r="B27" s="3">
        <v>220000020</v>
      </c>
      <c r="C27" s="3" t="s">
        <v>91</v>
      </c>
      <c r="D27" s="37">
        <v>6</v>
      </c>
      <c r="E27" s="38" t="s">
        <v>1201</v>
      </c>
      <c r="F27" s="37" t="s">
        <v>1178</v>
      </c>
      <c r="G27" s="38" t="s">
        <v>1179</v>
      </c>
      <c r="H27" s="37" t="s">
        <v>1178</v>
      </c>
      <c r="I27" s="38" t="s">
        <v>1179</v>
      </c>
      <c r="J27" s="37" t="s">
        <v>1178</v>
      </c>
      <c r="K27" s="38" t="s">
        <v>1179</v>
      </c>
      <c r="L27" s="37">
        <v>248</v>
      </c>
      <c r="M27" s="38" t="s">
        <v>1259</v>
      </c>
      <c r="N27" s="37" t="s">
        <v>1602</v>
      </c>
      <c r="O27" s="38" t="s">
        <v>1556</v>
      </c>
      <c r="P27" s="37">
        <v>12</v>
      </c>
      <c r="Q27" s="38" t="s">
        <v>1170</v>
      </c>
      <c r="R27" s="37" t="s">
        <v>1178</v>
      </c>
      <c r="S27" s="38" t="s">
        <v>1179</v>
      </c>
      <c r="T27" s="37" t="s">
        <v>1178</v>
      </c>
      <c r="U27" s="38" t="s">
        <v>1179</v>
      </c>
      <c r="V27" s="37" t="s">
        <v>1603</v>
      </c>
    </row>
    <row r="28" spans="1:22" ht="12" customHeight="1" x14ac:dyDescent="0.2">
      <c r="A28" s="8"/>
      <c r="B28" s="3">
        <v>220000079</v>
      </c>
      <c r="C28" s="3" t="s">
        <v>93</v>
      </c>
      <c r="D28" s="37">
        <v>65</v>
      </c>
      <c r="E28" s="38" t="s">
        <v>1170</v>
      </c>
      <c r="F28" s="37" t="s">
        <v>1178</v>
      </c>
      <c r="G28" s="38" t="s">
        <v>1179</v>
      </c>
      <c r="H28" s="37" t="s">
        <v>1178</v>
      </c>
      <c r="I28" s="38" t="s">
        <v>1179</v>
      </c>
      <c r="J28" s="37" t="s">
        <v>1178</v>
      </c>
      <c r="K28" s="38" t="s">
        <v>1179</v>
      </c>
      <c r="L28" s="37">
        <v>24</v>
      </c>
      <c r="M28" s="38" t="s">
        <v>1170</v>
      </c>
      <c r="N28" s="37" t="s">
        <v>1604</v>
      </c>
      <c r="O28" s="38" t="s">
        <v>1605</v>
      </c>
      <c r="P28" s="37">
        <v>196</v>
      </c>
      <c r="Q28" s="38" t="s">
        <v>1226</v>
      </c>
      <c r="R28" s="37" t="s">
        <v>1178</v>
      </c>
      <c r="S28" s="38" t="s">
        <v>1179</v>
      </c>
      <c r="T28" s="37">
        <v>167</v>
      </c>
      <c r="U28" s="38" t="s">
        <v>1332</v>
      </c>
      <c r="V28" s="37" t="s">
        <v>1606</v>
      </c>
    </row>
    <row r="29" spans="1:22" ht="12" customHeight="1" x14ac:dyDescent="0.2">
      <c r="A29" s="8"/>
      <c r="B29" s="3">
        <v>220000103</v>
      </c>
      <c r="C29" s="3" t="s">
        <v>95</v>
      </c>
      <c r="D29" s="37">
        <v>91</v>
      </c>
      <c r="E29" s="38" t="s">
        <v>1180</v>
      </c>
      <c r="F29" s="37" t="s">
        <v>1178</v>
      </c>
      <c r="G29" s="38" t="s">
        <v>1179</v>
      </c>
      <c r="H29" s="37" t="s">
        <v>1178</v>
      </c>
      <c r="I29" s="38" t="s">
        <v>1179</v>
      </c>
      <c r="J29" s="37" t="s">
        <v>1178</v>
      </c>
      <c r="K29" s="38" t="s">
        <v>1179</v>
      </c>
      <c r="L29" s="37">
        <v>204</v>
      </c>
      <c r="M29" s="38" t="s">
        <v>1211</v>
      </c>
      <c r="N29" s="37" t="s">
        <v>1607</v>
      </c>
      <c r="O29" s="38" t="s">
        <v>1608</v>
      </c>
      <c r="P29" s="37">
        <v>384</v>
      </c>
      <c r="Q29" s="38" t="s">
        <v>1486</v>
      </c>
      <c r="R29" s="37" t="s">
        <v>1178</v>
      </c>
      <c r="S29" s="38" t="s">
        <v>1179</v>
      </c>
      <c r="T29" s="37">
        <v>60</v>
      </c>
      <c r="U29" s="38" t="s">
        <v>1181</v>
      </c>
      <c r="V29" s="37" t="s">
        <v>1609</v>
      </c>
    </row>
    <row r="30" spans="1:22" ht="12" customHeight="1" x14ac:dyDescent="0.2">
      <c r="A30" s="10" t="s">
        <v>99</v>
      </c>
      <c r="B30" s="11"/>
      <c r="C30" s="12" t="s">
        <v>214</v>
      </c>
      <c r="D30" s="36">
        <v>36</v>
      </c>
      <c r="E30" s="35" t="s">
        <v>1170</v>
      </c>
      <c r="F30" s="36">
        <v>266</v>
      </c>
      <c r="G30" s="35" t="s">
        <v>1259</v>
      </c>
      <c r="H30" s="36">
        <v>354</v>
      </c>
      <c r="I30" s="35" t="s">
        <v>1259</v>
      </c>
      <c r="J30" s="36">
        <v>34</v>
      </c>
      <c r="K30" s="35" t="s">
        <v>1201</v>
      </c>
      <c r="L30" s="36">
        <v>22</v>
      </c>
      <c r="M30" s="35" t="s">
        <v>1170</v>
      </c>
      <c r="N30" s="36" t="s">
        <v>1610</v>
      </c>
      <c r="O30" s="35" t="s">
        <v>1464</v>
      </c>
      <c r="P30" s="36" t="s">
        <v>1611</v>
      </c>
      <c r="Q30" s="35" t="s">
        <v>1612</v>
      </c>
      <c r="R30" s="36" t="s">
        <v>1178</v>
      </c>
      <c r="S30" s="35" t="s">
        <v>1179</v>
      </c>
      <c r="T30" s="36">
        <v>38</v>
      </c>
      <c r="U30" s="35" t="s">
        <v>1185</v>
      </c>
      <c r="V30" s="36" t="s">
        <v>1613</v>
      </c>
    </row>
    <row r="31" spans="1:22" ht="12" customHeight="1" x14ac:dyDescent="0.2">
      <c r="A31" s="8"/>
      <c r="B31" s="3">
        <v>560014748</v>
      </c>
      <c r="C31" s="3" t="s">
        <v>100</v>
      </c>
      <c r="D31" s="37">
        <v>36</v>
      </c>
      <c r="E31" s="38" t="s">
        <v>1170</v>
      </c>
      <c r="F31" s="37">
        <v>266</v>
      </c>
      <c r="G31" s="38" t="s">
        <v>1259</v>
      </c>
      <c r="H31" s="37">
        <v>354</v>
      </c>
      <c r="I31" s="38" t="s">
        <v>1259</v>
      </c>
      <c r="J31" s="37">
        <v>34</v>
      </c>
      <c r="K31" s="38" t="s">
        <v>1201</v>
      </c>
      <c r="L31" s="37">
        <v>22</v>
      </c>
      <c r="M31" s="38" t="s">
        <v>1170</v>
      </c>
      <c r="N31" s="37" t="s">
        <v>1610</v>
      </c>
      <c r="O31" s="38" t="s">
        <v>1464</v>
      </c>
      <c r="P31" s="37" t="s">
        <v>1611</v>
      </c>
      <c r="Q31" s="38" t="s">
        <v>1612</v>
      </c>
      <c r="R31" s="37" t="s">
        <v>1178</v>
      </c>
      <c r="S31" s="38" t="s">
        <v>1179</v>
      </c>
      <c r="T31" s="37">
        <v>38</v>
      </c>
      <c r="U31" s="38" t="s">
        <v>1185</v>
      </c>
      <c r="V31" s="37" t="s">
        <v>1613</v>
      </c>
    </row>
    <row r="32" spans="1:22" ht="36" customHeight="1" x14ac:dyDescent="0.2">
      <c r="A32" s="30" t="s">
        <v>1380</v>
      </c>
      <c r="B32" s="11"/>
      <c r="C32" s="31" t="s">
        <v>1160</v>
      </c>
      <c r="D32" s="36">
        <v>234</v>
      </c>
      <c r="E32" s="35" t="s">
        <v>1171</v>
      </c>
      <c r="F32" s="36">
        <v>34</v>
      </c>
      <c r="G32" s="35" t="s">
        <v>1180</v>
      </c>
      <c r="H32" s="36" t="s">
        <v>1614</v>
      </c>
      <c r="I32" s="35" t="s">
        <v>1409</v>
      </c>
      <c r="J32" s="36" t="s">
        <v>1615</v>
      </c>
      <c r="K32" s="35" t="s">
        <v>1332</v>
      </c>
      <c r="L32" s="36">
        <v>818</v>
      </c>
      <c r="M32" s="35" t="s">
        <v>1409</v>
      </c>
      <c r="N32" s="36">
        <v>232</v>
      </c>
      <c r="O32" s="35" t="s">
        <v>1313</v>
      </c>
      <c r="P32" s="36">
        <v>142</v>
      </c>
      <c r="Q32" s="35" t="s">
        <v>1219</v>
      </c>
      <c r="R32" s="36" t="s">
        <v>1178</v>
      </c>
      <c r="S32" s="35" t="s">
        <v>1179</v>
      </c>
      <c r="T32" s="36" t="s">
        <v>1178</v>
      </c>
      <c r="U32" s="35" t="s">
        <v>1179</v>
      </c>
      <c r="V32" s="36" t="s">
        <v>1616</v>
      </c>
    </row>
    <row r="33" spans="1:22" ht="24" customHeight="1" x14ac:dyDescent="0.2">
      <c r="A33" s="32" t="s">
        <v>1133</v>
      </c>
      <c r="B33" s="20"/>
      <c r="C33" s="21" t="s">
        <v>1133</v>
      </c>
      <c r="D33" s="40" t="s">
        <v>1617</v>
      </c>
      <c r="E33" s="39" t="s">
        <v>1523</v>
      </c>
      <c r="F33" s="40" t="s">
        <v>1618</v>
      </c>
      <c r="G33" s="39" t="s">
        <v>1523</v>
      </c>
      <c r="H33" s="40" t="s">
        <v>1619</v>
      </c>
      <c r="I33" s="39" t="s">
        <v>1523</v>
      </c>
      <c r="J33" s="40" t="s">
        <v>1620</v>
      </c>
      <c r="K33" s="39" t="s">
        <v>1523</v>
      </c>
      <c r="L33" s="40" t="s">
        <v>1621</v>
      </c>
      <c r="M33" s="39" t="s">
        <v>1523</v>
      </c>
      <c r="N33" s="40" t="s">
        <v>1622</v>
      </c>
      <c r="O33" s="39" t="s">
        <v>1523</v>
      </c>
      <c r="P33" s="40" t="s">
        <v>1623</v>
      </c>
      <c r="Q33" s="39" t="s">
        <v>1523</v>
      </c>
      <c r="R33" s="40">
        <v>511</v>
      </c>
      <c r="S33" s="39" t="s">
        <v>1523</v>
      </c>
      <c r="T33" s="40" t="s">
        <v>1624</v>
      </c>
      <c r="U33" s="39" t="s">
        <v>1523</v>
      </c>
      <c r="V33" s="19" t="s">
        <v>1625</v>
      </c>
    </row>
    <row r="34" spans="1:22" ht="12" customHeight="1" x14ac:dyDescent="0.2">
      <c r="A34" s="50" t="s">
        <v>2484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</row>
  </sheetData>
  <mergeCells count="13">
    <mergeCell ref="A1:V1"/>
    <mergeCell ref="A2:V2"/>
    <mergeCell ref="A34:V34"/>
    <mergeCell ref="L4:M4"/>
    <mergeCell ref="N4:O4"/>
    <mergeCell ref="P4:Q4"/>
    <mergeCell ref="R4:S4"/>
    <mergeCell ref="T4:U4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T22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0" width="5.77734375" bestFit="1" customWidth="1"/>
  </cols>
  <sheetData>
    <row r="1" spans="1:20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7.100000000000001" customHeight="1" x14ac:dyDescent="0.25">
      <c r="A2" s="49" t="s">
        <v>2519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ht="30.95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1137</v>
      </c>
      <c r="S4" s="59"/>
      <c r="T4" s="33" t="s">
        <v>1133</v>
      </c>
    </row>
    <row r="5" spans="1:20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</row>
    <row r="6" spans="1:20" ht="12" customHeight="1" x14ac:dyDescent="0.2">
      <c r="A6" s="10" t="s">
        <v>15</v>
      </c>
      <c r="B6" s="11"/>
      <c r="C6" s="12" t="s">
        <v>208</v>
      </c>
      <c r="D6" s="36" t="s">
        <v>1626</v>
      </c>
      <c r="E6" s="35" t="s">
        <v>1627</v>
      </c>
      <c r="F6" s="36">
        <v>135</v>
      </c>
      <c r="G6" s="35" t="s">
        <v>1258</v>
      </c>
      <c r="H6" s="36">
        <v>33</v>
      </c>
      <c r="I6" s="35" t="s">
        <v>1207</v>
      </c>
      <c r="J6" s="36" t="s">
        <v>1178</v>
      </c>
      <c r="K6" s="35" t="s">
        <v>1179</v>
      </c>
      <c r="L6" s="36" t="s">
        <v>1178</v>
      </c>
      <c r="M6" s="35" t="s">
        <v>1179</v>
      </c>
      <c r="N6" s="36" t="s">
        <v>1628</v>
      </c>
      <c r="O6" s="35" t="s">
        <v>1629</v>
      </c>
      <c r="P6" s="36">
        <v>275</v>
      </c>
      <c r="Q6" s="35" t="s">
        <v>1630</v>
      </c>
      <c r="R6" s="36">
        <v>123</v>
      </c>
      <c r="S6" s="35" t="s">
        <v>1577</v>
      </c>
      <c r="T6" s="36" t="s">
        <v>1631</v>
      </c>
    </row>
    <row r="7" spans="1:20" ht="12" customHeight="1" x14ac:dyDescent="0.2">
      <c r="A7" s="8"/>
      <c r="B7" s="3">
        <v>290000074</v>
      </c>
      <c r="C7" s="3" t="s">
        <v>29</v>
      </c>
      <c r="D7" s="37" t="s">
        <v>1632</v>
      </c>
      <c r="E7" s="38" t="s">
        <v>1633</v>
      </c>
      <c r="F7" s="37">
        <v>54</v>
      </c>
      <c r="G7" s="38" t="s">
        <v>1181</v>
      </c>
      <c r="H7" s="37" t="s">
        <v>1178</v>
      </c>
      <c r="I7" s="38" t="s">
        <v>1179</v>
      </c>
      <c r="J7" s="37" t="s">
        <v>1178</v>
      </c>
      <c r="K7" s="38" t="s">
        <v>1179</v>
      </c>
      <c r="L7" s="37" t="s">
        <v>1178</v>
      </c>
      <c r="M7" s="38" t="s">
        <v>1179</v>
      </c>
      <c r="N7" s="37" t="s">
        <v>1178</v>
      </c>
      <c r="O7" s="38" t="s">
        <v>1179</v>
      </c>
      <c r="P7" s="37" t="s">
        <v>1178</v>
      </c>
      <c r="Q7" s="38" t="s">
        <v>1179</v>
      </c>
      <c r="R7" s="37">
        <v>23</v>
      </c>
      <c r="S7" s="38" t="s">
        <v>1219</v>
      </c>
      <c r="T7" s="37" t="s">
        <v>1634</v>
      </c>
    </row>
    <row r="8" spans="1:20" ht="24" customHeight="1" x14ac:dyDescent="0.2">
      <c r="A8" s="8"/>
      <c r="B8" s="3">
        <v>290000827</v>
      </c>
      <c r="C8" s="9" t="s">
        <v>38</v>
      </c>
      <c r="D8" s="37" t="s">
        <v>1635</v>
      </c>
      <c r="E8" s="38" t="s">
        <v>1636</v>
      </c>
      <c r="F8" s="37" t="s">
        <v>1178</v>
      </c>
      <c r="G8" s="38" t="s">
        <v>1179</v>
      </c>
      <c r="H8" s="37" t="s">
        <v>1178</v>
      </c>
      <c r="I8" s="38" t="s">
        <v>1179</v>
      </c>
      <c r="J8" s="37" t="s">
        <v>1178</v>
      </c>
      <c r="K8" s="38" t="s">
        <v>1179</v>
      </c>
      <c r="L8" s="37" t="s">
        <v>1178</v>
      </c>
      <c r="M8" s="38" t="s">
        <v>1179</v>
      </c>
      <c r="N8" s="37">
        <v>14</v>
      </c>
      <c r="O8" s="38" t="s">
        <v>1180</v>
      </c>
      <c r="P8" s="37" t="s">
        <v>1178</v>
      </c>
      <c r="Q8" s="38" t="s">
        <v>1179</v>
      </c>
      <c r="R8" s="37">
        <v>14</v>
      </c>
      <c r="S8" s="38" t="s">
        <v>1245</v>
      </c>
      <c r="T8" s="37" t="s">
        <v>1637</v>
      </c>
    </row>
    <row r="9" spans="1:20" ht="12" customHeight="1" x14ac:dyDescent="0.2">
      <c r="A9" s="8"/>
      <c r="B9" s="3">
        <v>290000983</v>
      </c>
      <c r="C9" s="3" t="s">
        <v>184</v>
      </c>
      <c r="D9" s="37" t="s">
        <v>1638</v>
      </c>
      <c r="E9" s="38" t="s">
        <v>1639</v>
      </c>
      <c r="F9" s="37">
        <v>81</v>
      </c>
      <c r="G9" s="38" t="s">
        <v>1169</v>
      </c>
      <c r="H9" s="37">
        <v>33</v>
      </c>
      <c r="I9" s="38" t="s">
        <v>1207</v>
      </c>
      <c r="J9" s="37" t="s">
        <v>1178</v>
      </c>
      <c r="K9" s="38" t="s">
        <v>1179</v>
      </c>
      <c r="L9" s="37" t="s">
        <v>1178</v>
      </c>
      <c r="M9" s="38" t="s">
        <v>1179</v>
      </c>
      <c r="N9" s="37" t="s">
        <v>1481</v>
      </c>
      <c r="O9" s="38" t="s">
        <v>1640</v>
      </c>
      <c r="P9" s="37">
        <v>275</v>
      </c>
      <c r="Q9" s="38" t="s">
        <v>1630</v>
      </c>
      <c r="R9" s="37">
        <v>86</v>
      </c>
      <c r="S9" s="38" t="s">
        <v>1501</v>
      </c>
      <c r="T9" s="37" t="s">
        <v>1641</v>
      </c>
    </row>
    <row r="10" spans="1:20" ht="12" customHeight="1" x14ac:dyDescent="0.2">
      <c r="A10" s="10" t="s">
        <v>117</v>
      </c>
      <c r="B10" s="11"/>
      <c r="C10" s="12" t="s">
        <v>209</v>
      </c>
      <c r="D10" s="36">
        <v>647</v>
      </c>
      <c r="E10" s="35" t="s">
        <v>1486</v>
      </c>
      <c r="F10" s="36" t="s">
        <v>1642</v>
      </c>
      <c r="G10" s="35" t="s">
        <v>1627</v>
      </c>
      <c r="H10" s="36">
        <v>819</v>
      </c>
      <c r="I10" s="35" t="s">
        <v>1633</v>
      </c>
      <c r="J10" s="36">
        <v>14</v>
      </c>
      <c r="K10" s="35" t="s">
        <v>1170</v>
      </c>
      <c r="L10" s="36" t="s">
        <v>1178</v>
      </c>
      <c r="M10" s="35" t="s">
        <v>1179</v>
      </c>
      <c r="N10" s="36" t="s">
        <v>1178</v>
      </c>
      <c r="O10" s="35" t="s">
        <v>1179</v>
      </c>
      <c r="P10" s="36">
        <v>798</v>
      </c>
      <c r="Q10" s="35" t="s">
        <v>1643</v>
      </c>
      <c r="R10" s="36">
        <v>89</v>
      </c>
      <c r="S10" s="35" t="s">
        <v>1644</v>
      </c>
      <c r="T10" s="36" t="s">
        <v>1645</v>
      </c>
    </row>
    <row r="11" spans="1:20" ht="24" customHeight="1" x14ac:dyDescent="0.2">
      <c r="A11" s="8"/>
      <c r="B11" s="3">
        <v>560002024</v>
      </c>
      <c r="C11" s="9" t="s">
        <v>121</v>
      </c>
      <c r="D11" s="37">
        <v>647</v>
      </c>
      <c r="E11" s="38" t="s">
        <v>1486</v>
      </c>
      <c r="F11" s="37" t="s">
        <v>1642</v>
      </c>
      <c r="G11" s="38" t="s">
        <v>1627</v>
      </c>
      <c r="H11" s="37">
        <v>819</v>
      </c>
      <c r="I11" s="38" t="s">
        <v>1633</v>
      </c>
      <c r="J11" s="37">
        <v>14</v>
      </c>
      <c r="K11" s="38" t="s">
        <v>1170</v>
      </c>
      <c r="L11" s="37" t="s">
        <v>1178</v>
      </c>
      <c r="M11" s="38" t="s">
        <v>1179</v>
      </c>
      <c r="N11" s="37" t="s">
        <v>1178</v>
      </c>
      <c r="O11" s="38" t="s">
        <v>1179</v>
      </c>
      <c r="P11" s="37">
        <v>798</v>
      </c>
      <c r="Q11" s="38" t="s">
        <v>1643</v>
      </c>
      <c r="R11" s="37">
        <v>89</v>
      </c>
      <c r="S11" s="38" t="s">
        <v>1644</v>
      </c>
      <c r="T11" s="37" t="s">
        <v>1645</v>
      </c>
    </row>
    <row r="12" spans="1:20" ht="12" customHeight="1" x14ac:dyDescent="0.2">
      <c r="A12" s="10" t="s">
        <v>55</v>
      </c>
      <c r="B12" s="11"/>
      <c r="C12" s="12" t="s">
        <v>210</v>
      </c>
      <c r="D12" s="36" t="s">
        <v>1178</v>
      </c>
      <c r="E12" s="35" t="s">
        <v>1179</v>
      </c>
      <c r="F12" s="36">
        <v>3</v>
      </c>
      <c r="G12" s="35" t="s">
        <v>1170</v>
      </c>
      <c r="H12" s="36" t="s">
        <v>1646</v>
      </c>
      <c r="I12" s="35" t="s">
        <v>1647</v>
      </c>
      <c r="J12" s="36">
        <v>33</v>
      </c>
      <c r="K12" s="35" t="s">
        <v>1180</v>
      </c>
      <c r="L12" s="36" t="s">
        <v>1178</v>
      </c>
      <c r="M12" s="35" t="s">
        <v>1179</v>
      </c>
      <c r="N12" s="36" t="s">
        <v>1178</v>
      </c>
      <c r="O12" s="35" t="s">
        <v>1179</v>
      </c>
      <c r="P12" s="36">
        <v>67</v>
      </c>
      <c r="Q12" s="35" t="s">
        <v>1648</v>
      </c>
      <c r="R12" s="36">
        <v>15</v>
      </c>
      <c r="S12" s="35" t="s">
        <v>1313</v>
      </c>
      <c r="T12" s="36" t="s">
        <v>1649</v>
      </c>
    </row>
    <row r="13" spans="1:20" ht="12" customHeight="1" x14ac:dyDescent="0.2">
      <c r="A13" s="8"/>
      <c r="B13" s="3">
        <v>560023210</v>
      </c>
      <c r="C13" s="3" t="s">
        <v>59</v>
      </c>
      <c r="D13" s="37" t="s">
        <v>1178</v>
      </c>
      <c r="E13" s="38" t="s">
        <v>1179</v>
      </c>
      <c r="F13" s="37">
        <v>3</v>
      </c>
      <c r="G13" s="38" t="s">
        <v>1170</v>
      </c>
      <c r="H13" s="37" t="s">
        <v>1646</v>
      </c>
      <c r="I13" s="38" t="s">
        <v>1647</v>
      </c>
      <c r="J13" s="37">
        <v>33</v>
      </c>
      <c r="K13" s="38" t="s">
        <v>1180</v>
      </c>
      <c r="L13" s="37" t="s">
        <v>1178</v>
      </c>
      <c r="M13" s="38" t="s">
        <v>1179</v>
      </c>
      <c r="N13" s="37" t="s">
        <v>1178</v>
      </c>
      <c r="O13" s="38" t="s">
        <v>1179</v>
      </c>
      <c r="P13" s="37">
        <v>67</v>
      </c>
      <c r="Q13" s="38" t="s">
        <v>1648</v>
      </c>
      <c r="R13" s="37">
        <v>15</v>
      </c>
      <c r="S13" s="38" t="s">
        <v>1313</v>
      </c>
      <c r="T13" s="37" t="s">
        <v>1649</v>
      </c>
    </row>
    <row r="14" spans="1:20" ht="12" customHeight="1" x14ac:dyDescent="0.2">
      <c r="A14" s="10" t="s">
        <v>63</v>
      </c>
      <c r="B14" s="11"/>
      <c r="C14" s="12" t="s">
        <v>211</v>
      </c>
      <c r="D14" s="36">
        <v>74</v>
      </c>
      <c r="E14" s="35" t="s">
        <v>1171</v>
      </c>
      <c r="F14" s="36">
        <v>92</v>
      </c>
      <c r="G14" s="35" t="s">
        <v>1226</v>
      </c>
      <c r="H14" s="36">
        <v>985</v>
      </c>
      <c r="I14" s="35" t="s">
        <v>1214</v>
      </c>
      <c r="J14" s="36" t="s">
        <v>1650</v>
      </c>
      <c r="K14" s="35" t="s">
        <v>1651</v>
      </c>
      <c r="L14" s="36" t="s">
        <v>1652</v>
      </c>
      <c r="M14" s="35" t="s">
        <v>1653</v>
      </c>
      <c r="N14" s="36">
        <v>587</v>
      </c>
      <c r="O14" s="35" t="s">
        <v>1296</v>
      </c>
      <c r="P14" s="36">
        <v>313</v>
      </c>
      <c r="Q14" s="35" t="s">
        <v>1341</v>
      </c>
      <c r="R14" s="36" t="s">
        <v>1654</v>
      </c>
      <c r="S14" s="35" t="s">
        <v>1655</v>
      </c>
      <c r="T14" s="36" t="s">
        <v>1656</v>
      </c>
    </row>
    <row r="15" spans="1:20" ht="12" customHeight="1" x14ac:dyDescent="0.2">
      <c r="A15" s="8"/>
      <c r="B15" s="3">
        <v>350002200</v>
      </c>
      <c r="C15" s="3" t="s">
        <v>188</v>
      </c>
      <c r="D15" s="37">
        <v>74</v>
      </c>
      <c r="E15" s="38" t="s">
        <v>1171</v>
      </c>
      <c r="F15" s="37">
        <v>92</v>
      </c>
      <c r="G15" s="38" t="s">
        <v>1226</v>
      </c>
      <c r="H15" s="37">
        <v>985</v>
      </c>
      <c r="I15" s="38" t="s">
        <v>1214</v>
      </c>
      <c r="J15" s="37" t="s">
        <v>1650</v>
      </c>
      <c r="K15" s="38" t="s">
        <v>1651</v>
      </c>
      <c r="L15" s="37" t="s">
        <v>1652</v>
      </c>
      <c r="M15" s="38" t="s">
        <v>1653</v>
      </c>
      <c r="N15" s="37">
        <v>587</v>
      </c>
      <c r="O15" s="38" t="s">
        <v>1296</v>
      </c>
      <c r="P15" s="37">
        <v>313</v>
      </c>
      <c r="Q15" s="38" t="s">
        <v>1341</v>
      </c>
      <c r="R15" s="37" t="s">
        <v>1654</v>
      </c>
      <c r="S15" s="38" t="s">
        <v>1655</v>
      </c>
      <c r="T15" s="37" t="s">
        <v>1656</v>
      </c>
    </row>
    <row r="16" spans="1:20" ht="12" customHeight="1" x14ac:dyDescent="0.2">
      <c r="A16" s="10" t="s">
        <v>80</v>
      </c>
      <c r="B16" s="11"/>
      <c r="C16" s="12" t="s">
        <v>212</v>
      </c>
      <c r="D16" s="36" t="s">
        <v>1178</v>
      </c>
      <c r="E16" s="35" t="s">
        <v>1179</v>
      </c>
      <c r="F16" s="36" t="s">
        <v>1178</v>
      </c>
      <c r="G16" s="35" t="s">
        <v>1179</v>
      </c>
      <c r="H16" s="36" t="s">
        <v>1178</v>
      </c>
      <c r="I16" s="35" t="s">
        <v>1179</v>
      </c>
      <c r="J16" s="36">
        <v>35</v>
      </c>
      <c r="K16" s="35" t="s">
        <v>1187</v>
      </c>
      <c r="L16" s="36" t="s">
        <v>1657</v>
      </c>
      <c r="M16" s="35" t="s">
        <v>1658</v>
      </c>
      <c r="N16" s="36">
        <v>26</v>
      </c>
      <c r="O16" s="35" t="s">
        <v>1171</v>
      </c>
      <c r="P16" s="36" t="s">
        <v>1178</v>
      </c>
      <c r="Q16" s="35" t="s">
        <v>1179</v>
      </c>
      <c r="R16" s="36">
        <v>32</v>
      </c>
      <c r="S16" s="35" t="s">
        <v>1226</v>
      </c>
      <c r="T16" s="36" t="s">
        <v>1659</v>
      </c>
    </row>
    <row r="17" spans="1:20" ht="12" customHeight="1" x14ac:dyDescent="0.2">
      <c r="A17" s="8"/>
      <c r="B17" s="3">
        <v>350000071</v>
      </c>
      <c r="C17" s="3" t="s">
        <v>88</v>
      </c>
      <c r="D17" s="37" t="s">
        <v>1178</v>
      </c>
      <c r="E17" s="38" t="s">
        <v>1179</v>
      </c>
      <c r="F17" s="37" t="s">
        <v>1178</v>
      </c>
      <c r="G17" s="38" t="s">
        <v>1179</v>
      </c>
      <c r="H17" s="37" t="s">
        <v>1178</v>
      </c>
      <c r="I17" s="38" t="s">
        <v>1179</v>
      </c>
      <c r="J17" s="37">
        <v>35</v>
      </c>
      <c r="K17" s="38" t="s">
        <v>1187</v>
      </c>
      <c r="L17" s="37" t="s">
        <v>1657</v>
      </c>
      <c r="M17" s="38" t="s">
        <v>1658</v>
      </c>
      <c r="N17" s="37">
        <v>26</v>
      </c>
      <c r="O17" s="38" t="s">
        <v>1171</v>
      </c>
      <c r="P17" s="37" t="s">
        <v>1178</v>
      </c>
      <c r="Q17" s="38" t="s">
        <v>1179</v>
      </c>
      <c r="R17" s="37">
        <v>32</v>
      </c>
      <c r="S17" s="38" t="s">
        <v>1226</v>
      </c>
      <c r="T17" s="37" t="s">
        <v>1659</v>
      </c>
    </row>
    <row r="18" spans="1:20" ht="12" customHeight="1" x14ac:dyDescent="0.2">
      <c r="A18" s="10" t="s">
        <v>21</v>
      </c>
      <c r="B18" s="11"/>
      <c r="C18" s="12" t="s">
        <v>213</v>
      </c>
      <c r="D18" s="36">
        <v>1</v>
      </c>
      <c r="E18" s="35" t="s">
        <v>1201</v>
      </c>
      <c r="F18" s="36" t="s">
        <v>1178</v>
      </c>
      <c r="G18" s="35" t="s">
        <v>1179</v>
      </c>
      <c r="H18" s="36" t="s">
        <v>1178</v>
      </c>
      <c r="I18" s="35" t="s">
        <v>1179</v>
      </c>
      <c r="J18" s="36">
        <v>17</v>
      </c>
      <c r="K18" s="35" t="s">
        <v>1170</v>
      </c>
      <c r="L18" s="36">
        <v>172</v>
      </c>
      <c r="M18" s="35" t="s">
        <v>1253</v>
      </c>
      <c r="N18" s="36" t="s">
        <v>1660</v>
      </c>
      <c r="O18" s="35" t="s">
        <v>1661</v>
      </c>
      <c r="P18" s="36">
        <v>225</v>
      </c>
      <c r="Q18" s="35" t="s">
        <v>1662</v>
      </c>
      <c r="R18" s="36">
        <v>42</v>
      </c>
      <c r="S18" s="35" t="s">
        <v>1347</v>
      </c>
      <c r="T18" s="36" t="s">
        <v>1663</v>
      </c>
    </row>
    <row r="19" spans="1:20" ht="12" customHeight="1" x14ac:dyDescent="0.2">
      <c r="A19" s="8"/>
      <c r="B19" s="3">
        <v>220000152</v>
      </c>
      <c r="C19" s="3" t="s">
        <v>96</v>
      </c>
      <c r="D19" s="37">
        <v>1</v>
      </c>
      <c r="E19" s="38" t="s">
        <v>1201</v>
      </c>
      <c r="F19" s="37" t="s">
        <v>1178</v>
      </c>
      <c r="G19" s="38" t="s">
        <v>1179</v>
      </c>
      <c r="H19" s="37" t="s">
        <v>1178</v>
      </c>
      <c r="I19" s="38" t="s">
        <v>1179</v>
      </c>
      <c r="J19" s="37">
        <v>17</v>
      </c>
      <c r="K19" s="38" t="s">
        <v>1170</v>
      </c>
      <c r="L19" s="37">
        <v>172</v>
      </c>
      <c r="M19" s="38" t="s">
        <v>1253</v>
      </c>
      <c r="N19" s="37" t="s">
        <v>1660</v>
      </c>
      <c r="O19" s="38" t="s">
        <v>1661</v>
      </c>
      <c r="P19" s="37">
        <v>225</v>
      </c>
      <c r="Q19" s="38" t="s">
        <v>1662</v>
      </c>
      <c r="R19" s="37">
        <v>42</v>
      </c>
      <c r="S19" s="38" t="s">
        <v>1347</v>
      </c>
      <c r="T19" s="37" t="s">
        <v>1663</v>
      </c>
    </row>
    <row r="20" spans="1:20" ht="36" customHeight="1" x14ac:dyDescent="0.2">
      <c r="A20" s="30" t="s">
        <v>1380</v>
      </c>
      <c r="B20" s="11"/>
      <c r="C20" s="31" t="s">
        <v>1160</v>
      </c>
      <c r="D20" s="36">
        <v>270</v>
      </c>
      <c r="E20" s="35" t="s">
        <v>1259</v>
      </c>
      <c r="F20" s="36">
        <v>54</v>
      </c>
      <c r="G20" s="35" t="s">
        <v>1181</v>
      </c>
      <c r="H20" s="36">
        <v>381</v>
      </c>
      <c r="I20" s="35" t="s">
        <v>1664</v>
      </c>
      <c r="J20" s="36">
        <v>401</v>
      </c>
      <c r="K20" s="35" t="s">
        <v>1277</v>
      </c>
      <c r="L20" s="36">
        <v>86</v>
      </c>
      <c r="M20" s="35" t="s">
        <v>1259</v>
      </c>
      <c r="N20" s="36">
        <v>163</v>
      </c>
      <c r="O20" s="35" t="s">
        <v>1200</v>
      </c>
      <c r="P20" s="36" t="s">
        <v>1178</v>
      </c>
      <c r="Q20" s="35" t="s">
        <v>1179</v>
      </c>
      <c r="R20" s="36" t="s">
        <v>1178</v>
      </c>
      <c r="S20" s="35" t="s">
        <v>1179</v>
      </c>
      <c r="T20" s="36" t="s">
        <v>1665</v>
      </c>
    </row>
    <row r="21" spans="1:20" ht="12" customHeight="1" x14ac:dyDescent="0.2">
      <c r="A21" s="32" t="s">
        <v>1133</v>
      </c>
      <c r="B21" s="20"/>
      <c r="C21" s="21" t="s">
        <v>1133</v>
      </c>
      <c r="D21" s="40" t="s">
        <v>1666</v>
      </c>
      <c r="E21" s="39" t="s">
        <v>1523</v>
      </c>
      <c r="F21" s="40" t="s">
        <v>1667</v>
      </c>
      <c r="G21" s="39" t="s">
        <v>1523</v>
      </c>
      <c r="H21" s="40" t="s">
        <v>1668</v>
      </c>
      <c r="I21" s="39" t="s">
        <v>1523</v>
      </c>
      <c r="J21" s="40" t="s">
        <v>1669</v>
      </c>
      <c r="K21" s="39" t="s">
        <v>1523</v>
      </c>
      <c r="L21" s="40" t="s">
        <v>1670</v>
      </c>
      <c r="M21" s="39" t="s">
        <v>1523</v>
      </c>
      <c r="N21" s="40" t="s">
        <v>1671</v>
      </c>
      <c r="O21" s="39" t="s">
        <v>1523</v>
      </c>
      <c r="P21" s="40" t="s">
        <v>1672</v>
      </c>
      <c r="Q21" s="39" t="s">
        <v>1523</v>
      </c>
      <c r="R21" s="40" t="s">
        <v>1673</v>
      </c>
      <c r="S21" s="39" t="s">
        <v>1523</v>
      </c>
      <c r="T21" s="40" t="s">
        <v>1674</v>
      </c>
    </row>
    <row r="22" spans="1:20" ht="12" customHeight="1" x14ac:dyDescent="0.2">
      <c r="A22" s="50" t="s">
        <v>2484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</sheetData>
  <mergeCells count="12">
    <mergeCell ref="A22:T22"/>
    <mergeCell ref="L4:M4"/>
    <mergeCell ref="N4:O4"/>
    <mergeCell ref="P4:Q4"/>
    <mergeCell ref="R4:S4"/>
    <mergeCell ref="A1:T1"/>
    <mergeCell ref="A2:T2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T22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0" width="5.77734375" bestFit="1" customWidth="1"/>
  </cols>
  <sheetData>
    <row r="1" spans="1:20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7.100000000000001" customHeight="1" x14ac:dyDescent="0.25">
      <c r="A2" s="49" t="s">
        <v>2520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ht="30.95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1137</v>
      </c>
      <c r="S4" s="59"/>
      <c r="T4" s="33" t="s">
        <v>1133</v>
      </c>
    </row>
    <row r="5" spans="1:20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</row>
    <row r="6" spans="1:20" ht="12" customHeight="1" x14ac:dyDescent="0.2">
      <c r="A6" s="10" t="s">
        <v>15</v>
      </c>
      <c r="B6" s="11"/>
      <c r="C6" s="12" t="s">
        <v>208</v>
      </c>
      <c r="D6" s="36" t="s">
        <v>1675</v>
      </c>
      <c r="E6" s="35" t="s">
        <v>1676</v>
      </c>
      <c r="F6" s="36">
        <v>262</v>
      </c>
      <c r="G6" s="35" t="s">
        <v>1203</v>
      </c>
      <c r="H6" s="36">
        <v>188</v>
      </c>
      <c r="I6" s="35" t="s">
        <v>1350</v>
      </c>
      <c r="J6" s="36">
        <v>75</v>
      </c>
      <c r="K6" s="35" t="s">
        <v>1382</v>
      </c>
      <c r="L6" s="36">
        <v>123</v>
      </c>
      <c r="M6" s="35" t="s">
        <v>1677</v>
      </c>
      <c r="N6" s="36" t="s">
        <v>1678</v>
      </c>
      <c r="O6" s="35" t="s">
        <v>1679</v>
      </c>
      <c r="P6" s="36">
        <v>299</v>
      </c>
      <c r="Q6" s="35" t="s">
        <v>1680</v>
      </c>
      <c r="R6" s="36" t="s">
        <v>1681</v>
      </c>
      <c r="S6" s="35" t="s">
        <v>1458</v>
      </c>
      <c r="T6" s="36" t="s">
        <v>1682</v>
      </c>
    </row>
    <row r="7" spans="1:20" ht="12" customHeight="1" x14ac:dyDescent="0.2">
      <c r="A7" s="8"/>
      <c r="B7" s="3">
        <v>290000017</v>
      </c>
      <c r="C7" s="3" t="s">
        <v>25</v>
      </c>
      <c r="D7" s="37" t="s">
        <v>1683</v>
      </c>
      <c r="E7" s="38" t="s">
        <v>1247</v>
      </c>
      <c r="F7" s="37">
        <v>3</v>
      </c>
      <c r="G7" s="38" t="s">
        <v>1170</v>
      </c>
      <c r="H7" s="37" t="s">
        <v>1178</v>
      </c>
      <c r="I7" s="38" t="s">
        <v>1179</v>
      </c>
      <c r="J7" s="37" t="s">
        <v>1178</v>
      </c>
      <c r="K7" s="38" t="s">
        <v>1179</v>
      </c>
      <c r="L7" s="37" t="s">
        <v>1178</v>
      </c>
      <c r="M7" s="38" t="s">
        <v>1179</v>
      </c>
      <c r="N7" s="37" t="s">
        <v>1178</v>
      </c>
      <c r="O7" s="38" t="s">
        <v>1179</v>
      </c>
      <c r="P7" s="37" t="s">
        <v>1178</v>
      </c>
      <c r="Q7" s="38" t="s">
        <v>1179</v>
      </c>
      <c r="R7" s="37">
        <v>9</v>
      </c>
      <c r="S7" s="38" t="s">
        <v>1185</v>
      </c>
      <c r="T7" s="37" t="s">
        <v>1684</v>
      </c>
    </row>
    <row r="8" spans="1:20" ht="24" customHeight="1" x14ac:dyDescent="0.2">
      <c r="A8" s="8"/>
      <c r="B8" s="3">
        <v>290000975</v>
      </c>
      <c r="C8" s="9" t="s">
        <v>182</v>
      </c>
      <c r="D8" s="37" t="s">
        <v>1685</v>
      </c>
      <c r="E8" s="38" t="s">
        <v>1686</v>
      </c>
      <c r="F8" s="37">
        <v>108</v>
      </c>
      <c r="G8" s="38" t="s">
        <v>1323</v>
      </c>
      <c r="H8" s="37">
        <v>158</v>
      </c>
      <c r="I8" s="38" t="s">
        <v>1687</v>
      </c>
      <c r="J8" s="37">
        <v>75</v>
      </c>
      <c r="K8" s="38" t="s">
        <v>1382</v>
      </c>
      <c r="L8" s="37">
        <v>13</v>
      </c>
      <c r="M8" s="38" t="s">
        <v>1304</v>
      </c>
      <c r="N8" s="37">
        <v>281</v>
      </c>
      <c r="O8" s="38" t="s">
        <v>1184</v>
      </c>
      <c r="P8" s="37">
        <v>76</v>
      </c>
      <c r="Q8" s="38" t="s">
        <v>1301</v>
      </c>
      <c r="R8" s="37" t="s">
        <v>1688</v>
      </c>
      <c r="S8" s="38" t="s">
        <v>1689</v>
      </c>
      <c r="T8" s="37" t="s">
        <v>1690</v>
      </c>
    </row>
    <row r="9" spans="1:20" ht="12" customHeight="1" x14ac:dyDescent="0.2">
      <c r="A9" s="8"/>
      <c r="B9" s="3">
        <v>290021542</v>
      </c>
      <c r="C9" s="3" t="s">
        <v>42</v>
      </c>
      <c r="D9" s="37" t="s">
        <v>1691</v>
      </c>
      <c r="E9" s="38" t="s">
        <v>1692</v>
      </c>
      <c r="F9" s="37">
        <v>94</v>
      </c>
      <c r="G9" s="38" t="s">
        <v>1347</v>
      </c>
      <c r="H9" s="37">
        <v>30</v>
      </c>
      <c r="I9" s="38" t="s">
        <v>1215</v>
      </c>
      <c r="J9" s="37" t="s">
        <v>1178</v>
      </c>
      <c r="K9" s="38" t="s">
        <v>1179</v>
      </c>
      <c r="L9" s="37">
        <v>110</v>
      </c>
      <c r="M9" s="38" t="s">
        <v>1693</v>
      </c>
      <c r="N9" s="37" t="s">
        <v>1694</v>
      </c>
      <c r="O9" s="38" t="s">
        <v>1695</v>
      </c>
      <c r="P9" s="37">
        <v>223</v>
      </c>
      <c r="Q9" s="38" t="s">
        <v>1696</v>
      </c>
      <c r="R9" s="37">
        <v>296</v>
      </c>
      <c r="S9" s="38" t="s">
        <v>1697</v>
      </c>
      <c r="T9" s="37" t="s">
        <v>1698</v>
      </c>
    </row>
    <row r="10" spans="1:20" ht="12" customHeight="1" x14ac:dyDescent="0.2">
      <c r="A10" s="8"/>
      <c r="B10" s="3">
        <v>290036466</v>
      </c>
      <c r="C10" s="3" t="s">
        <v>45</v>
      </c>
      <c r="D10" s="37">
        <v>956</v>
      </c>
      <c r="E10" s="38" t="s">
        <v>1699</v>
      </c>
      <c r="F10" s="37">
        <v>57</v>
      </c>
      <c r="G10" s="38" t="s">
        <v>1259</v>
      </c>
      <c r="H10" s="37" t="s">
        <v>1178</v>
      </c>
      <c r="I10" s="38" t="s">
        <v>1179</v>
      </c>
      <c r="J10" s="37" t="s">
        <v>1178</v>
      </c>
      <c r="K10" s="38" t="s">
        <v>1179</v>
      </c>
      <c r="L10" s="37" t="s">
        <v>1178</v>
      </c>
      <c r="M10" s="38" t="s">
        <v>1179</v>
      </c>
      <c r="N10" s="37" t="s">
        <v>1178</v>
      </c>
      <c r="O10" s="38" t="s">
        <v>1179</v>
      </c>
      <c r="P10" s="37" t="s">
        <v>1178</v>
      </c>
      <c r="Q10" s="38" t="s">
        <v>1179</v>
      </c>
      <c r="R10" s="37" t="s">
        <v>1178</v>
      </c>
      <c r="S10" s="38" t="s">
        <v>1179</v>
      </c>
      <c r="T10" s="37" t="s">
        <v>1700</v>
      </c>
    </row>
    <row r="11" spans="1:20" ht="12" customHeight="1" x14ac:dyDescent="0.2">
      <c r="A11" s="10" t="s">
        <v>117</v>
      </c>
      <c r="B11" s="11"/>
      <c r="C11" s="12" t="s">
        <v>209</v>
      </c>
      <c r="D11" s="36">
        <v>990</v>
      </c>
      <c r="E11" s="35" t="s">
        <v>1290</v>
      </c>
      <c r="F11" s="36" t="s">
        <v>1701</v>
      </c>
      <c r="G11" s="35" t="s">
        <v>1702</v>
      </c>
      <c r="H11" s="36">
        <v>794</v>
      </c>
      <c r="I11" s="35" t="s">
        <v>1703</v>
      </c>
      <c r="J11" s="36" t="s">
        <v>1178</v>
      </c>
      <c r="K11" s="35" t="s">
        <v>1179</v>
      </c>
      <c r="L11" s="36" t="s">
        <v>1178</v>
      </c>
      <c r="M11" s="35" t="s">
        <v>1179</v>
      </c>
      <c r="N11" s="36" t="s">
        <v>1178</v>
      </c>
      <c r="O11" s="35" t="s">
        <v>1179</v>
      </c>
      <c r="P11" s="36">
        <v>227</v>
      </c>
      <c r="Q11" s="35" t="s">
        <v>1704</v>
      </c>
      <c r="R11" s="36">
        <v>42</v>
      </c>
      <c r="S11" s="35" t="s">
        <v>1323</v>
      </c>
      <c r="T11" s="36" t="s">
        <v>1705</v>
      </c>
    </row>
    <row r="12" spans="1:20" ht="24" customHeight="1" x14ac:dyDescent="0.2">
      <c r="A12" s="8"/>
      <c r="B12" s="3">
        <v>560002024</v>
      </c>
      <c r="C12" s="9" t="s">
        <v>121</v>
      </c>
      <c r="D12" s="37" t="s">
        <v>1178</v>
      </c>
      <c r="E12" s="38" t="s">
        <v>1179</v>
      </c>
      <c r="F12" s="37">
        <v>565</v>
      </c>
      <c r="G12" s="38" t="s">
        <v>1247</v>
      </c>
      <c r="H12" s="37">
        <v>36</v>
      </c>
      <c r="I12" s="38" t="s">
        <v>1347</v>
      </c>
      <c r="J12" s="37" t="s">
        <v>1178</v>
      </c>
      <c r="K12" s="38" t="s">
        <v>1179</v>
      </c>
      <c r="L12" s="37" t="s">
        <v>1178</v>
      </c>
      <c r="M12" s="38" t="s">
        <v>1179</v>
      </c>
      <c r="N12" s="37" t="s">
        <v>1178</v>
      </c>
      <c r="O12" s="38" t="s">
        <v>1179</v>
      </c>
      <c r="P12" s="37" t="s">
        <v>1178</v>
      </c>
      <c r="Q12" s="38" t="s">
        <v>1179</v>
      </c>
      <c r="R12" s="37" t="s">
        <v>1178</v>
      </c>
      <c r="S12" s="38" t="s">
        <v>1179</v>
      </c>
      <c r="T12" s="37">
        <v>601</v>
      </c>
    </row>
    <row r="13" spans="1:20" ht="12" customHeight="1" x14ac:dyDescent="0.2">
      <c r="A13" s="8"/>
      <c r="B13" s="3">
        <v>560005746</v>
      </c>
      <c r="C13" s="3" t="s">
        <v>161</v>
      </c>
      <c r="D13" s="37">
        <v>990</v>
      </c>
      <c r="E13" s="38" t="s">
        <v>1290</v>
      </c>
      <c r="F13" s="37" t="s">
        <v>1706</v>
      </c>
      <c r="G13" s="38" t="s">
        <v>1707</v>
      </c>
      <c r="H13" s="37">
        <v>758</v>
      </c>
      <c r="I13" s="38" t="s">
        <v>1708</v>
      </c>
      <c r="J13" s="37" t="s">
        <v>1178</v>
      </c>
      <c r="K13" s="38" t="s">
        <v>1179</v>
      </c>
      <c r="L13" s="37" t="s">
        <v>1178</v>
      </c>
      <c r="M13" s="38" t="s">
        <v>1179</v>
      </c>
      <c r="N13" s="37" t="s">
        <v>1178</v>
      </c>
      <c r="O13" s="38" t="s">
        <v>1179</v>
      </c>
      <c r="P13" s="37">
        <v>227</v>
      </c>
      <c r="Q13" s="38" t="s">
        <v>1704</v>
      </c>
      <c r="R13" s="37">
        <v>42</v>
      </c>
      <c r="S13" s="38" t="s">
        <v>1323</v>
      </c>
      <c r="T13" s="37" t="s">
        <v>1709</v>
      </c>
    </row>
    <row r="14" spans="1:20" ht="12" customHeight="1" x14ac:dyDescent="0.2">
      <c r="A14" s="10" t="s">
        <v>55</v>
      </c>
      <c r="B14" s="11"/>
      <c r="C14" s="12" t="s">
        <v>210</v>
      </c>
      <c r="D14" s="36" t="s">
        <v>1178</v>
      </c>
      <c r="E14" s="35" t="s">
        <v>1179</v>
      </c>
      <c r="F14" s="36" t="s">
        <v>1178</v>
      </c>
      <c r="G14" s="35" t="s">
        <v>1179</v>
      </c>
      <c r="H14" s="36">
        <v>411</v>
      </c>
      <c r="I14" s="35" t="s">
        <v>1710</v>
      </c>
      <c r="J14" s="36">
        <v>1</v>
      </c>
      <c r="K14" s="35" t="s">
        <v>1201</v>
      </c>
      <c r="L14" s="36" t="s">
        <v>1178</v>
      </c>
      <c r="M14" s="35" t="s">
        <v>1179</v>
      </c>
      <c r="N14" s="36" t="s">
        <v>1178</v>
      </c>
      <c r="O14" s="35" t="s">
        <v>1179</v>
      </c>
      <c r="P14" s="36">
        <v>16</v>
      </c>
      <c r="Q14" s="35" t="s">
        <v>1347</v>
      </c>
      <c r="R14" s="36" t="s">
        <v>1178</v>
      </c>
      <c r="S14" s="35" t="s">
        <v>1179</v>
      </c>
      <c r="T14" s="36">
        <v>428</v>
      </c>
    </row>
    <row r="15" spans="1:20" ht="12" customHeight="1" x14ac:dyDescent="0.2">
      <c r="A15" s="8"/>
      <c r="B15" s="3">
        <v>560023210</v>
      </c>
      <c r="C15" s="3" t="s">
        <v>59</v>
      </c>
      <c r="D15" s="37" t="s">
        <v>1178</v>
      </c>
      <c r="E15" s="38" t="s">
        <v>1179</v>
      </c>
      <c r="F15" s="37" t="s">
        <v>1178</v>
      </c>
      <c r="G15" s="38" t="s">
        <v>1179</v>
      </c>
      <c r="H15" s="37">
        <v>411</v>
      </c>
      <c r="I15" s="38" t="s">
        <v>1710</v>
      </c>
      <c r="J15" s="37">
        <v>1</v>
      </c>
      <c r="K15" s="38" t="s">
        <v>1201</v>
      </c>
      <c r="L15" s="37" t="s">
        <v>1178</v>
      </c>
      <c r="M15" s="38" t="s">
        <v>1179</v>
      </c>
      <c r="N15" s="37" t="s">
        <v>1178</v>
      </c>
      <c r="O15" s="38" t="s">
        <v>1179</v>
      </c>
      <c r="P15" s="37">
        <v>16</v>
      </c>
      <c r="Q15" s="38" t="s">
        <v>1347</v>
      </c>
      <c r="R15" s="37" t="s">
        <v>1178</v>
      </c>
      <c r="S15" s="38" t="s">
        <v>1179</v>
      </c>
      <c r="T15" s="37">
        <v>428</v>
      </c>
    </row>
    <row r="16" spans="1:20" ht="12" customHeight="1" x14ac:dyDescent="0.2">
      <c r="A16" s="10" t="s">
        <v>63</v>
      </c>
      <c r="B16" s="11"/>
      <c r="C16" s="12" t="s">
        <v>211</v>
      </c>
      <c r="D16" s="36" t="s">
        <v>1178</v>
      </c>
      <c r="E16" s="35" t="s">
        <v>1179</v>
      </c>
      <c r="F16" s="36" t="s">
        <v>1178</v>
      </c>
      <c r="G16" s="35" t="s">
        <v>1179</v>
      </c>
      <c r="H16" s="36">
        <v>21</v>
      </c>
      <c r="I16" s="35" t="s">
        <v>1194</v>
      </c>
      <c r="J16" s="36" t="s">
        <v>1711</v>
      </c>
      <c r="K16" s="35" t="s">
        <v>1712</v>
      </c>
      <c r="L16" s="36">
        <v>173</v>
      </c>
      <c r="M16" s="35" t="s">
        <v>1713</v>
      </c>
      <c r="N16" s="36">
        <v>18</v>
      </c>
      <c r="O16" s="35" t="s">
        <v>1217</v>
      </c>
      <c r="P16" s="36">
        <v>21</v>
      </c>
      <c r="Q16" s="35" t="s">
        <v>1253</v>
      </c>
      <c r="R16" s="36">
        <v>71</v>
      </c>
      <c r="S16" s="35" t="s">
        <v>1409</v>
      </c>
      <c r="T16" s="36" t="s">
        <v>1714</v>
      </c>
    </row>
    <row r="17" spans="1:20" ht="12" customHeight="1" x14ac:dyDescent="0.2">
      <c r="A17" s="8"/>
      <c r="B17" s="3">
        <v>350054680</v>
      </c>
      <c r="C17" s="3" t="s">
        <v>77</v>
      </c>
      <c r="D17" s="37" t="s">
        <v>1178</v>
      </c>
      <c r="E17" s="38" t="s">
        <v>1179</v>
      </c>
      <c r="F17" s="37" t="s">
        <v>1178</v>
      </c>
      <c r="G17" s="38" t="s">
        <v>1179</v>
      </c>
      <c r="H17" s="37">
        <v>21</v>
      </c>
      <c r="I17" s="38" t="s">
        <v>1194</v>
      </c>
      <c r="J17" s="37" t="s">
        <v>1711</v>
      </c>
      <c r="K17" s="38" t="s">
        <v>1712</v>
      </c>
      <c r="L17" s="37">
        <v>173</v>
      </c>
      <c r="M17" s="38" t="s">
        <v>1713</v>
      </c>
      <c r="N17" s="37">
        <v>18</v>
      </c>
      <c r="O17" s="38" t="s">
        <v>1217</v>
      </c>
      <c r="P17" s="37">
        <v>21</v>
      </c>
      <c r="Q17" s="38" t="s">
        <v>1253</v>
      </c>
      <c r="R17" s="37">
        <v>71</v>
      </c>
      <c r="S17" s="38" t="s">
        <v>1409</v>
      </c>
      <c r="T17" s="37" t="s">
        <v>1714</v>
      </c>
    </row>
    <row r="18" spans="1:20" ht="12" customHeight="1" x14ac:dyDescent="0.2">
      <c r="A18" s="10" t="s">
        <v>21</v>
      </c>
      <c r="B18" s="11"/>
      <c r="C18" s="12" t="s">
        <v>213</v>
      </c>
      <c r="D18" s="36" t="s">
        <v>1178</v>
      </c>
      <c r="E18" s="35" t="s">
        <v>1179</v>
      </c>
      <c r="F18" s="36" t="s">
        <v>1178</v>
      </c>
      <c r="G18" s="35" t="s">
        <v>1179</v>
      </c>
      <c r="H18" s="36" t="s">
        <v>1178</v>
      </c>
      <c r="I18" s="35" t="s">
        <v>1179</v>
      </c>
      <c r="J18" s="36" t="s">
        <v>1178</v>
      </c>
      <c r="K18" s="35" t="s">
        <v>1179</v>
      </c>
      <c r="L18" s="36" t="s">
        <v>1178</v>
      </c>
      <c r="M18" s="35" t="s">
        <v>1179</v>
      </c>
      <c r="N18" s="36">
        <v>252</v>
      </c>
      <c r="O18" s="35" t="s">
        <v>1577</v>
      </c>
      <c r="P18" s="36" t="s">
        <v>1178</v>
      </c>
      <c r="Q18" s="35" t="s">
        <v>1179</v>
      </c>
      <c r="R18" s="36" t="s">
        <v>1178</v>
      </c>
      <c r="S18" s="35" t="s">
        <v>1179</v>
      </c>
      <c r="T18" s="36">
        <v>252</v>
      </c>
    </row>
    <row r="19" spans="1:20" ht="12" customHeight="1" x14ac:dyDescent="0.2">
      <c r="A19" s="8"/>
      <c r="B19" s="3">
        <v>220000020</v>
      </c>
      <c r="C19" s="3" t="s">
        <v>91</v>
      </c>
      <c r="D19" s="37" t="s">
        <v>1178</v>
      </c>
      <c r="E19" s="38" t="s">
        <v>1179</v>
      </c>
      <c r="F19" s="37" t="s">
        <v>1178</v>
      </c>
      <c r="G19" s="38" t="s">
        <v>1179</v>
      </c>
      <c r="H19" s="37" t="s">
        <v>1178</v>
      </c>
      <c r="I19" s="38" t="s">
        <v>1179</v>
      </c>
      <c r="J19" s="37" t="s">
        <v>1178</v>
      </c>
      <c r="K19" s="38" t="s">
        <v>1179</v>
      </c>
      <c r="L19" s="37" t="s">
        <v>1178</v>
      </c>
      <c r="M19" s="38" t="s">
        <v>1179</v>
      </c>
      <c r="N19" s="37">
        <v>252</v>
      </c>
      <c r="O19" s="38" t="s">
        <v>1577</v>
      </c>
      <c r="P19" s="37" t="s">
        <v>1178</v>
      </c>
      <c r="Q19" s="38" t="s">
        <v>1179</v>
      </c>
      <c r="R19" s="37" t="s">
        <v>1178</v>
      </c>
      <c r="S19" s="38" t="s">
        <v>1179</v>
      </c>
      <c r="T19" s="37">
        <v>252</v>
      </c>
    </row>
    <row r="20" spans="1:20" ht="36" customHeight="1" x14ac:dyDescent="0.2">
      <c r="A20" s="30" t="s">
        <v>1380</v>
      </c>
      <c r="B20" s="11"/>
      <c r="C20" s="31" t="s">
        <v>1160</v>
      </c>
      <c r="D20" s="36">
        <v>814</v>
      </c>
      <c r="E20" s="35" t="s">
        <v>1715</v>
      </c>
      <c r="F20" s="36">
        <v>67</v>
      </c>
      <c r="G20" s="35" t="s">
        <v>1317</v>
      </c>
      <c r="H20" s="36">
        <v>100</v>
      </c>
      <c r="I20" s="35" t="s">
        <v>1715</v>
      </c>
      <c r="J20" s="36">
        <v>196</v>
      </c>
      <c r="K20" s="35" t="s">
        <v>1437</v>
      </c>
      <c r="L20" s="36">
        <v>336</v>
      </c>
      <c r="M20" s="35" t="s">
        <v>1716</v>
      </c>
      <c r="N20" s="36">
        <v>543</v>
      </c>
      <c r="O20" s="35" t="s">
        <v>1640</v>
      </c>
      <c r="P20" s="36">
        <v>109</v>
      </c>
      <c r="Q20" s="35" t="s">
        <v>1472</v>
      </c>
      <c r="R20" s="36" t="s">
        <v>1178</v>
      </c>
      <c r="S20" s="35" t="s">
        <v>1179</v>
      </c>
      <c r="T20" s="36" t="s">
        <v>1717</v>
      </c>
    </row>
    <row r="21" spans="1:20" ht="12" customHeight="1" x14ac:dyDescent="0.2">
      <c r="A21" s="32" t="s">
        <v>1133</v>
      </c>
      <c r="B21" s="20"/>
      <c r="C21" s="21" t="s">
        <v>1133</v>
      </c>
      <c r="D21" s="40" t="s">
        <v>1718</v>
      </c>
      <c r="E21" s="39" t="s">
        <v>1523</v>
      </c>
      <c r="F21" s="40" t="s">
        <v>1719</v>
      </c>
      <c r="G21" s="39" t="s">
        <v>1523</v>
      </c>
      <c r="H21" s="40" t="s">
        <v>1720</v>
      </c>
      <c r="I21" s="39" t="s">
        <v>1523</v>
      </c>
      <c r="J21" s="40" t="s">
        <v>1721</v>
      </c>
      <c r="K21" s="39" t="s">
        <v>1523</v>
      </c>
      <c r="L21" s="40">
        <v>632</v>
      </c>
      <c r="M21" s="39" t="s">
        <v>1523</v>
      </c>
      <c r="N21" s="40" t="s">
        <v>1722</v>
      </c>
      <c r="O21" s="39" t="s">
        <v>1523</v>
      </c>
      <c r="P21" s="40">
        <v>672</v>
      </c>
      <c r="Q21" s="39" t="s">
        <v>1523</v>
      </c>
      <c r="R21" s="40" t="s">
        <v>1723</v>
      </c>
      <c r="S21" s="39" t="s">
        <v>1523</v>
      </c>
      <c r="T21" s="40" t="s">
        <v>1724</v>
      </c>
    </row>
    <row r="22" spans="1:20" ht="12" customHeight="1" x14ac:dyDescent="0.2">
      <c r="A22" s="50" t="s">
        <v>2484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</sheetData>
  <mergeCells count="12">
    <mergeCell ref="A22:T22"/>
    <mergeCell ref="L4:M4"/>
    <mergeCell ref="N4:O4"/>
    <mergeCell ref="P4:Q4"/>
    <mergeCell ref="R4:S4"/>
    <mergeCell ref="A1:T1"/>
    <mergeCell ref="A2:T2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V17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2" width="5.77734375" bestFit="1" customWidth="1"/>
  </cols>
  <sheetData>
    <row r="1" spans="1:22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7.100000000000001" customHeight="1" x14ac:dyDescent="0.25">
      <c r="A2" s="49" t="s">
        <v>2521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4" spans="1:22" ht="47.1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1163</v>
      </c>
      <c r="S4" s="59"/>
      <c r="T4" s="59" t="s">
        <v>1137</v>
      </c>
      <c r="U4" s="59"/>
      <c r="V4" s="33" t="s">
        <v>1133</v>
      </c>
    </row>
    <row r="5" spans="1:22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  <c r="U5" s="34" t="s">
        <v>1165</v>
      </c>
      <c r="V5" s="33" t="s">
        <v>1164</v>
      </c>
    </row>
    <row r="6" spans="1:22" ht="12" customHeight="1" x14ac:dyDescent="0.2">
      <c r="A6" s="10" t="s">
        <v>15</v>
      </c>
      <c r="B6" s="11"/>
      <c r="C6" s="12" t="s">
        <v>208</v>
      </c>
      <c r="D6" s="36" t="s">
        <v>1725</v>
      </c>
      <c r="E6" s="35" t="s">
        <v>1726</v>
      </c>
      <c r="F6" s="36">
        <v>199</v>
      </c>
      <c r="G6" s="35" t="s">
        <v>1727</v>
      </c>
      <c r="H6" s="36">
        <v>53</v>
      </c>
      <c r="I6" s="35" t="s">
        <v>1534</v>
      </c>
      <c r="J6" s="36">
        <v>68</v>
      </c>
      <c r="K6" s="35" t="s">
        <v>1217</v>
      </c>
      <c r="L6" s="36">
        <v>53</v>
      </c>
      <c r="M6" s="35" t="s">
        <v>1258</v>
      </c>
      <c r="N6" s="36">
        <v>858</v>
      </c>
      <c r="O6" s="35" t="s">
        <v>1728</v>
      </c>
      <c r="P6" s="36">
        <v>21</v>
      </c>
      <c r="Q6" s="35" t="s">
        <v>1225</v>
      </c>
      <c r="R6" s="36">
        <v>1</v>
      </c>
      <c r="S6" s="35" t="s">
        <v>1523</v>
      </c>
      <c r="T6" s="36">
        <v>441</v>
      </c>
      <c r="U6" s="35" t="s">
        <v>1727</v>
      </c>
      <c r="V6" s="36" t="s">
        <v>1729</v>
      </c>
    </row>
    <row r="7" spans="1:22" ht="12" customHeight="1" x14ac:dyDescent="0.2">
      <c r="A7" s="8"/>
      <c r="B7" s="3">
        <v>290000785</v>
      </c>
      <c r="C7" s="3" t="s">
        <v>35</v>
      </c>
      <c r="D7" s="37" t="s">
        <v>1730</v>
      </c>
      <c r="E7" s="38" t="s">
        <v>1731</v>
      </c>
      <c r="F7" s="37">
        <v>91</v>
      </c>
      <c r="G7" s="38" t="s">
        <v>1263</v>
      </c>
      <c r="H7" s="37" t="s">
        <v>1178</v>
      </c>
      <c r="I7" s="38" t="s">
        <v>1179</v>
      </c>
      <c r="J7" s="37" t="s">
        <v>1178</v>
      </c>
      <c r="K7" s="38" t="s">
        <v>1179</v>
      </c>
      <c r="L7" s="37" t="s">
        <v>1178</v>
      </c>
      <c r="M7" s="38" t="s">
        <v>1179</v>
      </c>
      <c r="N7" s="37" t="s">
        <v>1178</v>
      </c>
      <c r="O7" s="38" t="s">
        <v>1179</v>
      </c>
      <c r="P7" s="37" t="s">
        <v>1178</v>
      </c>
      <c r="Q7" s="38" t="s">
        <v>1179</v>
      </c>
      <c r="R7" s="37" t="s">
        <v>1178</v>
      </c>
      <c r="S7" s="38" t="s">
        <v>1179</v>
      </c>
      <c r="T7" s="37">
        <v>1</v>
      </c>
      <c r="U7" s="38" t="s">
        <v>1201</v>
      </c>
      <c r="V7" s="37" t="s">
        <v>1267</v>
      </c>
    </row>
    <row r="8" spans="1:22" ht="24" customHeight="1" x14ac:dyDescent="0.2">
      <c r="A8" s="8"/>
      <c r="B8" s="3">
        <v>290000975</v>
      </c>
      <c r="C8" s="9" t="s">
        <v>182</v>
      </c>
      <c r="D8" s="37" t="s">
        <v>1732</v>
      </c>
      <c r="E8" s="38" t="s">
        <v>1733</v>
      </c>
      <c r="F8" s="37">
        <v>108</v>
      </c>
      <c r="G8" s="38" t="s">
        <v>1485</v>
      </c>
      <c r="H8" s="37">
        <v>53</v>
      </c>
      <c r="I8" s="38" t="s">
        <v>1534</v>
      </c>
      <c r="J8" s="37">
        <v>68</v>
      </c>
      <c r="K8" s="38" t="s">
        <v>1217</v>
      </c>
      <c r="L8" s="37">
        <v>53</v>
      </c>
      <c r="M8" s="38" t="s">
        <v>1258</v>
      </c>
      <c r="N8" s="37">
        <v>858</v>
      </c>
      <c r="O8" s="38" t="s">
        <v>1728</v>
      </c>
      <c r="P8" s="37">
        <v>21</v>
      </c>
      <c r="Q8" s="38" t="s">
        <v>1225</v>
      </c>
      <c r="R8" s="37">
        <v>1</v>
      </c>
      <c r="S8" s="38" t="s">
        <v>1523</v>
      </c>
      <c r="T8" s="37">
        <v>440</v>
      </c>
      <c r="U8" s="38" t="s">
        <v>1727</v>
      </c>
      <c r="V8" s="37" t="s">
        <v>1734</v>
      </c>
    </row>
    <row r="9" spans="1:22" ht="12" customHeight="1" x14ac:dyDescent="0.2">
      <c r="A9" s="10" t="s">
        <v>55</v>
      </c>
      <c r="B9" s="11"/>
      <c r="C9" s="12" t="s">
        <v>210</v>
      </c>
      <c r="D9" s="36">
        <v>6</v>
      </c>
      <c r="E9" s="35" t="s">
        <v>1170</v>
      </c>
      <c r="F9" s="36">
        <v>92</v>
      </c>
      <c r="G9" s="35" t="s">
        <v>1735</v>
      </c>
      <c r="H9" s="36" t="s">
        <v>1736</v>
      </c>
      <c r="I9" s="35" t="s">
        <v>1737</v>
      </c>
      <c r="J9" s="36">
        <v>28</v>
      </c>
      <c r="K9" s="35" t="s">
        <v>1180</v>
      </c>
      <c r="L9" s="36" t="s">
        <v>1178</v>
      </c>
      <c r="M9" s="35" t="s">
        <v>1179</v>
      </c>
      <c r="N9" s="36" t="s">
        <v>1178</v>
      </c>
      <c r="O9" s="35" t="s">
        <v>1179</v>
      </c>
      <c r="P9" s="36">
        <v>97</v>
      </c>
      <c r="Q9" s="35" t="s">
        <v>1594</v>
      </c>
      <c r="R9" s="36" t="s">
        <v>1178</v>
      </c>
      <c r="S9" s="35" t="s">
        <v>1179</v>
      </c>
      <c r="T9" s="36">
        <v>21</v>
      </c>
      <c r="U9" s="35" t="s">
        <v>1245</v>
      </c>
      <c r="V9" s="36" t="s">
        <v>1738</v>
      </c>
    </row>
    <row r="10" spans="1:22" ht="12" customHeight="1" x14ac:dyDescent="0.2">
      <c r="A10" s="8"/>
      <c r="B10" s="3">
        <v>560008799</v>
      </c>
      <c r="C10" s="3" t="s">
        <v>187</v>
      </c>
      <c r="D10" s="37">
        <v>6</v>
      </c>
      <c r="E10" s="38" t="s">
        <v>1170</v>
      </c>
      <c r="F10" s="37">
        <v>92</v>
      </c>
      <c r="G10" s="38" t="s">
        <v>1735</v>
      </c>
      <c r="H10" s="37" t="s">
        <v>1736</v>
      </c>
      <c r="I10" s="38" t="s">
        <v>1737</v>
      </c>
      <c r="J10" s="37">
        <v>28</v>
      </c>
      <c r="K10" s="38" t="s">
        <v>1180</v>
      </c>
      <c r="L10" s="37" t="s">
        <v>1178</v>
      </c>
      <c r="M10" s="38" t="s">
        <v>1179</v>
      </c>
      <c r="N10" s="37" t="s">
        <v>1178</v>
      </c>
      <c r="O10" s="38" t="s">
        <v>1179</v>
      </c>
      <c r="P10" s="37">
        <v>97</v>
      </c>
      <c r="Q10" s="38" t="s">
        <v>1594</v>
      </c>
      <c r="R10" s="37" t="s">
        <v>1178</v>
      </c>
      <c r="S10" s="38" t="s">
        <v>1179</v>
      </c>
      <c r="T10" s="37">
        <v>21</v>
      </c>
      <c r="U10" s="38" t="s">
        <v>1245</v>
      </c>
      <c r="V10" s="37" t="s">
        <v>1738</v>
      </c>
    </row>
    <row r="11" spans="1:22" ht="12" customHeight="1" x14ac:dyDescent="0.2">
      <c r="A11" s="10" t="s">
        <v>63</v>
      </c>
      <c r="B11" s="11"/>
      <c r="C11" s="12" t="s">
        <v>211</v>
      </c>
      <c r="D11" s="36">
        <v>596</v>
      </c>
      <c r="E11" s="35" t="s">
        <v>1739</v>
      </c>
      <c r="F11" s="36">
        <v>763</v>
      </c>
      <c r="G11" s="35" t="s">
        <v>1740</v>
      </c>
      <c r="H11" s="36" t="s">
        <v>1628</v>
      </c>
      <c r="I11" s="35" t="s">
        <v>1741</v>
      </c>
      <c r="J11" s="36" t="s">
        <v>1742</v>
      </c>
      <c r="K11" s="35" t="s">
        <v>1743</v>
      </c>
      <c r="L11" s="36" t="s">
        <v>1744</v>
      </c>
      <c r="M11" s="35" t="s">
        <v>1745</v>
      </c>
      <c r="N11" s="36" t="s">
        <v>1746</v>
      </c>
      <c r="O11" s="35" t="s">
        <v>1747</v>
      </c>
      <c r="P11" s="36">
        <v>733</v>
      </c>
      <c r="Q11" s="35" t="s">
        <v>1748</v>
      </c>
      <c r="R11" s="36" t="s">
        <v>1178</v>
      </c>
      <c r="S11" s="35" t="s">
        <v>1179</v>
      </c>
      <c r="T11" s="36" t="s">
        <v>1749</v>
      </c>
      <c r="U11" s="35" t="s">
        <v>1750</v>
      </c>
      <c r="V11" s="36" t="s">
        <v>1751</v>
      </c>
    </row>
    <row r="12" spans="1:22" ht="12" customHeight="1" x14ac:dyDescent="0.2">
      <c r="A12" s="8"/>
      <c r="B12" s="3">
        <v>350002200</v>
      </c>
      <c r="C12" s="3" t="s">
        <v>188</v>
      </c>
      <c r="D12" s="37">
        <v>596</v>
      </c>
      <c r="E12" s="38" t="s">
        <v>1739</v>
      </c>
      <c r="F12" s="37">
        <v>763</v>
      </c>
      <c r="G12" s="38" t="s">
        <v>1740</v>
      </c>
      <c r="H12" s="37" t="s">
        <v>1628</v>
      </c>
      <c r="I12" s="38" t="s">
        <v>1741</v>
      </c>
      <c r="J12" s="37" t="s">
        <v>1742</v>
      </c>
      <c r="K12" s="38" t="s">
        <v>1743</v>
      </c>
      <c r="L12" s="37" t="s">
        <v>1744</v>
      </c>
      <c r="M12" s="38" t="s">
        <v>1745</v>
      </c>
      <c r="N12" s="37" t="s">
        <v>1746</v>
      </c>
      <c r="O12" s="38" t="s">
        <v>1747</v>
      </c>
      <c r="P12" s="37">
        <v>733</v>
      </c>
      <c r="Q12" s="38" t="s">
        <v>1748</v>
      </c>
      <c r="R12" s="37" t="s">
        <v>1178</v>
      </c>
      <c r="S12" s="38" t="s">
        <v>1179</v>
      </c>
      <c r="T12" s="37" t="s">
        <v>1749</v>
      </c>
      <c r="U12" s="38" t="s">
        <v>1750</v>
      </c>
      <c r="V12" s="37" t="s">
        <v>1751</v>
      </c>
    </row>
    <row r="13" spans="1:22" ht="12" customHeight="1" x14ac:dyDescent="0.2">
      <c r="A13" s="10" t="s">
        <v>21</v>
      </c>
      <c r="B13" s="11"/>
      <c r="C13" s="12" t="s">
        <v>213</v>
      </c>
      <c r="D13" s="36" t="s">
        <v>1178</v>
      </c>
      <c r="E13" s="35" t="s">
        <v>1179</v>
      </c>
      <c r="F13" s="36">
        <v>1</v>
      </c>
      <c r="G13" s="35" t="s">
        <v>1170</v>
      </c>
      <c r="H13" s="36" t="s">
        <v>1178</v>
      </c>
      <c r="I13" s="35" t="s">
        <v>1179</v>
      </c>
      <c r="J13" s="36" t="s">
        <v>1178</v>
      </c>
      <c r="K13" s="35" t="s">
        <v>1179</v>
      </c>
      <c r="L13" s="36">
        <v>25</v>
      </c>
      <c r="M13" s="35" t="s">
        <v>1211</v>
      </c>
      <c r="N13" s="36" t="s">
        <v>1752</v>
      </c>
      <c r="O13" s="35" t="s">
        <v>1753</v>
      </c>
      <c r="P13" s="36">
        <v>24</v>
      </c>
      <c r="Q13" s="35" t="s">
        <v>1200</v>
      </c>
      <c r="R13" s="36" t="s">
        <v>1178</v>
      </c>
      <c r="S13" s="35" t="s">
        <v>1179</v>
      </c>
      <c r="T13" s="36" t="s">
        <v>1178</v>
      </c>
      <c r="U13" s="35" t="s">
        <v>1179</v>
      </c>
      <c r="V13" s="36" t="s">
        <v>1754</v>
      </c>
    </row>
    <row r="14" spans="1:22" ht="12" customHeight="1" x14ac:dyDescent="0.2">
      <c r="A14" s="8"/>
      <c r="B14" s="3">
        <v>220000152</v>
      </c>
      <c r="C14" s="3" t="s">
        <v>96</v>
      </c>
      <c r="D14" s="37" t="s">
        <v>1178</v>
      </c>
      <c r="E14" s="38" t="s">
        <v>1179</v>
      </c>
      <c r="F14" s="37">
        <v>1</v>
      </c>
      <c r="G14" s="38" t="s">
        <v>1170</v>
      </c>
      <c r="H14" s="37" t="s">
        <v>1178</v>
      </c>
      <c r="I14" s="38" t="s">
        <v>1179</v>
      </c>
      <c r="J14" s="37" t="s">
        <v>1178</v>
      </c>
      <c r="K14" s="38" t="s">
        <v>1179</v>
      </c>
      <c r="L14" s="37">
        <v>25</v>
      </c>
      <c r="M14" s="38" t="s">
        <v>1211</v>
      </c>
      <c r="N14" s="37" t="s">
        <v>1752</v>
      </c>
      <c r="O14" s="38" t="s">
        <v>1753</v>
      </c>
      <c r="P14" s="37">
        <v>24</v>
      </c>
      <c r="Q14" s="38" t="s">
        <v>1200</v>
      </c>
      <c r="R14" s="37" t="s">
        <v>1178</v>
      </c>
      <c r="S14" s="38" t="s">
        <v>1179</v>
      </c>
      <c r="T14" s="37" t="s">
        <v>1178</v>
      </c>
      <c r="U14" s="38" t="s">
        <v>1179</v>
      </c>
      <c r="V14" s="37" t="s">
        <v>1754</v>
      </c>
    </row>
    <row r="15" spans="1:22" ht="36" customHeight="1" x14ac:dyDescent="0.2">
      <c r="A15" s="30" t="s">
        <v>1380</v>
      </c>
      <c r="B15" s="11"/>
      <c r="C15" s="31" t="s">
        <v>1160</v>
      </c>
      <c r="D15" s="36">
        <v>651</v>
      </c>
      <c r="E15" s="35" t="s">
        <v>1491</v>
      </c>
      <c r="F15" s="36">
        <v>201</v>
      </c>
      <c r="G15" s="35" t="s">
        <v>1755</v>
      </c>
      <c r="H15" s="36">
        <v>452</v>
      </c>
      <c r="I15" s="35" t="s">
        <v>1756</v>
      </c>
      <c r="J15" s="36">
        <v>738</v>
      </c>
      <c r="K15" s="35" t="s">
        <v>1757</v>
      </c>
      <c r="L15" s="36">
        <v>291</v>
      </c>
      <c r="M15" s="35" t="s">
        <v>1758</v>
      </c>
      <c r="N15" s="36">
        <v>526</v>
      </c>
      <c r="O15" s="35" t="s">
        <v>1437</v>
      </c>
      <c r="P15" s="36">
        <v>72</v>
      </c>
      <c r="Q15" s="35" t="s">
        <v>1415</v>
      </c>
      <c r="R15" s="36" t="s">
        <v>1178</v>
      </c>
      <c r="S15" s="35" t="s">
        <v>1179</v>
      </c>
      <c r="T15" s="36" t="s">
        <v>1178</v>
      </c>
      <c r="U15" s="35" t="s">
        <v>1179</v>
      </c>
      <c r="V15" s="36" t="s">
        <v>1759</v>
      </c>
    </row>
    <row r="16" spans="1:22" ht="12" customHeight="1" x14ac:dyDescent="0.2">
      <c r="A16" s="32" t="s">
        <v>1133</v>
      </c>
      <c r="B16" s="20"/>
      <c r="C16" s="21" t="s">
        <v>1133</v>
      </c>
      <c r="D16" s="40" t="s">
        <v>1760</v>
      </c>
      <c r="E16" s="39" t="s">
        <v>1523</v>
      </c>
      <c r="F16" s="40" t="s">
        <v>1761</v>
      </c>
      <c r="G16" s="39" t="s">
        <v>1523</v>
      </c>
      <c r="H16" s="40" t="s">
        <v>1762</v>
      </c>
      <c r="I16" s="39" t="s">
        <v>1523</v>
      </c>
      <c r="J16" s="40" t="s">
        <v>1763</v>
      </c>
      <c r="K16" s="39" t="s">
        <v>1523</v>
      </c>
      <c r="L16" s="40" t="s">
        <v>1764</v>
      </c>
      <c r="M16" s="39" t="s">
        <v>1523</v>
      </c>
      <c r="N16" s="40" t="s">
        <v>1765</v>
      </c>
      <c r="O16" s="39" t="s">
        <v>1523</v>
      </c>
      <c r="P16" s="40">
        <v>947</v>
      </c>
      <c r="Q16" s="39" t="s">
        <v>1523</v>
      </c>
      <c r="R16" s="40">
        <v>1</v>
      </c>
      <c r="S16" s="39" t="s">
        <v>1523</v>
      </c>
      <c r="T16" s="40" t="s">
        <v>1766</v>
      </c>
      <c r="U16" s="39" t="s">
        <v>1523</v>
      </c>
      <c r="V16" s="40" t="s">
        <v>1767</v>
      </c>
    </row>
    <row r="17" spans="1:22" ht="12" customHeight="1" x14ac:dyDescent="0.2">
      <c r="A17" s="50" t="s">
        <v>2484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</sheetData>
  <mergeCells count="13">
    <mergeCell ref="A1:V1"/>
    <mergeCell ref="A2:V2"/>
    <mergeCell ref="A17:V17"/>
    <mergeCell ref="L4:M4"/>
    <mergeCell ref="N4:O4"/>
    <mergeCell ref="P4:Q4"/>
    <mergeCell ref="R4:S4"/>
    <mergeCell ref="T4:U4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11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16" width="5.77734375" bestFit="1" customWidth="1"/>
  </cols>
  <sheetData>
    <row r="1" spans="1:16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7.100000000000001" customHeight="1" x14ac:dyDescent="0.25">
      <c r="A2" s="49" t="s">
        <v>2522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4" spans="1:16" ht="30.95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63</v>
      </c>
      <c r="I4" s="59"/>
      <c r="J4" s="59" t="s">
        <v>80</v>
      </c>
      <c r="K4" s="59"/>
      <c r="L4" s="59" t="s">
        <v>21</v>
      </c>
      <c r="M4" s="59"/>
      <c r="N4" s="59" t="s">
        <v>99</v>
      </c>
      <c r="O4" s="59"/>
      <c r="P4" s="33" t="s">
        <v>1133</v>
      </c>
    </row>
    <row r="5" spans="1:16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</row>
    <row r="6" spans="1:16" ht="12" customHeight="1" x14ac:dyDescent="0.2">
      <c r="A6" s="10" t="s">
        <v>15</v>
      </c>
      <c r="B6" s="11"/>
      <c r="C6" s="12" t="s">
        <v>208</v>
      </c>
      <c r="D6" s="36" t="s">
        <v>1768</v>
      </c>
      <c r="E6" s="35" t="s">
        <v>1523</v>
      </c>
      <c r="F6" s="36">
        <v>58</v>
      </c>
      <c r="G6" s="35" t="s">
        <v>1523</v>
      </c>
      <c r="H6" s="36">
        <v>27</v>
      </c>
      <c r="I6" s="35" t="s">
        <v>1769</v>
      </c>
      <c r="J6" s="36" t="s">
        <v>1178</v>
      </c>
      <c r="K6" s="35" t="s">
        <v>1179</v>
      </c>
      <c r="L6" s="36">
        <v>137</v>
      </c>
      <c r="M6" s="35" t="s">
        <v>1770</v>
      </c>
      <c r="N6" s="36">
        <v>67</v>
      </c>
      <c r="O6" s="35" t="s">
        <v>1523</v>
      </c>
      <c r="P6" s="36" t="s">
        <v>1771</v>
      </c>
    </row>
    <row r="7" spans="1:16" ht="12" customHeight="1" x14ac:dyDescent="0.2">
      <c r="A7" s="8"/>
      <c r="B7" s="3">
        <v>290000017</v>
      </c>
      <c r="C7" s="3" t="s">
        <v>25</v>
      </c>
      <c r="D7" s="37" t="s">
        <v>1772</v>
      </c>
      <c r="E7" s="38" t="s">
        <v>1773</v>
      </c>
      <c r="F7" s="37">
        <v>18</v>
      </c>
      <c r="G7" s="38" t="s">
        <v>1774</v>
      </c>
      <c r="H7" s="37">
        <v>27</v>
      </c>
      <c r="I7" s="38" t="s">
        <v>1769</v>
      </c>
      <c r="J7" s="37" t="s">
        <v>1178</v>
      </c>
      <c r="K7" s="38" t="s">
        <v>1179</v>
      </c>
      <c r="L7" s="37">
        <v>14</v>
      </c>
      <c r="M7" s="38" t="s">
        <v>1775</v>
      </c>
      <c r="N7" s="37">
        <v>67</v>
      </c>
      <c r="O7" s="38" t="s">
        <v>1523</v>
      </c>
      <c r="P7" s="37" t="s">
        <v>1776</v>
      </c>
    </row>
    <row r="8" spans="1:16" ht="24" customHeight="1" x14ac:dyDescent="0.2">
      <c r="A8" s="8"/>
      <c r="B8" s="3">
        <v>290000975</v>
      </c>
      <c r="C8" s="9" t="s">
        <v>182</v>
      </c>
      <c r="D8" s="37">
        <v>293</v>
      </c>
      <c r="E8" s="38" t="s">
        <v>1203</v>
      </c>
      <c r="F8" s="37">
        <v>40</v>
      </c>
      <c r="G8" s="38" t="s">
        <v>1777</v>
      </c>
      <c r="H8" s="37" t="s">
        <v>1178</v>
      </c>
      <c r="I8" s="38" t="s">
        <v>1179</v>
      </c>
      <c r="J8" s="37" t="s">
        <v>1178</v>
      </c>
      <c r="K8" s="38" t="s">
        <v>1179</v>
      </c>
      <c r="L8" s="37">
        <v>123</v>
      </c>
      <c r="M8" s="38" t="s">
        <v>1778</v>
      </c>
      <c r="N8" s="37" t="s">
        <v>1178</v>
      </c>
      <c r="O8" s="38" t="s">
        <v>1179</v>
      </c>
      <c r="P8" s="37">
        <v>456</v>
      </c>
    </row>
    <row r="9" spans="1:16" ht="36" customHeight="1" x14ac:dyDescent="0.2">
      <c r="A9" s="30" t="s">
        <v>1380</v>
      </c>
      <c r="B9" s="11"/>
      <c r="C9" s="31" t="s">
        <v>1160</v>
      </c>
      <c r="D9" s="36" t="s">
        <v>1178</v>
      </c>
      <c r="E9" s="35" t="s">
        <v>1179</v>
      </c>
      <c r="F9" s="36" t="s">
        <v>1178</v>
      </c>
      <c r="G9" s="35" t="s">
        <v>1179</v>
      </c>
      <c r="H9" s="36">
        <v>61</v>
      </c>
      <c r="I9" s="35" t="s">
        <v>1779</v>
      </c>
      <c r="J9" s="36">
        <v>38</v>
      </c>
      <c r="K9" s="35" t="s">
        <v>1523</v>
      </c>
      <c r="L9" s="36">
        <v>78</v>
      </c>
      <c r="M9" s="35" t="s">
        <v>1780</v>
      </c>
      <c r="N9" s="36" t="s">
        <v>1178</v>
      </c>
      <c r="O9" s="35" t="s">
        <v>1179</v>
      </c>
      <c r="P9" s="36">
        <v>177</v>
      </c>
    </row>
    <row r="10" spans="1:16" ht="12" customHeight="1" x14ac:dyDescent="0.2">
      <c r="A10" s="32" t="s">
        <v>1133</v>
      </c>
      <c r="B10" s="20"/>
      <c r="C10" s="21" t="s">
        <v>1133</v>
      </c>
      <c r="D10" s="40" t="s">
        <v>1768</v>
      </c>
      <c r="E10" s="39" t="s">
        <v>1523</v>
      </c>
      <c r="F10" s="40">
        <v>58</v>
      </c>
      <c r="G10" s="39" t="s">
        <v>1523</v>
      </c>
      <c r="H10" s="40">
        <v>88</v>
      </c>
      <c r="I10" s="39" t="s">
        <v>1523</v>
      </c>
      <c r="J10" s="40">
        <v>38</v>
      </c>
      <c r="K10" s="39" t="s">
        <v>1523</v>
      </c>
      <c r="L10" s="40">
        <v>215</v>
      </c>
      <c r="M10" s="39" t="s">
        <v>1523</v>
      </c>
      <c r="N10" s="40">
        <v>67</v>
      </c>
      <c r="O10" s="39" t="s">
        <v>1523</v>
      </c>
      <c r="P10" s="40" t="s">
        <v>1781</v>
      </c>
    </row>
    <row r="11" spans="1:16" ht="12" customHeight="1" x14ac:dyDescent="0.2">
      <c r="A11" s="50" t="s">
        <v>2484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</sheetData>
  <mergeCells count="10">
    <mergeCell ref="L4:M4"/>
    <mergeCell ref="N4:O4"/>
    <mergeCell ref="A1:P1"/>
    <mergeCell ref="A2:P2"/>
    <mergeCell ref="A11:P11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R10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18" width="5.77734375" bestFit="1" customWidth="1"/>
  </cols>
  <sheetData>
    <row r="1" spans="1:18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7.100000000000001" customHeight="1" x14ac:dyDescent="0.25">
      <c r="A2" s="49" t="s">
        <v>2523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30.95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21</v>
      </c>
      <c r="M4" s="59"/>
      <c r="N4" s="59" t="s">
        <v>99</v>
      </c>
      <c r="O4" s="59"/>
      <c r="P4" s="59" t="s">
        <v>1137</v>
      </c>
      <c r="Q4" s="59"/>
      <c r="R4" s="33" t="s">
        <v>1133</v>
      </c>
    </row>
    <row r="5" spans="1:18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</row>
    <row r="6" spans="1:18" ht="12" customHeight="1" x14ac:dyDescent="0.2">
      <c r="A6" s="10" t="s">
        <v>117</v>
      </c>
      <c r="B6" s="11"/>
      <c r="C6" s="12" t="s">
        <v>209</v>
      </c>
      <c r="D6" s="36">
        <v>252</v>
      </c>
      <c r="E6" s="35" t="s">
        <v>1523</v>
      </c>
      <c r="F6" s="36">
        <v>425</v>
      </c>
      <c r="G6" s="35" t="s">
        <v>1523</v>
      </c>
      <c r="H6" s="36">
        <v>343</v>
      </c>
      <c r="I6" s="35" t="s">
        <v>1523</v>
      </c>
      <c r="J6" s="36">
        <v>399</v>
      </c>
      <c r="K6" s="35" t="s">
        <v>1782</v>
      </c>
      <c r="L6" s="36">
        <v>175</v>
      </c>
      <c r="M6" s="35" t="s">
        <v>1783</v>
      </c>
      <c r="N6" s="36">
        <v>74</v>
      </c>
      <c r="O6" s="35" t="s">
        <v>1523</v>
      </c>
      <c r="P6" s="36">
        <v>622</v>
      </c>
      <c r="Q6" s="35" t="s">
        <v>1523</v>
      </c>
      <c r="R6" s="36" t="s">
        <v>1784</v>
      </c>
    </row>
    <row r="7" spans="1:18" ht="24" customHeight="1" x14ac:dyDescent="0.2">
      <c r="A7" s="8"/>
      <c r="B7" s="3">
        <v>560002024</v>
      </c>
      <c r="C7" s="9" t="s">
        <v>121</v>
      </c>
      <c r="D7" s="37">
        <v>252</v>
      </c>
      <c r="E7" s="38" t="s">
        <v>1523</v>
      </c>
      <c r="F7" s="37">
        <v>425</v>
      </c>
      <c r="G7" s="38" t="s">
        <v>1523</v>
      </c>
      <c r="H7" s="37">
        <v>343</v>
      </c>
      <c r="I7" s="38" t="s">
        <v>1523</v>
      </c>
      <c r="J7" s="37">
        <v>399</v>
      </c>
      <c r="K7" s="38" t="s">
        <v>1782</v>
      </c>
      <c r="L7" s="37">
        <v>175</v>
      </c>
      <c r="M7" s="38" t="s">
        <v>1783</v>
      </c>
      <c r="N7" s="37">
        <v>74</v>
      </c>
      <c r="O7" s="38" t="s">
        <v>1523</v>
      </c>
      <c r="P7" s="37">
        <v>622</v>
      </c>
      <c r="Q7" s="38" t="s">
        <v>1523</v>
      </c>
      <c r="R7" s="37" t="s">
        <v>1784</v>
      </c>
    </row>
    <row r="8" spans="1:18" ht="36" customHeight="1" x14ac:dyDescent="0.2">
      <c r="A8" s="30" t="s">
        <v>1380</v>
      </c>
      <c r="B8" s="11"/>
      <c r="C8" s="31" t="s">
        <v>1160</v>
      </c>
      <c r="D8" s="36" t="s">
        <v>1178</v>
      </c>
      <c r="E8" s="35" t="s">
        <v>1179</v>
      </c>
      <c r="F8" s="36" t="s">
        <v>1178</v>
      </c>
      <c r="G8" s="35" t="s">
        <v>1179</v>
      </c>
      <c r="H8" s="36" t="s">
        <v>1178</v>
      </c>
      <c r="I8" s="35" t="s">
        <v>1179</v>
      </c>
      <c r="J8" s="36">
        <v>73</v>
      </c>
      <c r="K8" s="35" t="s">
        <v>1230</v>
      </c>
      <c r="L8" s="36">
        <v>50</v>
      </c>
      <c r="M8" s="35" t="s">
        <v>1785</v>
      </c>
      <c r="N8" s="36" t="s">
        <v>1178</v>
      </c>
      <c r="O8" s="35" t="s">
        <v>1179</v>
      </c>
      <c r="P8" s="36" t="s">
        <v>1178</v>
      </c>
      <c r="Q8" s="35" t="s">
        <v>1179</v>
      </c>
      <c r="R8" s="36">
        <v>123</v>
      </c>
    </row>
    <row r="9" spans="1:18" ht="12" customHeight="1" x14ac:dyDescent="0.2">
      <c r="A9" s="32" t="s">
        <v>1133</v>
      </c>
      <c r="B9" s="20"/>
      <c r="C9" s="21" t="s">
        <v>1133</v>
      </c>
      <c r="D9" s="40">
        <v>252</v>
      </c>
      <c r="E9" s="39" t="s">
        <v>1523</v>
      </c>
      <c r="F9" s="40">
        <v>425</v>
      </c>
      <c r="G9" s="39" t="s">
        <v>1523</v>
      </c>
      <c r="H9" s="40">
        <v>343</v>
      </c>
      <c r="I9" s="39" t="s">
        <v>1523</v>
      </c>
      <c r="J9" s="40">
        <v>472</v>
      </c>
      <c r="K9" s="39" t="s">
        <v>1523</v>
      </c>
      <c r="L9" s="40">
        <v>225</v>
      </c>
      <c r="M9" s="39" t="s">
        <v>1523</v>
      </c>
      <c r="N9" s="40">
        <v>74</v>
      </c>
      <c r="O9" s="39" t="s">
        <v>1523</v>
      </c>
      <c r="P9" s="40">
        <v>622</v>
      </c>
      <c r="Q9" s="39" t="s">
        <v>1523</v>
      </c>
      <c r="R9" s="40" t="s">
        <v>1786</v>
      </c>
    </row>
    <row r="10" spans="1:18" ht="12" customHeight="1" x14ac:dyDescent="0.2">
      <c r="A10" s="50" t="s">
        <v>2484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</sheetData>
  <mergeCells count="11">
    <mergeCell ref="A10:R10"/>
    <mergeCell ref="L4:M4"/>
    <mergeCell ref="N4:O4"/>
    <mergeCell ref="P4:Q4"/>
    <mergeCell ref="A1:R1"/>
    <mergeCell ref="A2:R2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T20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0" width="5.77734375" bestFit="1" customWidth="1"/>
  </cols>
  <sheetData>
    <row r="1" spans="1:20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7.100000000000001" customHeight="1" x14ac:dyDescent="0.25">
      <c r="A2" s="49" t="s">
        <v>2524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ht="30.95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1137</v>
      </c>
      <c r="S4" s="59"/>
      <c r="T4" s="33" t="s">
        <v>1133</v>
      </c>
    </row>
    <row r="5" spans="1:20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</row>
    <row r="6" spans="1:20" ht="12" customHeight="1" x14ac:dyDescent="0.2">
      <c r="A6" s="10" t="s">
        <v>15</v>
      </c>
      <c r="B6" s="11"/>
      <c r="C6" s="12" t="s">
        <v>208</v>
      </c>
      <c r="D6" s="36" t="s">
        <v>1787</v>
      </c>
      <c r="E6" s="35" t="s">
        <v>1788</v>
      </c>
      <c r="F6" s="36">
        <v>923</v>
      </c>
      <c r="G6" s="35" t="s">
        <v>1789</v>
      </c>
      <c r="H6" s="36">
        <v>141</v>
      </c>
      <c r="I6" s="35" t="s">
        <v>1200</v>
      </c>
      <c r="J6" s="36" t="s">
        <v>1178</v>
      </c>
      <c r="K6" s="35" t="s">
        <v>1179</v>
      </c>
      <c r="L6" s="36">
        <v>1</v>
      </c>
      <c r="M6" s="35" t="s">
        <v>1201</v>
      </c>
      <c r="N6" s="36" t="s">
        <v>1790</v>
      </c>
      <c r="O6" s="35" t="s">
        <v>1791</v>
      </c>
      <c r="P6" s="36">
        <v>237</v>
      </c>
      <c r="Q6" s="35" t="s">
        <v>1792</v>
      </c>
      <c r="R6" s="36">
        <v>106</v>
      </c>
      <c r="S6" s="35" t="s">
        <v>1259</v>
      </c>
      <c r="T6" s="36" t="s">
        <v>1793</v>
      </c>
    </row>
    <row r="7" spans="1:20" ht="24" customHeight="1" x14ac:dyDescent="0.2">
      <c r="A7" s="8"/>
      <c r="B7" s="3">
        <v>290000827</v>
      </c>
      <c r="C7" s="9" t="s">
        <v>38</v>
      </c>
      <c r="D7" s="37" t="s">
        <v>1794</v>
      </c>
      <c r="E7" s="38" t="s">
        <v>1795</v>
      </c>
      <c r="F7" s="37">
        <v>487</v>
      </c>
      <c r="G7" s="38" t="s">
        <v>1286</v>
      </c>
      <c r="H7" s="37">
        <v>141</v>
      </c>
      <c r="I7" s="38" t="s">
        <v>1200</v>
      </c>
      <c r="J7" s="37" t="s">
        <v>1178</v>
      </c>
      <c r="K7" s="38" t="s">
        <v>1179</v>
      </c>
      <c r="L7" s="37" t="s">
        <v>1178</v>
      </c>
      <c r="M7" s="38" t="s">
        <v>1179</v>
      </c>
      <c r="N7" s="37" t="s">
        <v>1790</v>
      </c>
      <c r="O7" s="38" t="s">
        <v>1791</v>
      </c>
      <c r="P7" s="37">
        <v>174</v>
      </c>
      <c r="Q7" s="38" t="s">
        <v>1324</v>
      </c>
      <c r="R7" s="37">
        <v>106</v>
      </c>
      <c r="S7" s="38" t="s">
        <v>1259</v>
      </c>
      <c r="T7" s="37" t="s">
        <v>1796</v>
      </c>
    </row>
    <row r="8" spans="1:20" ht="12" customHeight="1" x14ac:dyDescent="0.2">
      <c r="A8" s="8"/>
      <c r="B8" s="3">
        <v>290036466</v>
      </c>
      <c r="C8" s="3" t="s">
        <v>45</v>
      </c>
      <c r="D8" s="37" t="s">
        <v>1797</v>
      </c>
      <c r="E8" s="38" t="s">
        <v>1428</v>
      </c>
      <c r="F8" s="37">
        <v>436</v>
      </c>
      <c r="G8" s="38" t="s">
        <v>1798</v>
      </c>
      <c r="H8" s="37" t="s">
        <v>1178</v>
      </c>
      <c r="I8" s="38" t="s">
        <v>1179</v>
      </c>
      <c r="J8" s="37" t="s">
        <v>1178</v>
      </c>
      <c r="K8" s="38" t="s">
        <v>1179</v>
      </c>
      <c r="L8" s="37">
        <v>1</v>
      </c>
      <c r="M8" s="38" t="s">
        <v>1201</v>
      </c>
      <c r="N8" s="37" t="s">
        <v>1178</v>
      </c>
      <c r="O8" s="38" t="s">
        <v>1179</v>
      </c>
      <c r="P8" s="37">
        <v>63</v>
      </c>
      <c r="Q8" s="38" t="s">
        <v>1386</v>
      </c>
      <c r="R8" s="37" t="s">
        <v>1178</v>
      </c>
      <c r="S8" s="38" t="s">
        <v>1179</v>
      </c>
      <c r="T8" s="37" t="s">
        <v>1799</v>
      </c>
    </row>
    <row r="9" spans="1:20" ht="12" customHeight="1" x14ac:dyDescent="0.2">
      <c r="A9" s="10" t="s">
        <v>117</v>
      </c>
      <c r="B9" s="11"/>
      <c r="C9" s="12" t="s">
        <v>209</v>
      </c>
      <c r="D9" s="36" t="s">
        <v>1800</v>
      </c>
      <c r="E9" s="35" t="s">
        <v>1487</v>
      </c>
      <c r="F9" s="36" t="s">
        <v>1801</v>
      </c>
      <c r="G9" s="35" t="s">
        <v>1802</v>
      </c>
      <c r="H9" s="36" t="s">
        <v>1803</v>
      </c>
      <c r="I9" s="35" t="s">
        <v>1359</v>
      </c>
      <c r="J9" s="36" t="s">
        <v>1804</v>
      </c>
      <c r="K9" s="35" t="s">
        <v>1192</v>
      </c>
      <c r="L9" s="36" t="s">
        <v>1178</v>
      </c>
      <c r="M9" s="35" t="s">
        <v>1179</v>
      </c>
      <c r="N9" s="36">
        <v>11</v>
      </c>
      <c r="O9" s="35" t="s">
        <v>1170</v>
      </c>
      <c r="P9" s="36">
        <v>560</v>
      </c>
      <c r="Q9" s="35" t="s">
        <v>1356</v>
      </c>
      <c r="R9" s="36" t="s">
        <v>1805</v>
      </c>
      <c r="S9" s="35" t="s">
        <v>1806</v>
      </c>
      <c r="T9" s="36" t="s">
        <v>1807</v>
      </c>
    </row>
    <row r="10" spans="1:20" ht="24" customHeight="1" x14ac:dyDescent="0.2">
      <c r="A10" s="8"/>
      <c r="B10" s="3">
        <v>560000390</v>
      </c>
      <c r="C10" s="9" t="s">
        <v>170</v>
      </c>
      <c r="D10" s="37" t="s">
        <v>1808</v>
      </c>
      <c r="E10" s="38" t="s">
        <v>1739</v>
      </c>
      <c r="F10" s="37" t="s">
        <v>1809</v>
      </c>
      <c r="G10" s="38" t="s">
        <v>1810</v>
      </c>
      <c r="H10" s="37" t="s">
        <v>1811</v>
      </c>
      <c r="I10" s="38" t="s">
        <v>1812</v>
      </c>
      <c r="J10" s="37">
        <v>610</v>
      </c>
      <c r="K10" s="38" t="s">
        <v>1511</v>
      </c>
      <c r="L10" s="37" t="s">
        <v>1178</v>
      </c>
      <c r="M10" s="38" t="s">
        <v>1179</v>
      </c>
      <c r="N10" s="37" t="s">
        <v>1178</v>
      </c>
      <c r="O10" s="38" t="s">
        <v>1179</v>
      </c>
      <c r="P10" s="37">
        <v>373</v>
      </c>
      <c r="Q10" s="38" t="s">
        <v>1335</v>
      </c>
      <c r="R10" s="37" t="s">
        <v>1813</v>
      </c>
      <c r="S10" s="38" t="s">
        <v>1472</v>
      </c>
      <c r="T10" s="37" t="s">
        <v>1814</v>
      </c>
    </row>
    <row r="11" spans="1:20" ht="24" customHeight="1" x14ac:dyDescent="0.2">
      <c r="A11" s="8"/>
      <c r="B11" s="3">
        <v>560003006</v>
      </c>
      <c r="C11" s="9" t="s">
        <v>172</v>
      </c>
      <c r="D11" s="37">
        <v>568</v>
      </c>
      <c r="E11" s="38" t="s">
        <v>1253</v>
      </c>
      <c r="F11" s="37" t="s">
        <v>1764</v>
      </c>
      <c r="G11" s="38" t="s">
        <v>1815</v>
      </c>
      <c r="H11" s="37">
        <v>556</v>
      </c>
      <c r="I11" s="38" t="s">
        <v>1504</v>
      </c>
      <c r="J11" s="37">
        <v>524</v>
      </c>
      <c r="K11" s="38" t="s">
        <v>1310</v>
      </c>
      <c r="L11" s="37" t="s">
        <v>1178</v>
      </c>
      <c r="M11" s="38" t="s">
        <v>1179</v>
      </c>
      <c r="N11" s="37">
        <v>11</v>
      </c>
      <c r="O11" s="38" t="s">
        <v>1170</v>
      </c>
      <c r="P11" s="37">
        <v>187</v>
      </c>
      <c r="Q11" s="38" t="s">
        <v>1197</v>
      </c>
      <c r="R11" s="37" t="s">
        <v>1816</v>
      </c>
      <c r="S11" s="38" t="s">
        <v>1817</v>
      </c>
      <c r="T11" s="37" t="s">
        <v>1818</v>
      </c>
    </row>
    <row r="12" spans="1:20" ht="12" customHeight="1" x14ac:dyDescent="0.2">
      <c r="A12" s="10" t="s">
        <v>63</v>
      </c>
      <c r="B12" s="11"/>
      <c r="C12" s="12" t="s">
        <v>211</v>
      </c>
      <c r="D12" s="36">
        <v>233</v>
      </c>
      <c r="E12" s="35" t="s">
        <v>1219</v>
      </c>
      <c r="F12" s="36">
        <v>304</v>
      </c>
      <c r="G12" s="35" t="s">
        <v>1382</v>
      </c>
      <c r="H12" s="36" t="s">
        <v>1819</v>
      </c>
      <c r="I12" s="35" t="s">
        <v>1820</v>
      </c>
      <c r="J12" s="36" t="s">
        <v>1821</v>
      </c>
      <c r="K12" s="35" t="s">
        <v>1822</v>
      </c>
      <c r="L12" s="36" t="s">
        <v>1823</v>
      </c>
      <c r="M12" s="35" t="s">
        <v>1824</v>
      </c>
      <c r="N12" s="36" t="s">
        <v>1825</v>
      </c>
      <c r="O12" s="35" t="s">
        <v>1475</v>
      </c>
      <c r="P12" s="36">
        <v>159</v>
      </c>
      <c r="Q12" s="35" t="s">
        <v>1177</v>
      </c>
      <c r="R12" s="36" t="s">
        <v>1826</v>
      </c>
      <c r="S12" s="35" t="s">
        <v>1827</v>
      </c>
      <c r="T12" s="36" t="s">
        <v>1828</v>
      </c>
    </row>
    <row r="13" spans="1:20" ht="12" customHeight="1" x14ac:dyDescent="0.2">
      <c r="A13" s="8"/>
      <c r="B13" s="3">
        <v>350000063</v>
      </c>
      <c r="C13" s="3" t="s">
        <v>66</v>
      </c>
      <c r="D13" s="37">
        <v>35</v>
      </c>
      <c r="E13" s="38" t="s">
        <v>1180</v>
      </c>
      <c r="F13" s="37">
        <v>84</v>
      </c>
      <c r="G13" s="38" t="s">
        <v>1181</v>
      </c>
      <c r="H13" s="37">
        <v>586</v>
      </c>
      <c r="I13" s="38" t="s">
        <v>1789</v>
      </c>
      <c r="J13" s="37" t="s">
        <v>1829</v>
      </c>
      <c r="K13" s="38" t="s">
        <v>1830</v>
      </c>
      <c r="L13" s="37">
        <v>948</v>
      </c>
      <c r="M13" s="38" t="s">
        <v>1831</v>
      </c>
      <c r="N13" s="37">
        <v>101</v>
      </c>
      <c r="O13" s="38" t="s">
        <v>1181</v>
      </c>
      <c r="P13" s="37">
        <v>65</v>
      </c>
      <c r="Q13" s="38" t="s">
        <v>1347</v>
      </c>
      <c r="R13" s="37">
        <v>609</v>
      </c>
      <c r="S13" s="38" t="s">
        <v>1792</v>
      </c>
      <c r="T13" s="37" t="s">
        <v>1832</v>
      </c>
    </row>
    <row r="14" spans="1:20" ht="24" customHeight="1" x14ac:dyDescent="0.2">
      <c r="A14" s="8"/>
      <c r="B14" s="3">
        <v>350002754</v>
      </c>
      <c r="C14" s="9" t="s">
        <v>174</v>
      </c>
      <c r="D14" s="37" t="s">
        <v>1178</v>
      </c>
      <c r="E14" s="38" t="s">
        <v>1179</v>
      </c>
      <c r="F14" s="37" t="s">
        <v>1178</v>
      </c>
      <c r="G14" s="38" t="s">
        <v>1179</v>
      </c>
      <c r="H14" s="37" t="s">
        <v>1178</v>
      </c>
      <c r="I14" s="38" t="s">
        <v>1179</v>
      </c>
      <c r="J14" s="37" t="s">
        <v>1719</v>
      </c>
      <c r="K14" s="38" t="s">
        <v>1833</v>
      </c>
      <c r="L14" s="37" t="s">
        <v>1178</v>
      </c>
      <c r="M14" s="38" t="s">
        <v>1179</v>
      </c>
      <c r="N14" s="37" t="s">
        <v>1178</v>
      </c>
      <c r="O14" s="38" t="s">
        <v>1179</v>
      </c>
      <c r="P14" s="37" t="s">
        <v>1178</v>
      </c>
      <c r="Q14" s="38" t="s">
        <v>1179</v>
      </c>
      <c r="R14" s="37">
        <v>109</v>
      </c>
      <c r="S14" s="38" t="s">
        <v>1169</v>
      </c>
      <c r="T14" s="37" t="s">
        <v>1834</v>
      </c>
    </row>
    <row r="15" spans="1:20" ht="12" customHeight="1" x14ac:dyDescent="0.2">
      <c r="A15" s="8"/>
      <c r="B15" s="3">
        <v>350044756</v>
      </c>
      <c r="C15" s="3" t="s">
        <v>176</v>
      </c>
      <c r="D15" s="37">
        <v>198</v>
      </c>
      <c r="E15" s="38" t="s">
        <v>1172</v>
      </c>
      <c r="F15" s="37">
        <v>220</v>
      </c>
      <c r="G15" s="38" t="s">
        <v>1200</v>
      </c>
      <c r="H15" s="37">
        <v>657</v>
      </c>
      <c r="I15" s="38" t="s">
        <v>1268</v>
      </c>
      <c r="J15" s="37" t="s">
        <v>1835</v>
      </c>
      <c r="K15" s="38" t="s">
        <v>1836</v>
      </c>
      <c r="L15" s="37" t="s">
        <v>1837</v>
      </c>
      <c r="M15" s="38" t="s">
        <v>1838</v>
      </c>
      <c r="N15" s="37" t="s">
        <v>1839</v>
      </c>
      <c r="O15" s="38" t="s">
        <v>1755</v>
      </c>
      <c r="P15" s="37">
        <v>94</v>
      </c>
      <c r="Q15" s="38" t="s">
        <v>1382</v>
      </c>
      <c r="R15" s="37" t="s">
        <v>1840</v>
      </c>
      <c r="S15" s="38" t="s">
        <v>1841</v>
      </c>
      <c r="T15" s="37" t="s">
        <v>1842</v>
      </c>
    </row>
    <row r="16" spans="1:20" ht="12" customHeight="1" x14ac:dyDescent="0.2">
      <c r="A16" s="10" t="s">
        <v>21</v>
      </c>
      <c r="B16" s="11"/>
      <c r="C16" s="12" t="s">
        <v>213</v>
      </c>
      <c r="D16" s="36">
        <v>554</v>
      </c>
      <c r="E16" s="35" t="s">
        <v>1277</v>
      </c>
      <c r="F16" s="36">
        <v>710</v>
      </c>
      <c r="G16" s="35" t="s">
        <v>1843</v>
      </c>
      <c r="H16" s="36">
        <v>10</v>
      </c>
      <c r="I16" s="35" t="s">
        <v>1180</v>
      </c>
      <c r="J16" s="36">
        <v>446</v>
      </c>
      <c r="K16" s="35" t="s">
        <v>1200</v>
      </c>
      <c r="L16" s="36">
        <v>432</v>
      </c>
      <c r="M16" s="35" t="s">
        <v>1594</v>
      </c>
      <c r="N16" s="36" t="s">
        <v>1844</v>
      </c>
      <c r="O16" s="35" t="s">
        <v>1845</v>
      </c>
      <c r="P16" s="36" t="s">
        <v>1846</v>
      </c>
      <c r="Q16" s="35" t="s">
        <v>1847</v>
      </c>
      <c r="R16" s="36">
        <v>167</v>
      </c>
      <c r="S16" s="35" t="s">
        <v>1347</v>
      </c>
      <c r="T16" s="36" t="s">
        <v>1848</v>
      </c>
    </row>
    <row r="17" spans="1:20" ht="24" customHeight="1" x14ac:dyDescent="0.2">
      <c r="A17" s="8"/>
      <c r="B17" s="3">
        <v>220014708</v>
      </c>
      <c r="C17" s="9" t="s">
        <v>179</v>
      </c>
      <c r="D17" s="37">
        <v>554</v>
      </c>
      <c r="E17" s="38" t="s">
        <v>1277</v>
      </c>
      <c r="F17" s="37">
        <v>710</v>
      </c>
      <c r="G17" s="38" t="s">
        <v>1843</v>
      </c>
      <c r="H17" s="37">
        <v>10</v>
      </c>
      <c r="I17" s="38" t="s">
        <v>1180</v>
      </c>
      <c r="J17" s="37">
        <v>446</v>
      </c>
      <c r="K17" s="38" t="s">
        <v>1200</v>
      </c>
      <c r="L17" s="37">
        <v>432</v>
      </c>
      <c r="M17" s="38" t="s">
        <v>1594</v>
      </c>
      <c r="N17" s="37" t="s">
        <v>1844</v>
      </c>
      <c r="O17" s="38" t="s">
        <v>1845</v>
      </c>
      <c r="P17" s="37" t="s">
        <v>1846</v>
      </c>
      <c r="Q17" s="38" t="s">
        <v>1847</v>
      </c>
      <c r="R17" s="37">
        <v>167</v>
      </c>
      <c r="S17" s="38" t="s">
        <v>1347</v>
      </c>
      <c r="T17" s="37" t="s">
        <v>1848</v>
      </c>
    </row>
    <row r="18" spans="1:20" ht="36" customHeight="1" x14ac:dyDescent="0.2">
      <c r="A18" s="30" t="s">
        <v>1380</v>
      </c>
      <c r="B18" s="11"/>
      <c r="C18" s="31" t="s">
        <v>1160</v>
      </c>
      <c r="D18" s="36" t="s">
        <v>1849</v>
      </c>
      <c r="E18" s="35" t="s">
        <v>1262</v>
      </c>
      <c r="F18" s="36" t="s">
        <v>1850</v>
      </c>
      <c r="G18" s="35" t="s">
        <v>1268</v>
      </c>
      <c r="H18" s="36" t="s">
        <v>1851</v>
      </c>
      <c r="I18" s="35" t="s">
        <v>1852</v>
      </c>
      <c r="J18" s="36" t="s">
        <v>1853</v>
      </c>
      <c r="K18" s="35" t="s">
        <v>1854</v>
      </c>
      <c r="L18" s="36">
        <v>918</v>
      </c>
      <c r="M18" s="35" t="s">
        <v>1833</v>
      </c>
      <c r="N18" s="36">
        <v>389</v>
      </c>
      <c r="O18" s="35" t="s">
        <v>1344</v>
      </c>
      <c r="P18" s="36">
        <v>250</v>
      </c>
      <c r="Q18" s="35" t="s">
        <v>1456</v>
      </c>
      <c r="R18" s="36" t="s">
        <v>1178</v>
      </c>
      <c r="S18" s="35" t="s">
        <v>1179</v>
      </c>
      <c r="T18" s="36" t="s">
        <v>1855</v>
      </c>
    </row>
    <row r="19" spans="1:20" ht="12" customHeight="1" x14ac:dyDescent="0.2">
      <c r="A19" s="32" t="s">
        <v>1133</v>
      </c>
      <c r="B19" s="20"/>
      <c r="C19" s="21" t="s">
        <v>1133</v>
      </c>
      <c r="D19" s="40" t="s">
        <v>1856</v>
      </c>
      <c r="E19" s="39" t="s">
        <v>1523</v>
      </c>
      <c r="F19" s="40" t="s">
        <v>1857</v>
      </c>
      <c r="G19" s="39" t="s">
        <v>1523</v>
      </c>
      <c r="H19" s="40" t="s">
        <v>1670</v>
      </c>
      <c r="I19" s="39" t="s">
        <v>1523</v>
      </c>
      <c r="J19" s="40" t="s">
        <v>1858</v>
      </c>
      <c r="K19" s="39" t="s">
        <v>1523</v>
      </c>
      <c r="L19" s="40" t="s">
        <v>1859</v>
      </c>
      <c r="M19" s="39" t="s">
        <v>1523</v>
      </c>
      <c r="N19" s="40" t="s">
        <v>1860</v>
      </c>
      <c r="O19" s="39" t="s">
        <v>1523</v>
      </c>
      <c r="P19" s="40" t="s">
        <v>1861</v>
      </c>
      <c r="Q19" s="39" t="s">
        <v>1523</v>
      </c>
      <c r="R19" s="40" t="s">
        <v>1862</v>
      </c>
      <c r="S19" s="39" t="s">
        <v>1523</v>
      </c>
      <c r="T19" s="40" t="s">
        <v>1863</v>
      </c>
    </row>
    <row r="20" spans="1:20" ht="12" customHeight="1" x14ac:dyDescent="0.2">
      <c r="A20" s="50" t="s">
        <v>2484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</sheetData>
  <mergeCells count="12">
    <mergeCell ref="A20:T20"/>
    <mergeCell ref="L4:M4"/>
    <mergeCell ref="N4:O4"/>
    <mergeCell ref="P4:Q4"/>
    <mergeCell ref="R4:S4"/>
    <mergeCell ref="A1:T1"/>
    <mergeCell ref="A2:T2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6"/>
  <sheetViews>
    <sheetView zoomScaleNormal="100" workbookViewId="0">
      <pane ySplit="5" topLeftCell="A6" activePane="bottomLeft" state="frozen"/>
      <selection pane="bottomLeft" activeCell="I4" sqref="I4:J4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8.77734375" bestFit="1" customWidth="1"/>
    <col min="5" max="5" width="6.77734375" bestFit="1" customWidth="1"/>
    <col min="6" max="6" width="8.77734375" bestFit="1" customWidth="1"/>
    <col min="7" max="8" width="6.77734375" bestFit="1" customWidth="1"/>
    <col min="9" max="9" width="7.77734375" bestFit="1" customWidth="1"/>
    <col min="10" max="10" width="9.109375" customWidth="1"/>
    <col min="11" max="11" width="7.77734375" bestFit="1" customWidth="1"/>
    <col min="12" max="15" width="6.77734375" bestFit="1" customWidth="1"/>
  </cols>
  <sheetData>
    <row r="1" spans="1:15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7.100000000000001" customHeight="1" x14ac:dyDescent="0.25">
      <c r="A2" s="49" t="s">
        <v>224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4" spans="1:15" ht="12.95" customHeight="1" x14ac:dyDescent="0.2">
      <c r="A4" s="51"/>
      <c r="B4" s="51"/>
      <c r="C4" s="51"/>
      <c r="D4" s="51">
        <v>2023</v>
      </c>
      <c r="E4" s="51"/>
      <c r="F4" s="51" t="s">
        <v>225</v>
      </c>
      <c r="G4" s="51"/>
      <c r="H4" s="51"/>
      <c r="I4" s="51" t="s">
        <v>226</v>
      </c>
      <c r="J4" s="51"/>
      <c r="K4" s="51" t="s">
        <v>227</v>
      </c>
      <c r="L4" s="51"/>
      <c r="M4" s="51" t="s">
        <v>228</v>
      </c>
      <c r="N4" s="51"/>
      <c r="O4" s="51"/>
    </row>
    <row r="5" spans="1:15" ht="110.1" customHeight="1" x14ac:dyDescent="0.2">
      <c r="A5" s="1" t="s">
        <v>197</v>
      </c>
      <c r="B5" s="1" t="s">
        <v>2</v>
      </c>
      <c r="C5" s="1" t="s">
        <v>3</v>
      </c>
      <c r="D5" s="1" t="s">
        <v>229</v>
      </c>
      <c r="E5" s="1" t="s">
        <v>230</v>
      </c>
      <c r="F5" s="1" t="s">
        <v>229</v>
      </c>
      <c r="G5" s="1" t="s">
        <v>230</v>
      </c>
      <c r="H5" s="1" t="s">
        <v>231</v>
      </c>
      <c r="I5" s="1" t="s">
        <v>232</v>
      </c>
      <c r="J5" s="1" t="s">
        <v>230</v>
      </c>
      <c r="K5" s="1" t="s">
        <v>232</v>
      </c>
      <c r="L5" s="1" t="s">
        <v>230</v>
      </c>
      <c r="M5" s="1" t="s">
        <v>233</v>
      </c>
      <c r="N5" s="1" t="s">
        <v>234</v>
      </c>
      <c r="O5" s="1" t="s">
        <v>235</v>
      </c>
    </row>
    <row r="6" spans="1:15" ht="12" customHeight="1" x14ac:dyDescent="0.2">
      <c r="A6" s="10" t="s">
        <v>15</v>
      </c>
      <c r="B6" s="11"/>
      <c r="C6" s="12" t="s">
        <v>208</v>
      </c>
      <c r="D6" s="13">
        <v>555741</v>
      </c>
      <c r="E6" s="17" t="s">
        <v>28</v>
      </c>
      <c r="F6" s="13">
        <v>437973</v>
      </c>
      <c r="G6" s="17" t="s">
        <v>236</v>
      </c>
      <c r="H6" s="17" t="s">
        <v>114</v>
      </c>
      <c r="I6" s="13">
        <v>117768</v>
      </c>
      <c r="J6" s="17" t="s">
        <v>237</v>
      </c>
      <c r="K6" s="13" t="s">
        <v>20</v>
      </c>
      <c r="L6" s="18" t="s">
        <v>17</v>
      </c>
      <c r="M6" s="17" t="s">
        <v>238</v>
      </c>
      <c r="N6" s="17" t="s">
        <v>239</v>
      </c>
      <c r="O6" s="18" t="s">
        <v>17</v>
      </c>
    </row>
    <row r="7" spans="1:15" ht="12" customHeight="1" x14ac:dyDescent="0.2">
      <c r="A7" s="8"/>
      <c r="B7" s="3">
        <v>290000017</v>
      </c>
      <c r="C7" s="3" t="s">
        <v>25</v>
      </c>
      <c r="D7" s="5">
        <v>60393</v>
      </c>
      <c r="E7" s="6" t="s">
        <v>240</v>
      </c>
      <c r="F7" s="5">
        <v>53312</v>
      </c>
      <c r="G7" s="6" t="s">
        <v>241</v>
      </c>
      <c r="H7" s="6" t="s">
        <v>44</v>
      </c>
      <c r="I7" s="5">
        <v>7081</v>
      </c>
      <c r="J7" s="6" t="s">
        <v>237</v>
      </c>
      <c r="K7" s="5" t="s">
        <v>20</v>
      </c>
      <c r="L7" s="4" t="s">
        <v>17</v>
      </c>
      <c r="M7" s="6" t="s">
        <v>242</v>
      </c>
      <c r="N7" s="6" t="s">
        <v>243</v>
      </c>
      <c r="O7" s="4" t="s">
        <v>17</v>
      </c>
    </row>
    <row r="8" spans="1:15" ht="12" customHeight="1" x14ac:dyDescent="0.2">
      <c r="A8" s="8"/>
      <c r="B8" s="3">
        <v>290000041</v>
      </c>
      <c r="C8" s="3" t="s">
        <v>103</v>
      </c>
      <c r="D8" s="5">
        <v>10237</v>
      </c>
      <c r="E8" s="6" t="s">
        <v>244</v>
      </c>
      <c r="F8" s="5">
        <v>10237</v>
      </c>
      <c r="G8" s="6" t="s">
        <v>244</v>
      </c>
      <c r="H8" s="6" t="s">
        <v>76</v>
      </c>
      <c r="I8" s="5" t="s">
        <v>20</v>
      </c>
      <c r="J8" s="4" t="s">
        <v>17</v>
      </c>
      <c r="K8" s="5" t="s">
        <v>20</v>
      </c>
      <c r="L8" s="4" t="s">
        <v>17</v>
      </c>
      <c r="M8" s="6" t="s">
        <v>245</v>
      </c>
      <c r="N8" s="4" t="s">
        <v>17</v>
      </c>
      <c r="O8" s="4" t="s">
        <v>17</v>
      </c>
    </row>
    <row r="9" spans="1:15" ht="12" customHeight="1" x14ac:dyDescent="0.2">
      <c r="A9" s="8"/>
      <c r="B9" s="3">
        <v>290000074</v>
      </c>
      <c r="C9" s="3" t="s">
        <v>29</v>
      </c>
      <c r="D9" s="5">
        <v>12490</v>
      </c>
      <c r="E9" s="6" t="s">
        <v>246</v>
      </c>
      <c r="F9" s="5">
        <v>9197</v>
      </c>
      <c r="G9" s="6" t="s">
        <v>247</v>
      </c>
      <c r="H9" s="6" t="s">
        <v>76</v>
      </c>
      <c r="I9" s="5">
        <v>3293</v>
      </c>
      <c r="J9" s="6" t="s">
        <v>248</v>
      </c>
      <c r="K9" s="5" t="s">
        <v>20</v>
      </c>
      <c r="L9" s="4" t="s">
        <v>17</v>
      </c>
      <c r="M9" s="6" t="s">
        <v>249</v>
      </c>
      <c r="N9" s="6" t="s">
        <v>250</v>
      </c>
      <c r="O9" s="4" t="s">
        <v>17</v>
      </c>
    </row>
    <row r="10" spans="1:15" ht="12" customHeight="1" x14ac:dyDescent="0.2">
      <c r="A10" s="8"/>
      <c r="B10" s="3">
        <v>290000090</v>
      </c>
      <c r="C10" s="3" t="s">
        <v>105</v>
      </c>
      <c r="D10" s="5">
        <v>4807</v>
      </c>
      <c r="E10" s="6" t="s">
        <v>251</v>
      </c>
      <c r="F10" s="5">
        <v>4807</v>
      </c>
      <c r="G10" s="6" t="s">
        <v>251</v>
      </c>
      <c r="H10" s="6" t="s">
        <v>83</v>
      </c>
      <c r="I10" s="5" t="s">
        <v>20</v>
      </c>
      <c r="J10" s="4" t="s">
        <v>17</v>
      </c>
      <c r="K10" s="5" t="s">
        <v>20</v>
      </c>
      <c r="L10" s="4" t="s">
        <v>17</v>
      </c>
      <c r="M10" s="6" t="s">
        <v>245</v>
      </c>
      <c r="N10" s="4" t="s">
        <v>17</v>
      </c>
      <c r="O10" s="4" t="s">
        <v>17</v>
      </c>
    </row>
    <row r="11" spans="1:15" ht="12" customHeight="1" x14ac:dyDescent="0.2">
      <c r="A11" s="8"/>
      <c r="B11" s="3">
        <v>290000108</v>
      </c>
      <c r="C11" s="3" t="s">
        <v>108</v>
      </c>
      <c r="D11" s="5">
        <v>7984</v>
      </c>
      <c r="E11" s="6" t="s">
        <v>252</v>
      </c>
      <c r="F11" s="5">
        <v>7984</v>
      </c>
      <c r="G11" s="6" t="s">
        <v>252</v>
      </c>
      <c r="H11" s="6" t="s">
        <v>54</v>
      </c>
      <c r="I11" s="5" t="s">
        <v>20</v>
      </c>
      <c r="J11" s="4" t="s">
        <v>17</v>
      </c>
      <c r="K11" s="5" t="s">
        <v>20</v>
      </c>
      <c r="L11" s="4" t="s">
        <v>17</v>
      </c>
      <c r="M11" s="6" t="s">
        <v>245</v>
      </c>
      <c r="N11" s="4" t="s">
        <v>17</v>
      </c>
      <c r="O11" s="4" t="s">
        <v>17</v>
      </c>
    </row>
    <row r="12" spans="1:15" ht="12" customHeight="1" x14ac:dyDescent="0.2">
      <c r="A12" s="8"/>
      <c r="B12" s="3">
        <v>290000116</v>
      </c>
      <c r="C12" s="3" t="s">
        <v>110</v>
      </c>
      <c r="D12" s="5">
        <v>5464</v>
      </c>
      <c r="E12" s="6" t="s">
        <v>113</v>
      </c>
      <c r="F12" s="5">
        <v>5464</v>
      </c>
      <c r="G12" s="6" t="s">
        <v>113</v>
      </c>
      <c r="H12" s="6" t="s">
        <v>51</v>
      </c>
      <c r="I12" s="5" t="s">
        <v>20</v>
      </c>
      <c r="J12" s="4" t="s">
        <v>17</v>
      </c>
      <c r="K12" s="5" t="s">
        <v>20</v>
      </c>
      <c r="L12" s="4" t="s">
        <v>17</v>
      </c>
      <c r="M12" s="6" t="s">
        <v>245</v>
      </c>
      <c r="N12" s="4" t="s">
        <v>17</v>
      </c>
      <c r="O12" s="4" t="s">
        <v>17</v>
      </c>
    </row>
    <row r="13" spans="1:15" ht="24" customHeight="1" x14ac:dyDescent="0.2">
      <c r="A13" s="8"/>
      <c r="B13" s="3">
        <v>290000371</v>
      </c>
      <c r="C13" s="9" t="s">
        <v>156</v>
      </c>
      <c r="D13" s="5">
        <v>45097</v>
      </c>
      <c r="E13" s="6" t="s">
        <v>132</v>
      </c>
      <c r="F13" s="5">
        <v>42739</v>
      </c>
      <c r="G13" s="6" t="s">
        <v>44</v>
      </c>
      <c r="H13" s="6" t="s">
        <v>54</v>
      </c>
      <c r="I13" s="5">
        <v>2358</v>
      </c>
      <c r="J13" s="6" t="s">
        <v>253</v>
      </c>
      <c r="K13" s="5" t="s">
        <v>20</v>
      </c>
      <c r="L13" s="4" t="s">
        <v>17</v>
      </c>
      <c r="M13" s="6" t="s">
        <v>254</v>
      </c>
      <c r="N13" s="6" t="s">
        <v>255</v>
      </c>
      <c r="O13" s="4" t="s">
        <v>17</v>
      </c>
    </row>
    <row r="14" spans="1:15" ht="12" customHeight="1" x14ac:dyDescent="0.2">
      <c r="A14" s="8"/>
      <c r="B14" s="3">
        <v>290000686</v>
      </c>
      <c r="C14" s="3" t="s">
        <v>2482</v>
      </c>
      <c r="D14" s="5">
        <v>15767</v>
      </c>
      <c r="E14" s="6" t="s">
        <v>75</v>
      </c>
      <c r="F14" s="5">
        <v>15767</v>
      </c>
      <c r="G14" s="6" t="s">
        <v>75</v>
      </c>
      <c r="H14" s="6" t="s">
        <v>256</v>
      </c>
      <c r="I14" s="5" t="s">
        <v>20</v>
      </c>
      <c r="J14" s="4" t="s">
        <v>17</v>
      </c>
      <c r="K14" s="5" t="s">
        <v>20</v>
      </c>
      <c r="L14" s="4" t="s">
        <v>17</v>
      </c>
      <c r="M14" s="6" t="s">
        <v>245</v>
      </c>
      <c r="N14" s="4" t="s">
        <v>17</v>
      </c>
      <c r="O14" s="4" t="s">
        <v>17</v>
      </c>
    </row>
    <row r="15" spans="1:15" ht="12" customHeight="1" x14ac:dyDescent="0.2">
      <c r="A15" s="8"/>
      <c r="B15" s="3">
        <v>290000728</v>
      </c>
      <c r="C15" s="3" t="s">
        <v>33</v>
      </c>
      <c r="D15" s="5">
        <v>2232</v>
      </c>
      <c r="E15" s="6" t="s">
        <v>67</v>
      </c>
      <c r="F15" s="5">
        <v>1537</v>
      </c>
      <c r="G15" s="6" t="s">
        <v>257</v>
      </c>
      <c r="H15" s="6" t="s">
        <v>258</v>
      </c>
      <c r="I15" s="5">
        <v>695</v>
      </c>
      <c r="J15" s="6" t="s">
        <v>252</v>
      </c>
      <c r="K15" s="5" t="s">
        <v>20</v>
      </c>
      <c r="L15" s="4" t="s">
        <v>17</v>
      </c>
      <c r="M15" s="6" t="s">
        <v>259</v>
      </c>
      <c r="N15" s="6" t="s">
        <v>178</v>
      </c>
      <c r="O15" s="4" t="s">
        <v>17</v>
      </c>
    </row>
    <row r="16" spans="1:15" ht="12" customHeight="1" x14ac:dyDescent="0.2">
      <c r="A16" s="8"/>
      <c r="B16" s="3">
        <v>290000751</v>
      </c>
      <c r="C16" s="3" t="s">
        <v>112</v>
      </c>
      <c r="D16" s="5">
        <v>8738</v>
      </c>
      <c r="E16" s="6" t="s">
        <v>260</v>
      </c>
      <c r="F16" s="5">
        <v>8738</v>
      </c>
      <c r="G16" s="6" t="s">
        <v>260</v>
      </c>
      <c r="H16" s="6" t="s">
        <v>76</v>
      </c>
      <c r="I16" s="5" t="s">
        <v>20</v>
      </c>
      <c r="J16" s="4" t="s">
        <v>17</v>
      </c>
      <c r="K16" s="5" t="s">
        <v>20</v>
      </c>
      <c r="L16" s="4" t="s">
        <v>17</v>
      </c>
      <c r="M16" s="6" t="s">
        <v>245</v>
      </c>
      <c r="N16" s="4" t="s">
        <v>17</v>
      </c>
      <c r="O16" s="4" t="s">
        <v>17</v>
      </c>
    </row>
    <row r="17" spans="1:15" ht="12" customHeight="1" x14ac:dyDescent="0.2">
      <c r="A17" s="8"/>
      <c r="B17" s="3">
        <v>290000785</v>
      </c>
      <c r="C17" s="3" t="s">
        <v>35</v>
      </c>
      <c r="D17" s="5">
        <v>19522</v>
      </c>
      <c r="E17" s="6" t="s">
        <v>41</v>
      </c>
      <c r="F17" s="5">
        <v>14912</v>
      </c>
      <c r="G17" s="6" t="s">
        <v>261</v>
      </c>
      <c r="H17" s="6" t="s">
        <v>51</v>
      </c>
      <c r="I17" s="5">
        <v>4610</v>
      </c>
      <c r="J17" s="6" t="s">
        <v>142</v>
      </c>
      <c r="K17" s="5" t="s">
        <v>20</v>
      </c>
      <c r="L17" s="4" t="s">
        <v>17</v>
      </c>
      <c r="M17" s="6" t="s">
        <v>262</v>
      </c>
      <c r="N17" s="6" t="s">
        <v>263</v>
      </c>
      <c r="O17" s="4" t="s">
        <v>17</v>
      </c>
    </row>
    <row r="18" spans="1:15" ht="24" customHeight="1" x14ac:dyDescent="0.2">
      <c r="A18" s="8"/>
      <c r="B18" s="3">
        <v>290000827</v>
      </c>
      <c r="C18" s="9" t="s">
        <v>38</v>
      </c>
      <c r="D18" s="5">
        <v>51964</v>
      </c>
      <c r="E18" s="6" t="s">
        <v>264</v>
      </c>
      <c r="F18" s="5">
        <v>34120</v>
      </c>
      <c r="G18" s="6" t="s">
        <v>57</v>
      </c>
      <c r="H18" s="6" t="s">
        <v>256</v>
      </c>
      <c r="I18" s="5">
        <v>17844</v>
      </c>
      <c r="J18" s="6" t="s">
        <v>157</v>
      </c>
      <c r="K18" s="5" t="s">
        <v>20</v>
      </c>
      <c r="L18" s="4" t="s">
        <v>17</v>
      </c>
      <c r="M18" s="6" t="s">
        <v>265</v>
      </c>
      <c r="N18" s="6" t="s">
        <v>266</v>
      </c>
      <c r="O18" s="4" t="s">
        <v>17</v>
      </c>
    </row>
    <row r="19" spans="1:15" ht="24" customHeight="1" x14ac:dyDescent="0.2">
      <c r="A19" s="8"/>
      <c r="B19" s="3">
        <v>290000975</v>
      </c>
      <c r="C19" s="9" t="s">
        <v>182</v>
      </c>
      <c r="D19" s="5">
        <v>52343</v>
      </c>
      <c r="E19" s="6" t="s">
        <v>267</v>
      </c>
      <c r="F19" s="5">
        <v>36675</v>
      </c>
      <c r="G19" s="6" t="s">
        <v>268</v>
      </c>
      <c r="H19" s="6" t="s">
        <v>269</v>
      </c>
      <c r="I19" s="5">
        <v>15668</v>
      </c>
      <c r="J19" s="6" t="s">
        <v>270</v>
      </c>
      <c r="K19" s="5" t="s">
        <v>20</v>
      </c>
      <c r="L19" s="4" t="s">
        <v>17</v>
      </c>
      <c r="M19" s="6" t="s">
        <v>271</v>
      </c>
      <c r="N19" s="6" t="s">
        <v>272</v>
      </c>
      <c r="O19" s="4" t="s">
        <v>17</v>
      </c>
    </row>
    <row r="20" spans="1:15" ht="12" customHeight="1" x14ac:dyDescent="0.2">
      <c r="A20" s="8"/>
      <c r="B20" s="3">
        <v>290000983</v>
      </c>
      <c r="C20" s="3" t="s">
        <v>184</v>
      </c>
      <c r="D20" s="5">
        <v>9059</v>
      </c>
      <c r="E20" s="6" t="s">
        <v>113</v>
      </c>
      <c r="F20" s="5">
        <v>5778</v>
      </c>
      <c r="G20" s="6" t="s">
        <v>97</v>
      </c>
      <c r="H20" s="6" t="s">
        <v>273</v>
      </c>
      <c r="I20" s="5">
        <v>3281</v>
      </c>
      <c r="J20" s="6" t="s">
        <v>40</v>
      </c>
      <c r="K20" s="5" t="s">
        <v>20</v>
      </c>
      <c r="L20" s="4" t="s">
        <v>17</v>
      </c>
      <c r="M20" s="6" t="s">
        <v>274</v>
      </c>
      <c r="N20" s="6" t="s">
        <v>275</v>
      </c>
      <c r="O20" s="4" t="s">
        <v>17</v>
      </c>
    </row>
    <row r="21" spans="1:15" ht="12" customHeight="1" x14ac:dyDescent="0.2">
      <c r="A21" s="8"/>
      <c r="B21" s="3">
        <v>290002344</v>
      </c>
      <c r="C21" s="3" t="s">
        <v>2480</v>
      </c>
      <c r="D21" s="5">
        <v>28300</v>
      </c>
      <c r="E21" s="6" t="s">
        <v>41</v>
      </c>
      <c r="F21" s="5">
        <v>28300</v>
      </c>
      <c r="G21" s="6" t="s">
        <v>41</v>
      </c>
      <c r="H21" s="6" t="s">
        <v>54</v>
      </c>
      <c r="I21" s="5" t="s">
        <v>20</v>
      </c>
      <c r="J21" s="4" t="s">
        <v>17</v>
      </c>
      <c r="K21" s="5" t="s">
        <v>20</v>
      </c>
      <c r="L21" s="4" t="s">
        <v>17</v>
      </c>
      <c r="M21" s="6" t="s">
        <v>245</v>
      </c>
      <c r="N21" s="4" t="s">
        <v>17</v>
      </c>
      <c r="O21" s="4" t="s">
        <v>17</v>
      </c>
    </row>
    <row r="22" spans="1:15" ht="24" customHeight="1" x14ac:dyDescent="0.2">
      <c r="A22" s="8"/>
      <c r="B22" s="3">
        <v>290003953</v>
      </c>
      <c r="C22" s="9" t="s">
        <v>186</v>
      </c>
      <c r="D22" s="5">
        <v>72134</v>
      </c>
      <c r="E22" s="6" t="s">
        <v>276</v>
      </c>
      <c r="F22" s="5">
        <v>42244</v>
      </c>
      <c r="G22" s="6" t="s">
        <v>277</v>
      </c>
      <c r="H22" s="6" t="s">
        <v>255</v>
      </c>
      <c r="I22" s="5">
        <v>29890</v>
      </c>
      <c r="J22" s="6" t="s">
        <v>278</v>
      </c>
      <c r="K22" s="5" t="s">
        <v>20</v>
      </c>
      <c r="L22" s="4" t="s">
        <v>17</v>
      </c>
      <c r="M22" s="6" t="s">
        <v>279</v>
      </c>
      <c r="N22" s="6" t="s">
        <v>280</v>
      </c>
      <c r="O22" s="4" t="s">
        <v>17</v>
      </c>
    </row>
    <row r="23" spans="1:15" ht="12" customHeight="1" x14ac:dyDescent="0.2">
      <c r="A23" s="8"/>
      <c r="B23" s="3">
        <v>290007905</v>
      </c>
      <c r="C23" s="3" t="s">
        <v>16</v>
      </c>
      <c r="D23" s="5">
        <v>1117</v>
      </c>
      <c r="E23" s="6" t="s">
        <v>61</v>
      </c>
      <c r="F23" s="5">
        <v>1117</v>
      </c>
      <c r="G23" s="6" t="s">
        <v>61</v>
      </c>
      <c r="H23" s="6" t="s">
        <v>44</v>
      </c>
      <c r="I23" s="5" t="s">
        <v>20</v>
      </c>
      <c r="J23" s="4" t="s">
        <v>17</v>
      </c>
      <c r="K23" s="5" t="s">
        <v>20</v>
      </c>
      <c r="L23" s="4" t="s">
        <v>17</v>
      </c>
      <c r="M23" s="6" t="s">
        <v>245</v>
      </c>
      <c r="N23" s="4" t="s">
        <v>17</v>
      </c>
      <c r="O23" s="4" t="s">
        <v>17</v>
      </c>
    </row>
    <row r="24" spans="1:15" ht="12" customHeight="1" x14ac:dyDescent="0.2">
      <c r="A24" s="8"/>
      <c r="B24" s="3">
        <v>290021542</v>
      </c>
      <c r="C24" s="3" t="s">
        <v>42</v>
      </c>
      <c r="D24" s="5">
        <v>32013</v>
      </c>
      <c r="E24" s="6" t="s">
        <v>281</v>
      </c>
      <c r="F24" s="5">
        <v>30994</v>
      </c>
      <c r="G24" s="6" t="s">
        <v>282</v>
      </c>
      <c r="H24" s="6" t="s">
        <v>283</v>
      </c>
      <c r="I24" s="5">
        <v>1019</v>
      </c>
      <c r="J24" s="6" t="s">
        <v>166</v>
      </c>
      <c r="K24" s="5" t="s">
        <v>20</v>
      </c>
      <c r="L24" s="4" t="s">
        <v>17</v>
      </c>
      <c r="M24" s="6" t="s">
        <v>284</v>
      </c>
      <c r="N24" s="6" t="s">
        <v>27</v>
      </c>
      <c r="O24" s="4" t="s">
        <v>17</v>
      </c>
    </row>
    <row r="25" spans="1:15" ht="12" customHeight="1" x14ac:dyDescent="0.2">
      <c r="A25" s="8"/>
      <c r="B25" s="3">
        <v>290036466</v>
      </c>
      <c r="C25" s="3" t="s">
        <v>45</v>
      </c>
      <c r="D25" s="5">
        <v>26728</v>
      </c>
      <c r="E25" s="6" t="s">
        <v>268</v>
      </c>
      <c r="F25" s="5">
        <v>18782</v>
      </c>
      <c r="G25" s="6" t="s">
        <v>285</v>
      </c>
      <c r="H25" s="6" t="s">
        <v>86</v>
      </c>
      <c r="I25" s="5">
        <v>7946</v>
      </c>
      <c r="J25" s="6" t="s">
        <v>286</v>
      </c>
      <c r="K25" s="5" t="s">
        <v>20</v>
      </c>
      <c r="L25" s="4" t="s">
        <v>17</v>
      </c>
      <c r="M25" s="6" t="s">
        <v>287</v>
      </c>
      <c r="N25" s="6" t="s">
        <v>288</v>
      </c>
      <c r="O25" s="4" t="s">
        <v>17</v>
      </c>
    </row>
    <row r="26" spans="1:15" ht="12" customHeight="1" x14ac:dyDescent="0.2">
      <c r="A26" s="8"/>
      <c r="B26" s="3">
        <v>290036474</v>
      </c>
      <c r="C26" s="3" t="s">
        <v>49</v>
      </c>
      <c r="D26" s="5">
        <v>8245</v>
      </c>
      <c r="E26" s="6" t="s">
        <v>289</v>
      </c>
      <c r="F26" s="5">
        <v>6250</v>
      </c>
      <c r="G26" s="6" t="s">
        <v>290</v>
      </c>
      <c r="H26" s="6" t="s">
        <v>194</v>
      </c>
      <c r="I26" s="5">
        <v>1995</v>
      </c>
      <c r="J26" s="6" t="s">
        <v>264</v>
      </c>
      <c r="K26" s="5" t="s">
        <v>20</v>
      </c>
      <c r="L26" s="4" t="s">
        <v>17</v>
      </c>
      <c r="M26" s="6" t="s">
        <v>291</v>
      </c>
      <c r="N26" s="6" t="s">
        <v>292</v>
      </c>
      <c r="O26" s="4" t="s">
        <v>17</v>
      </c>
    </row>
    <row r="27" spans="1:15" ht="12" customHeight="1" x14ac:dyDescent="0.2">
      <c r="A27" s="8"/>
      <c r="B27" s="3">
        <v>290036706</v>
      </c>
      <c r="C27" s="3" t="s">
        <v>52</v>
      </c>
      <c r="D27" s="5">
        <v>81107</v>
      </c>
      <c r="E27" s="6" t="s">
        <v>293</v>
      </c>
      <c r="F27" s="5">
        <v>59019</v>
      </c>
      <c r="G27" s="6" t="s">
        <v>294</v>
      </c>
      <c r="H27" s="6" t="s">
        <v>76</v>
      </c>
      <c r="I27" s="5">
        <v>22088</v>
      </c>
      <c r="J27" s="6" t="s">
        <v>71</v>
      </c>
      <c r="K27" s="5" t="s">
        <v>20</v>
      </c>
      <c r="L27" s="4" t="s">
        <v>17</v>
      </c>
      <c r="M27" s="6" t="s">
        <v>295</v>
      </c>
      <c r="N27" s="6" t="s">
        <v>296</v>
      </c>
      <c r="O27" s="4" t="s">
        <v>17</v>
      </c>
    </row>
    <row r="28" spans="1:15" ht="12" customHeight="1" x14ac:dyDescent="0.2">
      <c r="A28" s="10" t="s">
        <v>117</v>
      </c>
      <c r="B28" s="11"/>
      <c r="C28" s="12" t="s">
        <v>209</v>
      </c>
      <c r="D28" s="13">
        <v>217879</v>
      </c>
      <c r="E28" s="17" t="s">
        <v>297</v>
      </c>
      <c r="F28" s="13">
        <v>176523</v>
      </c>
      <c r="G28" s="17" t="s">
        <v>119</v>
      </c>
      <c r="H28" s="17" t="s">
        <v>293</v>
      </c>
      <c r="I28" s="13">
        <v>41356</v>
      </c>
      <c r="J28" s="17" t="s">
        <v>285</v>
      </c>
      <c r="K28" s="13" t="s">
        <v>20</v>
      </c>
      <c r="L28" s="18" t="s">
        <v>17</v>
      </c>
      <c r="M28" s="17" t="s">
        <v>298</v>
      </c>
      <c r="N28" s="17" t="s">
        <v>299</v>
      </c>
      <c r="O28" s="18" t="s">
        <v>17</v>
      </c>
    </row>
    <row r="29" spans="1:15" ht="24" customHeight="1" x14ac:dyDescent="0.2">
      <c r="A29" s="8"/>
      <c r="B29" s="3">
        <v>290037548</v>
      </c>
      <c r="C29" s="9" t="s">
        <v>118</v>
      </c>
      <c r="D29" s="5">
        <v>10952</v>
      </c>
      <c r="E29" s="6" t="s">
        <v>300</v>
      </c>
      <c r="F29" s="5">
        <v>10873</v>
      </c>
      <c r="G29" s="6" t="s">
        <v>241</v>
      </c>
      <c r="H29" s="6" t="s">
        <v>76</v>
      </c>
      <c r="I29" s="5">
        <v>79</v>
      </c>
      <c r="J29" s="6" t="s">
        <v>301</v>
      </c>
      <c r="K29" s="5" t="s">
        <v>20</v>
      </c>
      <c r="L29" s="4" t="s">
        <v>17</v>
      </c>
      <c r="M29" s="6" t="s">
        <v>302</v>
      </c>
      <c r="N29" s="6" t="s">
        <v>83</v>
      </c>
      <c r="O29" s="4" t="s">
        <v>17</v>
      </c>
    </row>
    <row r="30" spans="1:15" ht="24" customHeight="1" x14ac:dyDescent="0.2">
      <c r="A30" s="8"/>
      <c r="B30" s="3">
        <v>560000390</v>
      </c>
      <c r="C30" s="9" t="s">
        <v>170</v>
      </c>
      <c r="D30" s="5">
        <v>8292</v>
      </c>
      <c r="E30" s="6" t="s">
        <v>85</v>
      </c>
      <c r="F30" s="5">
        <v>8292</v>
      </c>
      <c r="G30" s="6" t="s">
        <v>85</v>
      </c>
      <c r="H30" s="6" t="s">
        <v>256</v>
      </c>
      <c r="I30" s="5" t="s">
        <v>20</v>
      </c>
      <c r="J30" s="4" t="s">
        <v>17</v>
      </c>
      <c r="K30" s="5" t="s">
        <v>20</v>
      </c>
      <c r="L30" s="4" t="s">
        <v>17</v>
      </c>
      <c r="M30" s="6" t="s">
        <v>245</v>
      </c>
      <c r="N30" s="4" t="s">
        <v>17</v>
      </c>
      <c r="O30" s="4" t="s">
        <v>17</v>
      </c>
    </row>
    <row r="31" spans="1:15" ht="24" customHeight="1" x14ac:dyDescent="0.2">
      <c r="A31" s="8"/>
      <c r="B31" s="3">
        <v>560002024</v>
      </c>
      <c r="C31" s="9" t="s">
        <v>121</v>
      </c>
      <c r="D31" s="5">
        <v>90777</v>
      </c>
      <c r="E31" s="6" t="s">
        <v>286</v>
      </c>
      <c r="F31" s="5">
        <v>51008</v>
      </c>
      <c r="G31" s="6" t="s">
        <v>256</v>
      </c>
      <c r="H31" s="6" t="s">
        <v>303</v>
      </c>
      <c r="I31" s="5">
        <v>39769</v>
      </c>
      <c r="J31" s="6" t="s">
        <v>252</v>
      </c>
      <c r="K31" s="5" t="s">
        <v>20</v>
      </c>
      <c r="L31" s="4" t="s">
        <v>17</v>
      </c>
      <c r="M31" s="6" t="s">
        <v>304</v>
      </c>
      <c r="N31" s="6" t="s">
        <v>305</v>
      </c>
      <c r="O31" s="4" t="s">
        <v>17</v>
      </c>
    </row>
    <row r="32" spans="1:15" ht="12" customHeight="1" x14ac:dyDescent="0.2">
      <c r="A32" s="8"/>
      <c r="B32" s="3">
        <v>560002974</v>
      </c>
      <c r="C32" s="3" t="s">
        <v>159</v>
      </c>
      <c r="D32" s="5">
        <v>22426</v>
      </c>
      <c r="E32" s="6" t="s">
        <v>82</v>
      </c>
      <c r="F32" s="5">
        <v>22426</v>
      </c>
      <c r="G32" s="6" t="s">
        <v>82</v>
      </c>
      <c r="H32" s="6" t="s">
        <v>44</v>
      </c>
      <c r="I32" s="5" t="s">
        <v>20</v>
      </c>
      <c r="J32" s="4" t="s">
        <v>17</v>
      </c>
      <c r="K32" s="5" t="s">
        <v>20</v>
      </c>
      <c r="L32" s="4" t="s">
        <v>17</v>
      </c>
      <c r="M32" s="6" t="s">
        <v>245</v>
      </c>
      <c r="N32" s="4" t="s">
        <v>17</v>
      </c>
      <c r="O32" s="4" t="s">
        <v>17</v>
      </c>
    </row>
    <row r="33" spans="1:15" ht="24" customHeight="1" x14ac:dyDescent="0.2">
      <c r="A33" s="8"/>
      <c r="B33" s="3">
        <v>560003006</v>
      </c>
      <c r="C33" s="9" t="s">
        <v>172</v>
      </c>
      <c r="D33" s="5">
        <v>6993</v>
      </c>
      <c r="E33" s="6" t="s">
        <v>306</v>
      </c>
      <c r="F33" s="5">
        <v>6993</v>
      </c>
      <c r="G33" s="6" t="s">
        <v>306</v>
      </c>
      <c r="H33" s="6" t="s">
        <v>83</v>
      </c>
      <c r="I33" s="5" t="s">
        <v>20</v>
      </c>
      <c r="J33" s="4" t="s">
        <v>17</v>
      </c>
      <c r="K33" s="5" t="s">
        <v>20</v>
      </c>
      <c r="L33" s="4" t="s">
        <v>17</v>
      </c>
      <c r="M33" s="6" t="s">
        <v>245</v>
      </c>
      <c r="N33" s="4" t="s">
        <v>17</v>
      </c>
      <c r="O33" s="4" t="s">
        <v>17</v>
      </c>
    </row>
    <row r="34" spans="1:15" ht="12" customHeight="1" x14ac:dyDescent="0.2">
      <c r="A34" s="8"/>
      <c r="B34" s="3">
        <v>560005746</v>
      </c>
      <c r="C34" s="3" t="s">
        <v>161</v>
      </c>
      <c r="D34" s="5">
        <v>78439</v>
      </c>
      <c r="E34" s="6" t="s">
        <v>119</v>
      </c>
      <c r="F34" s="5">
        <v>76931</v>
      </c>
      <c r="G34" s="6" t="s">
        <v>256</v>
      </c>
      <c r="H34" s="6" t="s">
        <v>51</v>
      </c>
      <c r="I34" s="5">
        <v>1508</v>
      </c>
      <c r="J34" s="6" t="s">
        <v>89</v>
      </c>
      <c r="K34" s="5" t="s">
        <v>20</v>
      </c>
      <c r="L34" s="4" t="s">
        <v>17</v>
      </c>
      <c r="M34" s="6" t="s">
        <v>307</v>
      </c>
      <c r="N34" s="6" t="s">
        <v>32</v>
      </c>
      <c r="O34" s="4" t="s">
        <v>17</v>
      </c>
    </row>
    <row r="35" spans="1:15" ht="12" customHeight="1" x14ac:dyDescent="0.2">
      <c r="A35" s="10" t="s">
        <v>55</v>
      </c>
      <c r="B35" s="11"/>
      <c r="C35" s="12" t="s">
        <v>210</v>
      </c>
      <c r="D35" s="13">
        <v>155844</v>
      </c>
      <c r="E35" s="17" t="s">
        <v>308</v>
      </c>
      <c r="F35" s="13">
        <v>137566</v>
      </c>
      <c r="G35" s="17" t="s">
        <v>46</v>
      </c>
      <c r="H35" s="17" t="s">
        <v>44</v>
      </c>
      <c r="I35" s="13">
        <v>18278</v>
      </c>
      <c r="J35" s="17" t="s">
        <v>122</v>
      </c>
      <c r="K35" s="13" t="s">
        <v>20</v>
      </c>
      <c r="L35" s="18" t="s">
        <v>17</v>
      </c>
      <c r="M35" s="17" t="s">
        <v>242</v>
      </c>
      <c r="N35" s="17" t="s">
        <v>243</v>
      </c>
      <c r="O35" s="18" t="s">
        <v>17</v>
      </c>
    </row>
    <row r="36" spans="1:15" ht="12" customHeight="1" x14ac:dyDescent="0.2">
      <c r="A36" s="8"/>
      <c r="B36" s="3">
        <v>560000044</v>
      </c>
      <c r="C36" s="3" t="s">
        <v>123</v>
      </c>
      <c r="D36" s="5">
        <v>10391</v>
      </c>
      <c r="E36" s="6" t="s">
        <v>309</v>
      </c>
      <c r="F36" s="5">
        <v>10391</v>
      </c>
      <c r="G36" s="6" t="s">
        <v>309</v>
      </c>
      <c r="H36" s="6" t="s">
        <v>54</v>
      </c>
      <c r="I36" s="5" t="s">
        <v>20</v>
      </c>
      <c r="J36" s="4" t="s">
        <v>17</v>
      </c>
      <c r="K36" s="5" t="s">
        <v>20</v>
      </c>
      <c r="L36" s="4" t="s">
        <v>17</v>
      </c>
      <c r="M36" s="6" t="s">
        <v>245</v>
      </c>
      <c r="N36" s="4" t="s">
        <v>17</v>
      </c>
      <c r="O36" s="4" t="s">
        <v>17</v>
      </c>
    </row>
    <row r="37" spans="1:15" ht="12" customHeight="1" x14ac:dyDescent="0.2">
      <c r="A37" s="8"/>
      <c r="B37" s="3">
        <v>560000085</v>
      </c>
      <c r="C37" s="3" t="s">
        <v>125</v>
      </c>
      <c r="D37" s="5">
        <v>1727</v>
      </c>
      <c r="E37" s="6" t="s">
        <v>54</v>
      </c>
      <c r="F37" s="5">
        <v>1727</v>
      </c>
      <c r="G37" s="6" t="s">
        <v>54</v>
      </c>
      <c r="H37" s="6" t="s">
        <v>76</v>
      </c>
      <c r="I37" s="5" t="s">
        <v>20</v>
      </c>
      <c r="J37" s="4" t="s">
        <v>17</v>
      </c>
      <c r="K37" s="5" t="s">
        <v>20</v>
      </c>
      <c r="L37" s="4" t="s">
        <v>17</v>
      </c>
      <c r="M37" s="6" t="s">
        <v>245</v>
      </c>
      <c r="N37" s="4" t="s">
        <v>17</v>
      </c>
      <c r="O37" s="4" t="s">
        <v>17</v>
      </c>
    </row>
    <row r="38" spans="1:15" ht="12" customHeight="1" x14ac:dyDescent="0.2">
      <c r="A38" s="8"/>
      <c r="B38" s="3">
        <v>560000184</v>
      </c>
      <c r="C38" s="3" t="s">
        <v>56</v>
      </c>
      <c r="D38" s="5">
        <v>24783</v>
      </c>
      <c r="E38" s="6" t="s">
        <v>61</v>
      </c>
      <c r="F38" s="5">
        <v>20774</v>
      </c>
      <c r="G38" s="6" t="s">
        <v>160</v>
      </c>
      <c r="H38" s="6" t="s">
        <v>132</v>
      </c>
      <c r="I38" s="5">
        <v>4009</v>
      </c>
      <c r="J38" s="6" t="s">
        <v>310</v>
      </c>
      <c r="K38" s="5" t="s">
        <v>20</v>
      </c>
      <c r="L38" s="4" t="s">
        <v>17</v>
      </c>
      <c r="M38" s="6" t="s">
        <v>311</v>
      </c>
      <c r="N38" s="6" t="s">
        <v>30</v>
      </c>
      <c r="O38" s="4" t="s">
        <v>17</v>
      </c>
    </row>
    <row r="39" spans="1:15" ht="12" customHeight="1" x14ac:dyDescent="0.2">
      <c r="A39" s="8"/>
      <c r="B39" s="3">
        <v>560002222</v>
      </c>
      <c r="C39" s="3" t="s">
        <v>126</v>
      </c>
      <c r="D39" s="5">
        <v>7201</v>
      </c>
      <c r="E39" s="6" t="s">
        <v>312</v>
      </c>
      <c r="F39" s="5">
        <v>7201</v>
      </c>
      <c r="G39" s="6" t="s">
        <v>312</v>
      </c>
      <c r="H39" s="6" t="s">
        <v>119</v>
      </c>
      <c r="I39" s="5" t="s">
        <v>20</v>
      </c>
      <c r="J39" s="4" t="s">
        <v>17</v>
      </c>
      <c r="K39" s="5" t="s">
        <v>20</v>
      </c>
      <c r="L39" s="4" t="s">
        <v>17</v>
      </c>
      <c r="M39" s="6" t="s">
        <v>245</v>
      </c>
      <c r="N39" s="4" t="s">
        <v>17</v>
      </c>
      <c r="O39" s="4" t="s">
        <v>17</v>
      </c>
    </row>
    <row r="40" spans="1:15" ht="24" customHeight="1" x14ac:dyDescent="0.2">
      <c r="A40" s="8"/>
      <c r="B40" s="3">
        <v>560003055</v>
      </c>
      <c r="C40" s="9" t="s">
        <v>2481</v>
      </c>
      <c r="D40" s="5">
        <v>26724</v>
      </c>
      <c r="E40" s="6" t="s">
        <v>310</v>
      </c>
      <c r="F40" s="5">
        <v>26724</v>
      </c>
      <c r="G40" s="6" t="s">
        <v>310</v>
      </c>
      <c r="H40" s="6" t="s">
        <v>51</v>
      </c>
      <c r="I40" s="5" t="s">
        <v>20</v>
      </c>
      <c r="J40" s="4" t="s">
        <v>17</v>
      </c>
      <c r="K40" s="5" t="s">
        <v>20</v>
      </c>
      <c r="L40" s="4" t="s">
        <v>17</v>
      </c>
      <c r="M40" s="6" t="s">
        <v>245</v>
      </c>
      <c r="N40" s="4" t="s">
        <v>17</v>
      </c>
      <c r="O40" s="4" t="s">
        <v>17</v>
      </c>
    </row>
    <row r="41" spans="1:15" ht="12" customHeight="1" x14ac:dyDescent="0.2">
      <c r="A41" s="8"/>
      <c r="B41" s="3">
        <v>560008799</v>
      </c>
      <c r="C41" s="3" t="s">
        <v>187</v>
      </c>
      <c r="D41" s="5">
        <v>1444</v>
      </c>
      <c r="E41" s="6" t="s">
        <v>313</v>
      </c>
      <c r="F41" s="5" t="s">
        <v>20</v>
      </c>
      <c r="G41" s="4" t="s">
        <v>17</v>
      </c>
      <c r="H41" s="4" t="s">
        <v>17</v>
      </c>
      <c r="I41" s="5">
        <v>1444</v>
      </c>
      <c r="J41" s="6" t="s">
        <v>313</v>
      </c>
      <c r="K41" s="5" t="s">
        <v>20</v>
      </c>
      <c r="L41" s="4" t="s">
        <v>17</v>
      </c>
      <c r="M41" s="4" t="s">
        <v>17</v>
      </c>
      <c r="N41" s="6" t="s">
        <v>245</v>
      </c>
      <c r="O41" s="4" t="s">
        <v>17</v>
      </c>
    </row>
    <row r="42" spans="1:15" ht="12" customHeight="1" x14ac:dyDescent="0.2">
      <c r="A42" s="8"/>
      <c r="B42" s="3">
        <v>560023210</v>
      </c>
      <c r="C42" s="3" t="s">
        <v>59</v>
      </c>
      <c r="D42" s="5">
        <v>81166</v>
      </c>
      <c r="E42" s="6" t="s">
        <v>314</v>
      </c>
      <c r="F42" s="5">
        <v>68341</v>
      </c>
      <c r="G42" s="6" t="s">
        <v>162</v>
      </c>
      <c r="H42" s="6" t="s">
        <v>76</v>
      </c>
      <c r="I42" s="5">
        <v>12825</v>
      </c>
      <c r="J42" s="6" t="s">
        <v>315</v>
      </c>
      <c r="K42" s="5" t="s">
        <v>20</v>
      </c>
      <c r="L42" s="4" t="s">
        <v>17</v>
      </c>
      <c r="M42" s="6" t="s">
        <v>316</v>
      </c>
      <c r="N42" s="6" t="s">
        <v>317</v>
      </c>
      <c r="O42" s="4" t="s">
        <v>17</v>
      </c>
    </row>
    <row r="43" spans="1:15" ht="24" customHeight="1" x14ac:dyDescent="0.2">
      <c r="A43" s="8"/>
      <c r="B43" s="3">
        <v>560027377</v>
      </c>
      <c r="C43" s="9" t="s">
        <v>60</v>
      </c>
      <c r="D43" s="5">
        <v>2408</v>
      </c>
      <c r="E43" s="6" t="s">
        <v>318</v>
      </c>
      <c r="F43" s="5">
        <v>2408</v>
      </c>
      <c r="G43" s="6" t="s">
        <v>318</v>
      </c>
      <c r="H43" s="6" t="s">
        <v>256</v>
      </c>
      <c r="I43" s="5" t="s">
        <v>20</v>
      </c>
      <c r="J43" s="4" t="s">
        <v>17</v>
      </c>
      <c r="K43" s="5" t="s">
        <v>20</v>
      </c>
      <c r="L43" s="4" t="s">
        <v>17</v>
      </c>
      <c r="M43" s="6" t="s">
        <v>245</v>
      </c>
      <c r="N43" s="4" t="s">
        <v>17</v>
      </c>
      <c r="O43" s="4" t="s">
        <v>17</v>
      </c>
    </row>
    <row r="44" spans="1:15" ht="12" customHeight="1" x14ac:dyDescent="0.2">
      <c r="A44" s="10" t="s">
        <v>63</v>
      </c>
      <c r="B44" s="11"/>
      <c r="C44" s="12" t="s">
        <v>211</v>
      </c>
      <c r="D44" s="13">
        <v>397016</v>
      </c>
      <c r="E44" s="17" t="s">
        <v>319</v>
      </c>
      <c r="F44" s="13">
        <v>314787</v>
      </c>
      <c r="G44" s="17" t="s">
        <v>293</v>
      </c>
      <c r="H44" s="17" t="s">
        <v>86</v>
      </c>
      <c r="I44" s="13">
        <v>80929</v>
      </c>
      <c r="J44" s="17" t="s">
        <v>160</v>
      </c>
      <c r="K44" s="13">
        <v>1300</v>
      </c>
      <c r="L44" s="17" t="s">
        <v>53</v>
      </c>
      <c r="M44" s="17" t="s">
        <v>320</v>
      </c>
      <c r="N44" s="17" t="s">
        <v>89</v>
      </c>
      <c r="O44" s="17" t="s">
        <v>76</v>
      </c>
    </row>
    <row r="45" spans="1:15" ht="12" customHeight="1" x14ac:dyDescent="0.2">
      <c r="A45" s="8"/>
      <c r="B45" s="3">
        <v>350000030</v>
      </c>
      <c r="C45" s="3" t="s">
        <v>130</v>
      </c>
      <c r="D45" s="5">
        <v>10134</v>
      </c>
      <c r="E45" s="6" t="s">
        <v>61</v>
      </c>
      <c r="F45" s="5">
        <v>10134</v>
      </c>
      <c r="G45" s="6" t="s">
        <v>61</v>
      </c>
      <c r="H45" s="6" t="s">
        <v>51</v>
      </c>
      <c r="I45" s="5" t="s">
        <v>20</v>
      </c>
      <c r="J45" s="4" t="s">
        <v>17</v>
      </c>
      <c r="K45" s="5" t="s">
        <v>20</v>
      </c>
      <c r="L45" s="4" t="s">
        <v>17</v>
      </c>
      <c r="M45" s="6" t="s">
        <v>245</v>
      </c>
      <c r="N45" s="4" t="s">
        <v>17</v>
      </c>
      <c r="O45" s="4" t="s">
        <v>17</v>
      </c>
    </row>
    <row r="46" spans="1:15" ht="12" customHeight="1" x14ac:dyDescent="0.2">
      <c r="A46" s="8"/>
      <c r="B46" s="3">
        <v>350000048</v>
      </c>
      <c r="C46" s="3" t="s">
        <v>64</v>
      </c>
      <c r="D46" s="5">
        <v>21092</v>
      </c>
      <c r="E46" s="6" t="s">
        <v>321</v>
      </c>
      <c r="F46" s="5">
        <v>21092</v>
      </c>
      <c r="G46" s="6" t="s">
        <v>321</v>
      </c>
      <c r="H46" s="6" t="s">
        <v>51</v>
      </c>
      <c r="I46" s="5" t="s">
        <v>20</v>
      </c>
      <c r="J46" s="4" t="s">
        <v>17</v>
      </c>
      <c r="K46" s="5" t="s">
        <v>20</v>
      </c>
      <c r="L46" s="4" t="s">
        <v>17</v>
      </c>
      <c r="M46" s="6" t="s">
        <v>245</v>
      </c>
      <c r="N46" s="4" t="s">
        <v>17</v>
      </c>
      <c r="O46" s="4" t="s">
        <v>17</v>
      </c>
    </row>
    <row r="47" spans="1:15" ht="12" customHeight="1" x14ac:dyDescent="0.2">
      <c r="A47" s="8"/>
      <c r="B47" s="3">
        <v>350000055</v>
      </c>
      <c r="C47" s="3" t="s">
        <v>163</v>
      </c>
      <c r="D47" s="5">
        <v>16667</v>
      </c>
      <c r="E47" s="6" t="s">
        <v>261</v>
      </c>
      <c r="F47" s="5">
        <v>16667</v>
      </c>
      <c r="G47" s="6" t="s">
        <v>261</v>
      </c>
      <c r="H47" s="6" t="s">
        <v>51</v>
      </c>
      <c r="I47" s="5" t="s">
        <v>20</v>
      </c>
      <c r="J47" s="4" t="s">
        <v>17</v>
      </c>
      <c r="K47" s="5" t="s">
        <v>20</v>
      </c>
      <c r="L47" s="4" t="s">
        <v>17</v>
      </c>
      <c r="M47" s="6" t="s">
        <v>245</v>
      </c>
      <c r="N47" s="4" t="s">
        <v>17</v>
      </c>
      <c r="O47" s="4" t="s">
        <v>17</v>
      </c>
    </row>
    <row r="48" spans="1:15" ht="12" customHeight="1" x14ac:dyDescent="0.2">
      <c r="A48" s="8"/>
      <c r="B48" s="3">
        <v>350000063</v>
      </c>
      <c r="C48" s="3" t="s">
        <v>66</v>
      </c>
      <c r="D48" s="5">
        <v>18226</v>
      </c>
      <c r="E48" s="6" t="s">
        <v>322</v>
      </c>
      <c r="F48" s="5">
        <v>18226</v>
      </c>
      <c r="G48" s="6" t="s">
        <v>322</v>
      </c>
      <c r="H48" s="6" t="s">
        <v>54</v>
      </c>
      <c r="I48" s="5" t="s">
        <v>20</v>
      </c>
      <c r="J48" s="4" t="s">
        <v>17</v>
      </c>
      <c r="K48" s="5" t="s">
        <v>20</v>
      </c>
      <c r="L48" s="4" t="s">
        <v>17</v>
      </c>
      <c r="M48" s="6" t="s">
        <v>245</v>
      </c>
      <c r="N48" s="4" t="s">
        <v>17</v>
      </c>
      <c r="O48" s="4" t="s">
        <v>17</v>
      </c>
    </row>
    <row r="49" spans="1:15" ht="12" customHeight="1" x14ac:dyDescent="0.2">
      <c r="A49" s="8"/>
      <c r="B49" s="3">
        <v>350000089</v>
      </c>
      <c r="C49" s="3" t="s">
        <v>133</v>
      </c>
      <c r="D49" s="5">
        <v>6284</v>
      </c>
      <c r="E49" s="6" t="s">
        <v>323</v>
      </c>
      <c r="F49" s="5">
        <v>6284</v>
      </c>
      <c r="G49" s="6" t="s">
        <v>323</v>
      </c>
      <c r="H49" s="6" t="s">
        <v>44</v>
      </c>
      <c r="I49" s="5" t="s">
        <v>20</v>
      </c>
      <c r="J49" s="4" t="s">
        <v>17</v>
      </c>
      <c r="K49" s="5" t="s">
        <v>20</v>
      </c>
      <c r="L49" s="4" t="s">
        <v>17</v>
      </c>
      <c r="M49" s="6" t="s">
        <v>245</v>
      </c>
      <c r="N49" s="4" t="s">
        <v>17</v>
      </c>
      <c r="O49" s="4" t="s">
        <v>17</v>
      </c>
    </row>
    <row r="50" spans="1:15" ht="12" customHeight="1" x14ac:dyDescent="0.2">
      <c r="A50" s="8"/>
      <c r="B50" s="3">
        <v>350002200</v>
      </c>
      <c r="C50" s="3" t="s">
        <v>188</v>
      </c>
      <c r="D50" s="5">
        <v>40080</v>
      </c>
      <c r="E50" s="6" t="s">
        <v>167</v>
      </c>
      <c r="F50" s="5">
        <v>30703</v>
      </c>
      <c r="G50" s="6" t="s">
        <v>256</v>
      </c>
      <c r="H50" s="6" t="s">
        <v>324</v>
      </c>
      <c r="I50" s="5">
        <v>9377</v>
      </c>
      <c r="J50" s="6" t="s">
        <v>166</v>
      </c>
      <c r="K50" s="5" t="s">
        <v>20</v>
      </c>
      <c r="L50" s="4" t="s">
        <v>17</v>
      </c>
      <c r="M50" s="6" t="s">
        <v>325</v>
      </c>
      <c r="N50" s="6" t="s">
        <v>326</v>
      </c>
      <c r="O50" s="4" t="s">
        <v>17</v>
      </c>
    </row>
    <row r="51" spans="1:15" ht="12" customHeight="1" x14ac:dyDescent="0.2">
      <c r="A51" s="8"/>
      <c r="B51" s="3">
        <v>350002234</v>
      </c>
      <c r="C51" s="3" t="s">
        <v>190</v>
      </c>
      <c r="D51" s="5">
        <v>21804</v>
      </c>
      <c r="E51" s="6" t="s">
        <v>256</v>
      </c>
      <c r="F51" s="5">
        <v>12854</v>
      </c>
      <c r="G51" s="6" t="s">
        <v>327</v>
      </c>
      <c r="H51" s="6" t="s">
        <v>293</v>
      </c>
      <c r="I51" s="5">
        <v>7650</v>
      </c>
      <c r="J51" s="6" t="s">
        <v>47</v>
      </c>
      <c r="K51" s="5">
        <v>1300</v>
      </c>
      <c r="L51" s="6" t="s">
        <v>53</v>
      </c>
      <c r="M51" s="6" t="s">
        <v>328</v>
      </c>
      <c r="N51" s="6" t="s">
        <v>329</v>
      </c>
      <c r="O51" s="6" t="s">
        <v>330</v>
      </c>
    </row>
    <row r="52" spans="1:15" ht="12" customHeight="1" x14ac:dyDescent="0.2">
      <c r="A52" s="8"/>
      <c r="B52" s="3">
        <v>350002291</v>
      </c>
      <c r="C52" s="3" t="s">
        <v>135</v>
      </c>
      <c r="D52" s="5">
        <v>9130</v>
      </c>
      <c r="E52" s="6" t="s">
        <v>331</v>
      </c>
      <c r="F52" s="5">
        <v>9130</v>
      </c>
      <c r="G52" s="6" t="s">
        <v>331</v>
      </c>
      <c r="H52" s="6" t="s">
        <v>256</v>
      </c>
      <c r="I52" s="5" t="s">
        <v>20</v>
      </c>
      <c r="J52" s="4" t="s">
        <v>17</v>
      </c>
      <c r="K52" s="5" t="s">
        <v>20</v>
      </c>
      <c r="L52" s="4" t="s">
        <v>17</v>
      </c>
      <c r="M52" s="6" t="s">
        <v>245</v>
      </c>
      <c r="N52" s="4" t="s">
        <v>17</v>
      </c>
      <c r="O52" s="4" t="s">
        <v>17</v>
      </c>
    </row>
    <row r="53" spans="1:15" ht="12" customHeight="1" x14ac:dyDescent="0.2">
      <c r="A53" s="8"/>
      <c r="B53" s="3">
        <v>350002309</v>
      </c>
      <c r="C53" s="3" t="s">
        <v>137</v>
      </c>
      <c r="D53" s="5">
        <v>3870</v>
      </c>
      <c r="E53" s="6" t="s">
        <v>332</v>
      </c>
      <c r="F53" s="5">
        <v>3870</v>
      </c>
      <c r="G53" s="6" t="s">
        <v>332</v>
      </c>
      <c r="H53" s="4" t="s">
        <v>17</v>
      </c>
      <c r="I53" s="5" t="s">
        <v>20</v>
      </c>
      <c r="J53" s="4" t="s">
        <v>17</v>
      </c>
      <c r="K53" s="5" t="s">
        <v>20</v>
      </c>
      <c r="L53" s="4" t="s">
        <v>17</v>
      </c>
      <c r="M53" s="6" t="s">
        <v>245</v>
      </c>
      <c r="N53" s="4" t="s">
        <v>17</v>
      </c>
      <c r="O53" s="4" t="s">
        <v>17</v>
      </c>
    </row>
    <row r="54" spans="1:15" ht="24" customHeight="1" x14ac:dyDescent="0.2">
      <c r="A54" s="8"/>
      <c r="B54" s="3">
        <v>350002564</v>
      </c>
      <c r="C54" s="9" t="s">
        <v>192</v>
      </c>
      <c r="D54" s="5">
        <v>78601</v>
      </c>
      <c r="E54" s="6" t="s">
        <v>82</v>
      </c>
      <c r="F54" s="5">
        <v>43454</v>
      </c>
      <c r="G54" s="6" t="s">
        <v>97</v>
      </c>
      <c r="H54" s="6" t="s">
        <v>41</v>
      </c>
      <c r="I54" s="5">
        <v>35147</v>
      </c>
      <c r="J54" s="6" t="s">
        <v>332</v>
      </c>
      <c r="K54" s="5" t="s">
        <v>20</v>
      </c>
      <c r="L54" s="4" t="s">
        <v>17</v>
      </c>
      <c r="M54" s="6" t="s">
        <v>333</v>
      </c>
      <c r="N54" s="6" t="s">
        <v>334</v>
      </c>
      <c r="O54" s="4" t="s">
        <v>17</v>
      </c>
    </row>
    <row r="55" spans="1:15" ht="24" customHeight="1" x14ac:dyDescent="0.2">
      <c r="A55" s="8"/>
      <c r="B55" s="3">
        <v>350002754</v>
      </c>
      <c r="C55" s="9" t="s">
        <v>174</v>
      </c>
      <c r="D55" s="5">
        <v>3992</v>
      </c>
      <c r="E55" s="6" t="s">
        <v>335</v>
      </c>
      <c r="F55" s="5" t="s">
        <v>20</v>
      </c>
      <c r="G55" s="4" t="s">
        <v>17</v>
      </c>
      <c r="H55" s="4" t="s">
        <v>17</v>
      </c>
      <c r="I55" s="5">
        <v>3992</v>
      </c>
      <c r="J55" s="6" t="s">
        <v>335</v>
      </c>
      <c r="K55" s="5" t="s">
        <v>20</v>
      </c>
      <c r="L55" s="4" t="s">
        <v>17</v>
      </c>
      <c r="M55" s="4" t="s">
        <v>17</v>
      </c>
      <c r="N55" s="6" t="s">
        <v>245</v>
      </c>
      <c r="O55" s="4" t="s">
        <v>17</v>
      </c>
    </row>
    <row r="56" spans="1:15" ht="12" customHeight="1" x14ac:dyDescent="0.2">
      <c r="A56" s="8"/>
      <c r="B56" s="3">
        <v>350005021</v>
      </c>
      <c r="C56" s="3" t="s">
        <v>69</v>
      </c>
      <c r="D56" s="5">
        <v>42518</v>
      </c>
      <c r="E56" s="6" t="s">
        <v>336</v>
      </c>
      <c r="F56" s="5">
        <v>41793</v>
      </c>
      <c r="G56" s="6" t="s">
        <v>337</v>
      </c>
      <c r="H56" s="6" t="s">
        <v>76</v>
      </c>
      <c r="I56" s="5">
        <v>725</v>
      </c>
      <c r="J56" s="6" t="s">
        <v>338</v>
      </c>
      <c r="K56" s="5" t="s">
        <v>20</v>
      </c>
      <c r="L56" s="4" t="s">
        <v>17</v>
      </c>
      <c r="M56" s="6" t="s">
        <v>339</v>
      </c>
      <c r="N56" s="6" t="s">
        <v>148</v>
      </c>
      <c r="O56" s="4" t="s">
        <v>17</v>
      </c>
    </row>
    <row r="57" spans="1:15" ht="12" customHeight="1" x14ac:dyDescent="0.2">
      <c r="A57" s="8"/>
      <c r="B57" s="3">
        <v>350005179</v>
      </c>
      <c r="C57" s="3" t="s">
        <v>72</v>
      </c>
      <c r="D57" s="5">
        <v>48406</v>
      </c>
      <c r="E57" s="6" t="s">
        <v>148</v>
      </c>
      <c r="F57" s="5">
        <v>36472</v>
      </c>
      <c r="G57" s="6" t="s">
        <v>236</v>
      </c>
      <c r="H57" s="6" t="s">
        <v>256</v>
      </c>
      <c r="I57" s="5">
        <v>11934</v>
      </c>
      <c r="J57" s="6" t="s">
        <v>107</v>
      </c>
      <c r="K57" s="5" t="s">
        <v>20</v>
      </c>
      <c r="L57" s="4" t="s">
        <v>17</v>
      </c>
      <c r="M57" s="6" t="s">
        <v>340</v>
      </c>
      <c r="N57" s="6" t="s">
        <v>341</v>
      </c>
      <c r="O57" s="4" t="s">
        <v>17</v>
      </c>
    </row>
    <row r="58" spans="1:15" ht="24" customHeight="1" x14ac:dyDescent="0.2">
      <c r="A58" s="8"/>
      <c r="B58" s="3">
        <v>350008579</v>
      </c>
      <c r="C58" s="9" t="s">
        <v>193</v>
      </c>
      <c r="D58" s="5">
        <v>10954</v>
      </c>
      <c r="E58" s="6" t="s">
        <v>342</v>
      </c>
      <c r="F58" s="5">
        <v>2995</v>
      </c>
      <c r="G58" s="6" t="s">
        <v>343</v>
      </c>
      <c r="H58" s="6" t="s">
        <v>256</v>
      </c>
      <c r="I58" s="5">
        <v>7959</v>
      </c>
      <c r="J58" s="6" t="s">
        <v>308</v>
      </c>
      <c r="K58" s="5" t="s">
        <v>20</v>
      </c>
      <c r="L58" s="4" t="s">
        <v>17</v>
      </c>
      <c r="M58" s="6" t="s">
        <v>344</v>
      </c>
      <c r="N58" s="6" t="s">
        <v>345</v>
      </c>
      <c r="O58" s="4" t="s">
        <v>17</v>
      </c>
    </row>
    <row r="59" spans="1:15" ht="12" customHeight="1" x14ac:dyDescent="0.2">
      <c r="A59" s="8"/>
      <c r="B59" s="3">
        <v>350044756</v>
      </c>
      <c r="C59" s="3" t="s">
        <v>176</v>
      </c>
      <c r="D59" s="5">
        <v>11404</v>
      </c>
      <c r="E59" s="6" t="s">
        <v>86</v>
      </c>
      <c r="F59" s="5">
        <v>11404</v>
      </c>
      <c r="G59" s="6" t="s">
        <v>86</v>
      </c>
      <c r="H59" s="4" t="s">
        <v>17</v>
      </c>
      <c r="I59" s="5" t="s">
        <v>20</v>
      </c>
      <c r="J59" s="4" t="s">
        <v>17</v>
      </c>
      <c r="K59" s="5" t="s">
        <v>20</v>
      </c>
      <c r="L59" s="4" t="s">
        <v>17</v>
      </c>
      <c r="M59" s="6" t="s">
        <v>245</v>
      </c>
      <c r="N59" s="4" t="s">
        <v>17</v>
      </c>
      <c r="O59" s="4" t="s">
        <v>17</v>
      </c>
    </row>
    <row r="60" spans="1:15" ht="12" customHeight="1" x14ac:dyDescent="0.2">
      <c r="A60" s="8"/>
      <c r="B60" s="3">
        <v>350048518</v>
      </c>
      <c r="C60" s="3" t="s">
        <v>74</v>
      </c>
      <c r="D60" s="5">
        <v>16372</v>
      </c>
      <c r="E60" s="6" t="s">
        <v>346</v>
      </c>
      <c r="F60" s="5">
        <v>13620</v>
      </c>
      <c r="G60" s="6" t="s">
        <v>286</v>
      </c>
      <c r="H60" s="6" t="s">
        <v>58</v>
      </c>
      <c r="I60" s="5">
        <v>2752</v>
      </c>
      <c r="J60" s="6" t="s">
        <v>32</v>
      </c>
      <c r="K60" s="5" t="s">
        <v>20</v>
      </c>
      <c r="L60" s="4" t="s">
        <v>17</v>
      </c>
      <c r="M60" s="6" t="s">
        <v>347</v>
      </c>
      <c r="N60" s="6" t="s">
        <v>31</v>
      </c>
      <c r="O60" s="4" t="s">
        <v>17</v>
      </c>
    </row>
    <row r="61" spans="1:15" ht="12" customHeight="1" x14ac:dyDescent="0.2">
      <c r="A61" s="8"/>
      <c r="B61" s="3">
        <v>350054680</v>
      </c>
      <c r="C61" s="3" t="s">
        <v>77</v>
      </c>
      <c r="D61" s="5">
        <v>27082</v>
      </c>
      <c r="E61" s="6" t="s">
        <v>348</v>
      </c>
      <c r="F61" s="5">
        <v>25689</v>
      </c>
      <c r="G61" s="6" t="s">
        <v>349</v>
      </c>
      <c r="H61" s="6" t="s">
        <v>54</v>
      </c>
      <c r="I61" s="5">
        <v>1393</v>
      </c>
      <c r="J61" s="6" t="s">
        <v>296</v>
      </c>
      <c r="K61" s="5" t="s">
        <v>20</v>
      </c>
      <c r="L61" s="4" t="s">
        <v>17</v>
      </c>
      <c r="M61" s="6" t="s">
        <v>350</v>
      </c>
      <c r="N61" s="6" t="s">
        <v>23</v>
      </c>
      <c r="O61" s="4" t="s">
        <v>17</v>
      </c>
    </row>
    <row r="62" spans="1:15" ht="12" customHeight="1" x14ac:dyDescent="0.2">
      <c r="A62" s="8"/>
      <c r="B62" s="3">
        <v>350055166</v>
      </c>
      <c r="C62" s="3" t="s">
        <v>140</v>
      </c>
      <c r="D62" s="5">
        <v>10400</v>
      </c>
      <c r="E62" s="6" t="s">
        <v>351</v>
      </c>
      <c r="F62" s="5">
        <v>10400</v>
      </c>
      <c r="G62" s="6" t="s">
        <v>351</v>
      </c>
      <c r="H62" s="6" t="s">
        <v>51</v>
      </c>
      <c r="I62" s="5" t="s">
        <v>20</v>
      </c>
      <c r="J62" s="4" t="s">
        <v>17</v>
      </c>
      <c r="K62" s="5" t="s">
        <v>20</v>
      </c>
      <c r="L62" s="4" t="s">
        <v>17</v>
      </c>
      <c r="M62" s="6" t="s">
        <v>245</v>
      </c>
      <c r="N62" s="4" t="s">
        <v>17</v>
      </c>
      <c r="O62" s="4" t="s">
        <v>17</v>
      </c>
    </row>
    <row r="63" spans="1:15" ht="12" customHeight="1" x14ac:dyDescent="0.2">
      <c r="A63" s="10" t="s">
        <v>80</v>
      </c>
      <c r="B63" s="11"/>
      <c r="C63" s="12" t="s">
        <v>212</v>
      </c>
      <c r="D63" s="13">
        <v>114451</v>
      </c>
      <c r="E63" s="17" t="s">
        <v>352</v>
      </c>
      <c r="F63" s="13">
        <v>99234</v>
      </c>
      <c r="G63" s="17" t="s">
        <v>353</v>
      </c>
      <c r="H63" s="17" t="s">
        <v>76</v>
      </c>
      <c r="I63" s="13">
        <v>15217</v>
      </c>
      <c r="J63" s="17" t="s">
        <v>354</v>
      </c>
      <c r="K63" s="13" t="s">
        <v>20</v>
      </c>
      <c r="L63" s="18" t="s">
        <v>17</v>
      </c>
      <c r="M63" s="17" t="s">
        <v>355</v>
      </c>
      <c r="N63" s="17" t="s">
        <v>356</v>
      </c>
      <c r="O63" s="18" t="s">
        <v>17</v>
      </c>
    </row>
    <row r="64" spans="1:15" ht="12" customHeight="1" x14ac:dyDescent="0.2">
      <c r="A64" s="8"/>
      <c r="B64" s="3">
        <v>220000046</v>
      </c>
      <c r="C64" s="3" t="s">
        <v>81</v>
      </c>
      <c r="D64" s="5">
        <v>15695</v>
      </c>
      <c r="E64" s="6" t="s">
        <v>357</v>
      </c>
      <c r="F64" s="5">
        <v>13811</v>
      </c>
      <c r="G64" s="6" t="s">
        <v>358</v>
      </c>
      <c r="H64" s="6" t="s">
        <v>76</v>
      </c>
      <c r="I64" s="5">
        <v>1884</v>
      </c>
      <c r="J64" s="6" t="s">
        <v>359</v>
      </c>
      <c r="K64" s="5" t="s">
        <v>20</v>
      </c>
      <c r="L64" s="4" t="s">
        <v>17</v>
      </c>
      <c r="M64" s="6" t="s">
        <v>360</v>
      </c>
      <c r="N64" s="6" t="s">
        <v>361</v>
      </c>
      <c r="O64" s="4" t="s">
        <v>17</v>
      </c>
    </row>
    <row r="65" spans="1:15" ht="24" customHeight="1" x14ac:dyDescent="0.2">
      <c r="A65" s="8"/>
      <c r="B65" s="3">
        <v>220000467</v>
      </c>
      <c r="C65" s="9" t="s">
        <v>84</v>
      </c>
      <c r="D65" s="5">
        <v>51013</v>
      </c>
      <c r="E65" s="6" t="s">
        <v>362</v>
      </c>
      <c r="F65" s="5">
        <v>45454</v>
      </c>
      <c r="G65" s="6" t="s">
        <v>292</v>
      </c>
      <c r="H65" s="6" t="s">
        <v>54</v>
      </c>
      <c r="I65" s="5">
        <v>5559</v>
      </c>
      <c r="J65" s="6" t="s">
        <v>363</v>
      </c>
      <c r="K65" s="5" t="s">
        <v>20</v>
      </c>
      <c r="L65" s="4" t="s">
        <v>17</v>
      </c>
      <c r="M65" s="6" t="s">
        <v>364</v>
      </c>
      <c r="N65" s="6" t="s">
        <v>365</v>
      </c>
      <c r="O65" s="4" t="s">
        <v>17</v>
      </c>
    </row>
    <row r="66" spans="1:15" ht="12" customHeight="1" x14ac:dyDescent="0.2">
      <c r="A66" s="8"/>
      <c r="B66" s="3">
        <v>350000022</v>
      </c>
      <c r="C66" s="3" t="s">
        <v>87</v>
      </c>
      <c r="D66" s="5">
        <v>8843</v>
      </c>
      <c r="E66" s="6" t="s">
        <v>366</v>
      </c>
      <c r="F66" s="5">
        <v>5705</v>
      </c>
      <c r="G66" s="6" t="s">
        <v>367</v>
      </c>
      <c r="H66" s="6" t="s">
        <v>323</v>
      </c>
      <c r="I66" s="5">
        <v>3138</v>
      </c>
      <c r="J66" s="6" t="s">
        <v>368</v>
      </c>
      <c r="K66" s="5" t="s">
        <v>20</v>
      </c>
      <c r="L66" s="4" t="s">
        <v>17</v>
      </c>
      <c r="M66" s="6" t="s">
        <v>369</v>
      </c>
      <c r="N66" s="6" t="s">
        <v>370</v>
      </c>
      <c r="O66" s="4" t="s">
        <v>17</v>
      </c>
    </row>
    <row r="67" spans="1:15" ht="12" customHeight="1" x14ac:dyDescent="0.2">
      <c r="A67" s="8"/>
      <c r="B67" s="3">
        <v>350000071</v>
      </c>
      <c r="C67" s="3" t="s">
        <v>88</v>
      </c>
      <c r="D67" s="5">
        <v>11912</v>
      </c>
      <c r="E67" s="6" t="s">
        <v>371</v>
      </c>
      <c r="F67" s="5">
        <v>7988</v>
      </c>
      <c r="G67" s="6" t="s">
        <v>372</v>
      </c>
      <c r="H67" s="6" t="s">
        <v>244</v>
      </c>
      <c r="I67" s="5">
        <v>3924</v>
      </c>
      <c r="J67" s="6" t="s">
        <v>373</v>
      </c>
      <c r="K67" s="5" t="s">
        <v>20</v>
      </c>
      <c r="L67" s="4" t="s">
        <v>17</v>
      </c>
      <c r="M67" s="6" t="s">
        <v>374</v>
      </c>
      <c r="N67" s="6" t="s">
        <v>375</v>
      </c>
      <c r="O67" s="4" t="s">
        <v>17</v>
      </c>
    </row>
    <row r="68" spans="1:15" ht="12" customHeight="1" x14ac:dyDescent="0.2">
      <c r="A68" s="8"/>
      <c r="B68" s="3">
        <v>350000204</v>
      </c>
      <c r="C68" s="3" t="s">
        <v>143</v>
      </c>
      <c r="D68" s="5">
        <v>10793</v>
      </c>
      <c r="E68" s="6" t="s">
        <v>376</v>
      </c>
      <c r="F68" s="5">
        <v>10110</v>
      </c>
      <c r="G68" s="6" t="s">
        <v>177</v>
      </c>
      <c r="H68" s="6" t="s">
        <v>51</v>
      </c>
      <c r="I68" s="5">
        <v>683</v>
      </c>
      <c r="J68" s="4" t="s">
        <v>17</v>
      </c>
      <c r="K68" s="5" t="s">
        <v>20</v>
      </c>
      <c r="L68" s="4" t="s">
        <v>17</v>
      </c>
      <c r="M68" s="6" t="s">
        <v>377</v>
      </c>
      <c r="N68" s="6" t="s">
        <v>164</v>
      </c>
      <c r="O68" s="4" t="s">
        <v>17</v>
      </c>
    </row>
    <row r="69" spans="1:15" ht="24" customHeight="1" x14ac:dyDescent="0.2">
      <c r="A69" s="8"/>
      <c r="B69" s="3">
        <v>350002911</v>
      </c>
      <c r="C69" s="9" t="s">
        <v>146</v>
      </c>
      <c r="D69" s="5">
        <v>7573</v>
      </c>
      <c r="E69" s="6" t="s">
        <v>378</v>
      </c>
      <c r="F69" s="5">
        <v>7544</v>
      </c>
      <c r="G69" s="6" t="s">
        <v>379</v>
      </c>
      <c r="H69" s="6" t="s">
        <v>44</v>
      </c>
      <c r="I69" s="5">
        <v>29</v>
      </c>
      <c r="J69" s="4" t="s">
        <v>17</v>
      </c>
      <c r="K69" s="5" t="s">
        <v>20</v>
      </c>
      <c r="L69" s="4" t="s">
        <v>17</v>
      </c>
      <c r="M69" s="6" t="s">
        <v>380</v>
      </c>
      <c r="N69" s="6" t="s">
        <v>44</v>
      </c>
      <c r="O69" s="4" t="s">
        <v>17</v>
      </c>
    </row>
    <row r="70" spans="1:15" ht="12" customHeight="1" x14ac:dyDescent="0.2">
      <c r="A70" s="8"/>
      <c r="B70" s="3">
        <v>350040291</v>
      </c>
      <c r="C70" s="3" t="s">
        <v>147</v>
      </c>
      <c r="D70" s="5">
        <v>8622</v>
      </c>
      <c r="E70" s="6" t="s">
        <v>256</v>
      </c>
      <c r="F70" s="5">
        <v>8622</v>
      </c>
      <c r="G70" s="6" t="s">
        <v>256</v>
      </c>
      <c r="H70" s="6" t="s">
        <v>51</v>
      </c>
      <c r="I70" s="5" t="s">
        <v>20</v>
      </c>
      <c r="J70" s="4" t="s">
        <v>17</v>
      </c>
      <c r="K70" s="5" t="s">
        <v>20</v>
      </c>
      <c r="L70" s="4" t="s">
        <v>17</v>
      </c>
      <c r="M70" s="6" t="s">
        <v>245</v>
      </c>
      <c r="N70" s="4" t="s">
        <v>17</v>
      </c>
      <c r="O70" s="4" t="s">
        <v>17</v>
      </c>
    </row>
    <row r="71" spans="1:15" ht="12" customHeight="1" x14ac:dyDescent="0.2">
      <c r="A71" s="10" t="s">
        <v>21</v>
      </c>
      <c r="B71" s="11"/>
      <c r="C71" s="12" t="s">
        <v>213</v>
      </c>
      <c r="D71" s="13">
        <v>181192</v>
      </c>
      <c r="E71" s="17" t="s">
        <v>332</v>
      </c>
      <c r="F71" s="13">
        <v>139567</v>
      </c>
      <c r="G71" s="17" t="s">
        <v>61</v>
      </c>
      <c r="H71" s="17" t="s">
        <v>148</v>
      </c>
      <c r="I71" s="13">
        <v>39276</v>
      </c>
      <c r="J71" s="17" t="s">
        <v>300</v>
      </c>
      <c r="K71" s="13">
        <v>2349</v>
      </c>
      <c r="L71" s="17" t="s">
        <v>323</v>
      </c>
      <c r="M71" s="17" t="s">
        <v>381</v>
      </c>
      <c r="N71" s="17" t="s">
        <v>382</v>
      </c>
      <c r="O71" s="17" t="s">
        <v>167</v>
      </c>
    </row>
    <row r="72" spans="1:15" ht="12" customHeight="1" x14ac:dyDescent="0.2">
      <c r="A72" s="8"/>
      <c r="B72" s="3">
        <v>220000020</v>
      </c>
      <c r="C72" s="3" t="s">
        <v>91</v>
      </c>
      <c r="D72" s="5">
        <v>16118</v>
      </c>
      <c r="E72" s="6" t="s">
        <v>269</v>
      </c>
      <c r="F72" s="5">
        <v>9748</v>
      </c>
      <c r="G72" s="6" t="s">
        <v>383</v>
      </c>
      <c r="H72" s="6" t="s">
        <v>51</v>
      </c>
      <c r="I72" s="5">
        <v>6370</v>
      </c>
      <c r="J72" s="6" t="s">
        <v>243</v>
      </c>
      <c r="K72" s="5" t="s">
        <v>20</v>
      </c>
      <c r="L72" s="4" t="s">
        <v>17</v>
      </c>
      <c r="M72" s="6" t="s">
        <v>384</v>
      </c>
      <c r="N72" s="6" t="s">
        <v>385</v>
      </c>
      <c r="O72" s="4" t="s">
        <v>17</v>
      </c>
    </row>
    <row r="73" spans="1:15" ht="12" customHeight="1" x14ac:dyDescent="0.2">
      <c r="A73" s="8"/>
      <c r="B73" s="3">
        <v>220000079</v>
      </c>
      <c r="C73" s="3" t="s">
        <v>93</v>
      </c>
      <c r="D73" s="5">
        <v>27993</v>
      </c>
      <c r="E73" s="6" t="s">
        <v>164</v>
      </c>
      <c r="F73" s="5">
        <v>23694</v>
      </c>
      <c r="G73" s="6" t="s">
        <v>264</v>
      </c>
      <c r="H73" s="6" t="s">
        <v>51</v>
      </c>
      <c r="I73" s="5">
        <v>4299</v>
      </c>
      <c r="J73" s="6" t="s">
        <v>269</v>
      </c>
      <c r="K73" s="5" t="s">
        <v>20</v>
      </c>
      <c r="L73" s="4" t="s">
        <v>17</v>
      </c>
      <c r="M73" s="6" t="s">
        <v>386</v>
      </c>
      <c r="N73" s="6" t="s">
        <v>387</v>
      </c>
      <c r="O73" s="4" t="s">
        <v>17</v>
      </c>
    </row>
    <row r="74" spans="1:15" ht="12" customHeight="1" x14ac:dyDescent="0.2">
      <c r="A74" s="8"/>
      <c r="B74" s="3">
        <v>220000103</v>
      </c>
      <c r="C74" s="3" t="s">
        <v>95</v>
      </c>
      <c r="D74" s="5">
        <v>46338</v>
      </c>
      <c r="E74" s="6" t="s">
        <v>388</v>
      </c>
      <c r="F74" s="5">
        <v>33083</v>
      </c>
      <c r="G74" s="6" t="s">
        <v>389</v>
      </c>
      <c r="H74" s="6" t="s">
        <v>119</v>
      </c>
      <c r="I74" s="5">
        <v>10906</v>
      </c>
      <c r="J74" s="6" t="s">
        <v>390</v>
      </c>
      <c r="K74" s="5">
        <v>2349</v>
      </c>
      <c r="L74" s="6" t="s">
        <v>323</v>
      </c>
      <c r="M74" s="6" t="s">
        <v>391</v>
      </c>
      <c r="N74" s="6" t="s">
        <v>392</v>
      </c>
      <c r="O74" s="6" t="s">
        <v>23</v>
      </c>
    </row>
    <row r="75" spans="1:15" ht="12" customHeight="1" x14ac:dyDescent="0.2">
      <c r="A75" s="8"/>
      <c r="B75" s="3">
        <v>220000152</v>
      </c>
      <c r="C75" s="3" t="s">
        <v>96</v>
      </c>
      <c r="D75" s="5">
        <v>19702</v>
      </c>
      <c r="E75" s="6" t="s">
        <v>79</v>
      </c>
      <c r="F75" s="5">
        <v>14141</v>
      </c>
      <c r="G75" s="6" t="s">
        <v>120</v>
      </c>
      <c r="H75" s="6" t="s">
        <v>54</v>
      </c>
      <c r="I75" s="5">
        <v>5561</v>
      </c>
      <c r="J75" s="6" t="s">
        <v>393</v>
      </c>
      <c r="K75" s="5" t="s">
        <v>20</v>
      </c>
      <c r="L75" s="4" t="s">
        <v>17</v>
      </c>
      <c r="M75" s="6" t="s">
        <v>394</v>
      </c>
      <c r="N75" s="6" t="s">
        <v>395</v>
      </c>
      <c r="O75" s="4" t="s">
        <v>17</v>
      </c>
    </row>
    <row r="76" spans="1:15" ht="24" customHeight="1" x14ac:dyDescent="0.2">
      <c r="A76" s="8"/>
      <c r="B76" s="3">
        <v>220000475</v>
      </c>
      <c r="C76" s="9" t="s">
        <v>2483</v>
      </c>
      <c r="D76" s="5">
        <v>34946</v>
      </c>
      <c r="E76" s="6" t="s">
        <v>314</v>
      </c>
      <c r="F76" s="5">
        <v>31865</v>
      </c>
      <c r="G76" s="6" t="s">
        <v>396</v>
      </c>
      <c r="H76" s="6" t="s">
        <v>54</v>
      </c>
      <c r="I76" s="5">
        <v>3081</v>
      </c>
      <c r="J76" s="6" t="s">
        <v>111</v>
      </c>
      <c r="K76" s="5" t="s">
        <v>20</v>
      </c>
      <c r="L76" s="4" t="s">
        <v>17</v>
      </c>
      <c r="M76" s="6" t="s">
        <v>397</v>
      </c>
      <c r="N76" s="6" t="s">
        <v>154</v>
      </c>
      <c r="O76" s="4" t="s">
        <v>17</v>
      </c>
    </row>
    <row r="77" spans="1:15" ht="12" customHeight="1" x14ac:dyDescent="0.2">
      <c r="A77" s="8"/>
      <c r="B77" s="3">
        <v>220000590</v>
      </c>
      <c r="C77" s="3" t="s">
        <v>22</v>
      </c>
      <c r="D77" s="5">
        <v>4858</v>
      </c>
      <c r="E77" s="6" t="s">
        <v>398</v>
      </c>
      <c r="F77" s="5" t="s">
        <v>20</v>
      </c>
      <c r="G77" s="4" t="s">
        <v>17</v>
      </c>
      <c r="H77" s="4" t="s">
        <v>17</v>
      </c>
      <c r="I77" s="5">
        <v>4858</v>
      </c>
      <c r="J77" s="6" t="s">
        <v>398</v>
      </c>
      <c r="K77" s="5" t="s">
        <v>20</v>
      </c>
      <c r="L77" s="4" t="s">
        <v>17</v>
      </c>
      <c r="M77" s="4" t="s">
        <v>17</v>
      </c>
      <c r="N77" s="6" t="s">
        <v>245</v>
      </c>
      <c r="O77" s="4" t="s">
        <v>17</v>
      </c>
    </row>
    <row r="78" spans="1:15" ht="12" customHeight="1" x14ac:dyDescent="0.2">
      <c r="A78" s="8"/>
      <c r="B78" s="3">
        <v>220005045</v>
      </c>
      <c r="C78" s="3" t="s">
        <v>168</v>
      </c>
      <c r="D78" s="5">
        <v>9499</v>
      </c>
      <c r="E78" s="6" t="s">
        <v>101</v>
      </c>
      <c r="F78" s="5">
        <v>7272</v>
      </c>
      <c r="G78" s="6" t="s">
        <v>399</v>
      </c>
      <c r="H78" s="6" t="s">
        <v>51</v>
      </c>
      <c r="I78" s="5">
        <v>2227</v>
      </c>
      <c r="J78" s="6" t="s">
        <v>400</v>
      </c>
      <c r="K78" s="5" t="s">
        <v>20</v>
      </c>
      <c r="L78" s="4" t="s">
        <v>17</v>
      </c>
      <c r="M78" s="6" t="s">
        <v>325</v>
      </c>
      <c r="N78" s="6" t="s">
        <v>326</v>
      </c>
      <c r="O78" s="4" t="s">
        <v>17</v>
      </c>
    </row>
    <row r="79" spans="1:15" ht="24" customHeight="1" x14ac:dyDescent="0.2">
      <c r="A79" s="8"/>
      <c r="B79" s="3">
        <v>220014708</v>
      </c>
      <c r="C79" s="9" t="s">
        <v>179</v>
      </c>
      <c r="D79" s="5">
        <v>9803</v>
      </c>
      <c r="E79" s="6" t="s">
        <v>162</v>
      </c>
      <c r="F79" s="5">
        <v>7829</v>
      </c>
      <c r="G79" s="6" t="s">
        <v>401</v>
      </c>
      <c r="H79" s="6" t="s">
        <v>40</v>
      </c>
      <c r="I79" s="5">
        <v>1974</v>
      </c>
      <c r="J79" s="6" t="s">
        <v>402</v>
      </c>
      <c r="K79" s="5" t="s">
        <v>20</v>
      </c>
      <c r="L79" s="4" t="s">
        <v>17</v>
      </c>
      <c r="M79" s="6" t="s">
        <v>403</v>
      </c>
      <c r="N79" s="6" t="s">
        <v>404</v>
      </c>
      <c r="O79" s="4" t="s">
        <v>17</v>
      </c>
    </row>
    <row r="80" spans="1:15" ht="24" customHeight="1" x14ac:dyDescent="0.2">
      <c r="A80" s="8"/>
      <c r="B80" s="3">
        <v>220021968</v>
      </c>
      <c r="C80" s="9" t="s">
        <v>149</v>
      </c>
      <c r="D80" s="5">
        <v>11935</v>
      </c>
      <c r="E80" s="6" t="s">
        <v>405</v>
      </c>
      <c r="F80" s="5">
        <v>11935</v>
      </c>
      <c r="G80" s="6" t="s">
        <v>405</v>
      </c>
      <c r="H80" s="6" t="s">
        <v>76</v>
      </c>
      <c r="I80" s="5" t="s">
        <v>20</v>
      </c>
      <c r="J80" s="4" t="s">
        <v>17</v>
      </c>
      <c r="K80" s="5" t="s">
        <v>20</v>
      </c>
      <c r="L80" s="4" t="s">
        <v>17</v>
      </c>
      <c r="M80" s="6" t="s">
        <v>245</v>
      </c>
      <c r="N80" s="4" t="s">
        <v>17</v>
      </c>
      <c r="O80" s="4" t="s">
        <v>17</v>
      </c>
    </row>
    <row r="81" spans="1:15" ht="12" customHeight="1" x14ac:dyDescent="0.2">
      <c r="A81" s="10" t="s">
        <v>99</v>
      </c>
      <c r="B81" s="11"/>
      <c r="C81" s="12" t="s">
        <v>214</v>
      </c>
      <c r="D81" s="13">
        <v>49782</v>
      </c>
      <c r="E81" s="17" t="s">
        <v>406</v>
      </c>
      <c r="F81" s="13">
        <v>45651</v>
      </c>
      <c r="G81" s="17" t="s">
        <v>407</v>
      </c>
      <c r="H81" s="17" t="s">
        <v>119</v>
      </c>
      <c r="I81" s="13">
        <v>4131</v>
      </c>
      <c r="J81" s="17" t="s">
        <v>408</v>
      </c>
      <c r="K81" s="13" t="s">
        <v>20</v>
      </c>
      <c r="L81" s="18" t="s">
        <v>17</v>
      </c>
      <c r="M81" s="17" t="s">
        <v>409</v>
      </c>
      <c r="N81" s="17" t="s">
        <v>67</v>
      </c>
      <c r="O81" s="18" t="s">
        <v>17</v>
      </c>
    </row>
    <row r="82" spans="1:15" ht="12" customHeight="1" x14ac:dyDescent="0.2">
      <c r="A82" s="8"/>
      <c r="B82" s="3">
        <v>220000236</v>
      </c>
      <c r="C82" s="3" t="s">
        <v>151</v>
      </c>
      <c r="D82" s="5">
        <v>8814</v>
      </c>
      <c r="E82" s="6" t="s">
        <v>294</v>
      </c>
      <c r="F82" s="5">
        <v>8814</v>
      </c>
      <c r="G82" s="6" t="s">
        <v>294</v>
      </c>
      <c r="H82" s="6" t="s">
        <v>41</v>
      </c>
      <c r="I82" s="5" t="s">
        <v>20</v>
      </c>
      <c r="J82" s="4" t="s">
        <v>17</v>
      </c>
      <c r="K82" s="5" t="s">
        <v>20</v>
      </c>
      <c r="L82" s="4" t="s">
        <v>17</v>
      </c>
      <c r="M82" s="6" t="s">
        <v>245</v>
      </c>
      <c r="N82" s="4" t="s">
        <v>17</v>
      </c>
      <c r="O82" s="4" t="s">
        <v>17</v>
      </c>
    </row>
    <row r="83" spans="1:15" ht="12" customHeight="1" x14ac:dyDescent="0.2">
      <c r="A83" s="8"/>
      <c r="B83" s="3">
        <v>560000259</v>
      </c>
      <c r="C83" s="3" t="s">
        <v>153</v>
      </c>
      <c r="D83" s="5">
        <v>6421</v>
      </c>
      <c r="E83" s="6" t="s">
        <v>119</v>
      </c>
      <c r="F83" s="5">
        <v>6421</v>
      </c>
      <c r="G83" s="6" t="s">
        <v>119</v>
      </c>
      <c r="H83" s="6" t="s">
        <v>76</v>
      </c>
      <c r="I83" s="5" t="s">
        <v>20</v>
      </c>
      <c r="J83" s="4" t="s">
        <v>17</v>
      </c>
      <c r="K83" s="5" t="s">
        <v>20</v>
      </c>
      <c r="L83" s="4" t="s">
        <v>17</v>
      </c>
      <c r="M83" s="6" t="s">
        <v>245</v>
      </c>
      <c r="N83" s="4" t="s">
        <v>17</v>
      </c>
      <c r="O83" s="4" t="s">
        <v>17</v>
      </c>
    </row>
    <row r="84" spans="1:15" ht="12" customHeight="1" x14ac:dyDescent="0.2">
      <c r="A84" s="8"/>
      <c r="B84" s="3">
        <v>560014748</v>
      </c>
      <c r="C84" s="3" t="s">
        <v>100</v>
      </c>
      <c r="D84" s="5">
        <v>34547</v>
      </c>
      <c r="E84" s="6" t="s">
        <v>410</v>
      </c>
      <c r="F84" s="5">
        <v>30416</v>
      </c>
      <c r="G84" s="6" t="s">
        <v>411</v>
      </c>
      <c r="H84" s="6" t="s">
        <v>244</v>
      </c>
      <c r="I84" s="5">
        <v>4131</v>
      </c>
      <c r="J84" s="6" t="s">
        <v>408</v>
      </c>
      <c r="K84" s="5" t="s">
        <v>20</v>
      </c>
      <c r="L84" s="4" t="s">
        <v>17</v>
      </c>
      <c r="M84" s="6" t="s">
        <v>360</v>
      </c>
      <c r="N84" s="6" t="s">
        <v>361</v>
      </c>
      <c r="O84" s="4" t="s">
        <v>17</v>
      </c>
    </row>
    <row r="85" spans="1:15" ht="24" customHeight="1" x14ac:dyDescent="0.2">
      <c r="A85" s="19" t="s">
        <v>412</v>
      </c>
      <c r="B85" s="20"/>
      <c r="C85" s="21" t="s">
        <v>413</v>
      </c>
      <c r="D85" s="22">
        <v>1671905</v>
      </c>
      <c r="E85" s="23" t="s">
        <v>194</v>
      </c>
      <c r="F85" s="22">
        <v>1351301</v>
      </c>
      <c r="G85" s="23" t="s">
        <v>323</v>
      </c>
      <c r="H85" s="23" t="s">
        <v>114</v>
      </c>
      <c r="I85" s="22">
        <v>316955</v>
      </c>
      <c r="J85" s="23" t="s">
        <v>414</v>
      </c>
      <c r="K85" s="22">
        <v>3649</v>
      </c>
      <c r="L85" s="23" t="s">
        <v>28</v>
      </c>
      <c r="M85" s="23" t="s">
        <v>415</v>
      </c>
      <c r="N85" s="23" t="s">
        <v>299</v>
      </c>
      <c r="O85" s="23" t="s">
        <v>51</v>
      </c>
    </row>
    <row r="86" spans="1:15" ht="12" customHeight="1" x14ac:dyDescent="0.2">
      <c r="A86" s="50" t="s">
        <v>2484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</row>
  </sheetData>
  <mergeCells count="9">
    <mergeCell ref="M4:O4"/>
    <mergeCell ref="A1:O1"/>
    <mergeCell ref="A2:O2"/>
    <mergeCell ref="A86:O86"/>
    <mergeCell ref="A4:C4"/>
    <mergeCell ref="D4:E4"/>
    <mergeCell ref="F4:H4"/>
    <mergeCell ref="I4:J4"/>
    <mergeCell ref="K4:L4"/>
  </mergeCells>
  <pageMargins left="0.5" right="0.5" top="0.5" bottom="0.5" header="0" footer="0"/>
  <pageSetup paperSize="9" orientation="portrait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V44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2" width="5.77734375" bestFit="1" customWidth="1"/>
  </cols>
  <sheetData>
    <row r="1" spans="1:22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7.100000000000001" customHeight="1" x14ac:dyDescent="0.25">
      <c r="A2" s="49" t="s">
        <v>2525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4" spans="1:22" ht="47.1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1163</v>
      </c>
      <c r="S4" s="59"/>
      <c r="T4" s="59" t="s">
        <v>1137</v>
      </c>
      <c r="U4" s="59"/>
      <c r="V4" s="33" t="s">
        <v>1133</v>
      </c>
    </row>
    <row r="5" spans="1:22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  <c r="U5" s="34" t="s">
        <v>1165</v>
      </c>
      <c r="V5" s="33" t="s">
        <v>1164</v>
      </c>
    </row>
    <row r="6" spans="1:22" ht="24" customHeight="1" x14ac:dyDescent="0.2">
      <c r="A6" s="10" t="s">
        <v>15</v>
      </c>
      <c r="B6" s="11"/>
      <c r="C6" s="12" t="s">
        <v>208</v>
      </c>
      <c r="D6" s="30" t="s">
        <v>1864</v>
      </c>
      <c r="E6" s="35" t="s">
        <v>1865</v>
      </c>
      <c r="F6" s="36" t="s">
        <v>1866</v>
      </c>
      <c r="G6" s="35" t="s">
        <v>1258</v>
      </c>
      <c r="H6" s="36">
        <v>32</v>
      </c>
      <c r="I6" s="35" t="s">
        <v>1170</v>
      </c>
      <c r="J6" s="36">
        <v>101</v>
      </c>
      <c r="K6" s="35" t="s">
        <v>1170</v>
      </c>
      <c r="L6" s="36" t="s">
        <v>1178</v>
      </c>
      <c r="M6" s="35" t="s">
        <v>1179</v>
      </c>
      <c r="N6" s="36" t="s">
        <v>1867</v>
      </c>
      <c r="O6" s="35" t="s">
        <v>1225</v>
      </c>
      <c r="P6" s="36">
        <v>448</v>
      </c>
      <c r="Q6" s="35" t="s">
        <v>1253</v>
      </c>
      <c r="R6" s="36">
        <v>21</v>
      </c>
      <c r="S6" s="35" t="s">
        <v>1501</v>
      </c>
      <c r="T6" s="36">
        <v>818</v>
      </c>
      <c r="U6" s="35" t="s">
        <v>1662</v>
      </c>
      <c r="V6" s="30" t="s">
        <v>1868</v>
      </c>
    </row>
    <row r="7" spans="1:22" ht="12" customHeight="1" x14ac:dyDescent="0.2">
      <c r="A7" s="8"/>
      <c r="B7" s="3">
        <v>290000017</v>
      </c>
      <c r="C7" s="3" t="s">
        <v>25</v>
      </c>
      <c r="D7" s="37" t="s">
        <v>1869</v>
      </c>
      <c r="E7" s="38" t="s">
        <v>1756</v>
      </c>
      <c r="F7" s="37">
        <v>620</v>
      </c>
      <c r="G7" s="38" t="s">
        <v>1172</v>
      </c>
      <c r="H7" s="37" t="s">
        <v>1178</v>
      </c>
      <c r="I7" s="38" t="s">
        <v>1179</v>
      </c>
      <c r="J7" s="37">
        <v>73</v>
      </c>
      <c r="K7" s="38" t="s">
        <v>1170</v>
      </c>
      <c r="L7" s="37" t="s">
        <v>1178</v>
      </c>
      <c r="M7" s="38" t="s">
        <v>1179</v>
      </c>
      <c r="N7" s="37">
        <v>229</v>
      </c>
      <c r="O7" s="38" t="s">
        <v>1171</v>
      </c>
      <c r="P7" s="37">
        <v>429</v>
      </c>
      <c r="Q7" s="38" t="s">
        <v>1310</v>
      </c>
      <c r="R7" s="37" t="s">
        <v>1178</v>
      </c>
      <c r="S7" s="38" t="s">
        <v>1179</v>
      </c>
      <c r="T7" s="37">
        <v>77</v>
      </c>
      <c r="U7" s="38" t="s">
        <v>1219</v>
      </c>
      <c r="V7" s="37" t="s">
        <v>1870</v>
      </c>
    </row>
    <row r="8" spans="1:22" ht="12" customHeight="1" x14ac:dyDescent="0.2">
      <c r="A8" s="8"/>
      <c r="B8" s="3">
        <v>290000074</v>
      </c>
      <c r="C8" s="3" t="s">
        <v>29</v>
      </c>
      <c r="D8" s="37" t="s">
        <v>1871</v>
      </c>
      <c r="E8" s="38" t="s">
        <v>1491</v>
      </c>
      <c r="F8" s="37" t="s">
        <v>1178</v>
      </c>
      <c r="G8" s="38" t="s">
        <v>1179</v>
      </c>
      <c r="H8" s="37" t="s">
        <v>1178</v>
      </c>
      <c r="I8" s="38" t="s">
        <v>1179</v>
      </c>
      <c r="J8" s="37" t="s">
        <v>1178</v>
      </c>
      <c r="K8" s="38" t="s">
        <v>1179</v>
      </c>
      <c r="L8" s="37" t="s">
        <v>1178</v>
      </c>
      <c r="M8" s="38" t="s">
        <v>1179</v>
      </c>
      <c r="N8" s="37">
        <v>28</v>
      </c>
      <c r="O8" s="38" t="s">
        <v>1170</v>
      </c>
      <c r="P8" s="37" t="s">
        <v>1178</v>
      </c>
      <c r="Q8" s="38" t="s">
        <v>1179</v>
      </c>
      <c r="R8" s="37" t="s">
        <v>1178</v>
      </c>
      <c r="S8" s="38" t="s">
        <v>1179</v>
      </c>
      <c r="T8" s="37" t="s">
        <v>1178</v>
      </c>
      <c r="U8" s="38" t="s">
        <v>1179</v>
      </c>
      <c r="V8" s="37" t="s">
        <v>1872</v>
      </c>
    </row>
    <row r="9" spans="1:22" ht="24" customHeight="1" x14ac:dyDescent="0.2">
      <c r="A9" s="8"/>
      <c r="B9" s="3">
        <v>290000371</v>
      </c>
      <c r="C9" s="9" t="s">
        <v>156</v>
      </c>
      <c r="D9" s="37" t="s">
        <v>1873</v>
      </c>
      <c r="E9" s="38" t="s">
        <v>1874</v>
      </c>
      <c r="F9" s="37">
        <v>199</v>
      </c>
      <c r="G9" s="38" t="s">
        <v>1171</v>
      </c>
      <c r="H9" s="37" t="s">
        <v>1178</v>
      </c>
      <c r="I9" s="38" t="s">
        <v>1179</v>
      </c>
      <c r="J9" s="37">
        <v>28</v>
      </c>
      <c r="K9" s="38" t="s">
        <v>1201</v>
      </c>
      <c r="L9" s="37" t="s">
        <v>1178</v>
      </c>
      <c r="M9" s="38" t="s">
        <v>1179</v>
      </c>
      <c r="N9" s="37">
        <v>29</v>
      </c>
      <c r="O9" s="38" t="s">
        <v>1170</v>
      </c>
      <c r="P9" s="37" t="s">
        <v>1178</v>
      </c>
      <c r="Q9" s="38" t="s">
        <v>1179</v>
      </c>
      <c r="R9" s="37" t="s">
        <v>1178</v>
      </c>
      <c r="S9" s="38" t="s">
        <v>1179</v>
      </c>
      <c r="T9" s="37">
        <v>297</v>
      </c>
      <c r="U9" s="38" t="s">
        <v>1501</v>
      </c>
      <c r="V9" s="37" t="s">
        <v>1875</v>
      </c>
    </row>
    <row r="10" spans="1:22" ht="12" customHeight="1" x14ac:dyDescent="0.2">
      <c r="A10" s="8"/>
      <c r="B10" s="3">
        <v>290000686</v>
      </c>
      <c r="C10" s="3" t="s">
        <v>2482</v>
      </c>
      <c r="D10" s="37" t="s">
        <v>1876</v>
      </c>
      <c r="E10" s="38" t="s">
        <v>1487</v>
      </c>
      <c r="F10" s="37">
        <v>5</v>
      </c>
      <c r="G10" s="38" t="s">
        <v>1201</v>
      </c>
      <c r="H10" s="37" t="s">
        <v>1178</v>
      </c>
      <c r="I10" s="38" t="s">
        <v>1179</v>
      </c>
      <c r="J10" s="37" t="s">
        <v>1178</v>
      </c>
      <c r="K10" s="38" t="s">
        <v>1179</v>
      </c>
      <c r="L10" s="37" t="s">
        <v>1178</v>
      </c>
      <c r="M10" s="38" t="s">
        <v>1179</v>
      </c>
      <c r="N10" s="37">
        <v>32</v>
      </c>
      <c r="O10" s="38" t="s">
        <v>1170</v>
      </c>
      <c r="P10" s="37" t="s">
        <v>1178</v>
      </c>
      <c r="Q10" s="38" t="s">
        <v>1179</v>
      </c>
      <c r="R10" s="37">
        <v>21</v>
      </c>
      <c r="S10" s="38" t="s">
        <v>1501</v>
      </c>
      <c r="T10" s="37">
        <v>54</v>
      </c>
      <c r="U10" s="38" t="s">
        <v>1313</v>
      </c>
      <c r="V10" s="37" t="s">
        <v>1877</v>
      </c>
    </row>
    <row r="11" spans="1:22" ht="12" customHeight="1" x14ac:dyDescent="0.2">
      <c r="A11" s="8"/>
      <c r="B11" s="3">
        <v>290000785</v>
      </c>
      <c r="C11" s="3" t="s">
        <v>35</v>
      </c>
      <c r="D11" s="37" t="s">
        <v>1878</v>
      </c>
      <c r="E11" s="38" t="s">
        <v>1259</v>
      </c>
      <c r="F11" s="37" t="s">
        <v>1178</v>
      </c>
      <c r="G11" s="38" t="s">
        <v>1179</v>
      </c>
      <c r="H11" s="37" t="s">
        <v>1178</v>
      </c>
      <c r="I11" s="38" t="s">
        <v>1179</v>
      </c>
      <c r="J11" s="37" t="s">
        <v>1178</v>
      </c>
      <c r="K11" s="38" t="s">
        <v>1179</v>
      </c>
      <c r="L11" s="37" t="s">
        <v>1178</v>
      </c>
      <c r="M11" s="38" t="s">
        <v>1179</v>
      </c>
      <c r="N11" s="37" t="s">
        <v>1178</v>
      </c>
      <c r="O11" s="38" t="s">
        <v>1179</v>
      </c>
      <c r="P11" s="37" t="s">
        <v>1178</v>
      </c>
      <c r="Q11" s="38" t="s">
        <v>1179</v>
      </c>
      <c r="R11" s="37" t="s">
        <v>1178</v>
      </c>
      <c r="S11" s="38" t="s">
        <v>1179</v>
      </c>
      <c r="T11" s="37" t="s">
        <v>1178</v>
      </c>
      <c r="U11" s="38" t="s">
        <v>1179</v>
      </c>
      <c r="V11" s="37" t="s">
        <v>1878</v>
      </c>
    </row>
    <row r="12" spans="1:22" ht="12" customHeight="1" x14ac:dyDescent="0.2">
      <c r="A12" s="8"/>
      <c r="B12" s="3">
        <v>290021542</v>
      </c>
      <c r="C12" s="3" t="s">
        <v>42</v>
      </c>
      <c r="D12" s="37" t="s">
        <v>1879</v>
      </c>
      <c r="E12" s="38" t="s">
        <v>1418</v>
      </c>
      <c r="F12" s="37" t="s">
        <v>1178</v>
      </c>
      <c r="G12" s="38" t="s">
        <v>1179</v>
      </c>
      <c r="H12" s="37">
        <v>3</v>
      </c>
      <c r="I12" s="38" t="s">
        <v>1201</v>
      </c>
      <c r="J12" s="37" t="s">
        <v>1178</v>
      </c>
      <c r="K12" s="38" t="s">
        <v>1179</v>
      </c>
      <c r="L12" s="37" t="s">
        <v>1178</v>
      </c>
      <c r="M12" s="38" t="s">
        <v>1179</v>
      </c>
      <c r="N12" s="37">
        <v>730</v>
      </c>
      <c r="O12" s="38" t="s">
        <v>1194</v>
      </c>
      <c r="P12" s="37">
        <v>18</v>
      </c>
      <c r="Q12" s="38" t="s">
        <v>1170</v>
      </c>
      <c r="R12" s="37" t="s">
        <v>1178</v>
      </c>
      <c r="S12" s="38" t="s">
        <v>1179</v>
      </c>
      <c r="T12" s="37">
        <v>63</v>
      </c>
      <c r="U12" s="38" t="s">
        <v>1181</v>
      </c>
      <c r="V12" s="37" t="s">
        <v>1880</v>
      </c>
    </row>
    <row r="13" spans="1:22" ht="12" customHeight="1" x14ac:dyDescent="0.2">
      <c r="A13" s="8"/>
      <c r="B13" s="3">
        <v>290036466</v>
      </c>
      <c r="C13" s="3" t="s">
        <v>45</v>
      </c>
      <c r="D13" s="37" t="s">
        <v>1881</v>
      </c>
      <c r="E13" s="38" t="s">
        <v>1577</v>
      </c>
      <c r="F13" s="37">
        <v>639</v>
      </c>
      <c r="G13" s="38" t="s">
        <v>1172</v>
      </c>
      <c r="H13" s="37" t="s">
        <v>1178</v>
      </c>
      <c r="I13" s="38" t="s">
        <v>1179</v>
      </c>
      <c r="J13" s="37" t="s">
        <v>1178</v>
      </c>
      <c r="K13" s="38" t="s">
        <v>1179</v>
      </c>
      <c r="L13" s="37" t="s">
        <v>1178</v>
      </c>
      <c r="M13" s="38" t="s">
        <v>1179</v>
      </c>
      <c r="N13" s="37">
        <v>20</v>
      </c>
      <c r="O13" s="38" t="s">
        <v>1201</v>
      </c>
      <c r="P13" s="37" t="s">
        <v>1178</v>
      </c>
      <c r="Q13" s="38" t="s">
        <v>1179</v>
      </c>
      <c r="R13" s="37" t="s">
        <v>1178</v>
      </c>
      <c r="S13" s="38" t="s">
        <v>1179</v>
      </c>
      <c r="T13" s="37">
        <v>164</v>
      </c>
      <c r="U13" s="38" t="s">
        <v>1332</v>
      </c>
      <c r="V13" s="37" t="s">
        <v>1882</v>
      </c>
    </row>
    <row r="14" spans="1:22" ht="12" customHeight="1" x14ac:dyDescent="0.2">
      <c r="A14" s="8"/>
      <c r="B14" s="3">
        <v>290036706</v>
      </c>
      <c r="C14" s="3" t="s">
        <v>52</v>
      </c>
      <c r="D14" s="37" t="s">
        <v>1883</v>
      </c>
      <c r="E14" s="38" t="s">
        <v>1884</v>
      </c>
      <c r="F14" s="37" t="s">
        <v>1178</v>
      </c>
      <c r="G14" s="38" t="s">
        <v>1179</v>
      </c>
      <c r="H14" s="37">
        <v>29</v>
      </c>
      <c r="I14" s="38" t="s">
        <v>1201</v>
      </c>
      <c r="J14" s="37" t="s">
        <v>1178</v>
      </c>
      <c r="K14" s="38" t="s">
        <v>1179</v>
      </c>
      <c r="L14" s="37" t="s">
        <v>1178</v>
      </c>
      <c r="M14" s="38" t="s">
        <v>1179</v>
      </c>
      <c r="N14" s="37">
        <v>77</v>
      </c>
      <c r="O14" s="38" t="s">
        <v>1170</v>
      </c>
      <c r="P14" s="37">
        <v>1</v>
      </c>
      <c r="Q14" s="38" t="s">
        <v>1201</v>
      </c>
      <c r="R14" s="37" t="s">
        <v>1178</v>
      </c>
      <c r="S14" s="38" t="s">
        <v>1179</v>
      </c>
      <c r="T14" s="37">
        <v>163</v>
      </c>
      <c r="U14" s="38" t="s">
        <v>1332</v>
      </c>
      <c r="V14" s="37" t="s">
        <v>1885</v>
      </c>
    </row>
    <row r="15" spans="1:22" ht="12" customHeight="1" x14ac:dyDescent="0.2">
      <c r="A15" s="10" t="s">
        <v>117</v>
      </c>
      <c r="B15" s="11"/>
      <c r="C15" s="12" t="s">
        <v>209</v>
      </c>
      <c r="D15" s="36">
        <v>180</v>
      </c>
      <c r="E15" s="35" t="s">
        <v>1170</v>
      </c>
      <c r="F15" s="36" t="s">
        <v>1886</v>
      </c>
      <c r="G15" s="35" t="s">
        <v>1535</v>
      </c>
      <c r="H15" s="36">
        <v>743</v>
      </c>
      <c r="I15" s="35" t="s">
        <v>1211</v>
      </c>
      <c r="J15" s="36">
        <v>126</v>
      </c>
      <c r="K15" s="35" t="s">
        <v>1170</v>
      </c>
      <c r="L15" s="36" t="s">
        <v>1178</v>
      </c>
      <c r="M15" s="35" t="s">
        <v>1179</v>
      </c>
      <c r="N15" s="36" t="s">
        <v>1178</v>
      </c>
      <c r="O15" s="35" t="s">
        <v>1179</v>
      </c>
      <c r="P15" s="36">
        <v>471</v>
      </c>
      <c r="Q15" s="35" t="s">
        <v>1353</v>
      </c>
      <c r="R15" s="36" t="s">
        <v>1178</v>
      </c>
      <c r="S15" s="35" t="s">
        <v>1179</v>
      </c>
      <c r="T15" s="36">
        <v>170</v>
      </c>
      <c r="U15" s="35" t="s">
        <v>1323</v>
      </c>
      <c r="V15" s="36" t="s">
        <v>1887</v>
      </c>
    </row>
    <row r="16" spans="1:22" ht="12" customHeight="1" x14ac:dyDescent="0.2">
      <c r="A16" s="8"/>
      <c r="B16" s="3">
        <v>560002974</v>
      </c>
      <c r="C16" s="3" t="s">
        <v>159</v>
      </c>
      <c r="D16" s="37">
        <v>180</v>
      </c>
      <c r="E16" s="38" t="s">
        <v>1170</v>
      </c>
      <c r="F16" s="37" t="s">
        <v>1888</v>
      </c>
      <c r="G16" s="38" t="s">
        <v>1889</v>
      </c>
      <c r="H16" s="37">
        <v>165</v>
      </c>
      <c r="I16" s="38" t="s">
        <v>1187</v>
      </c>
      <c r="J16" s="37">
        <v>126</v>
      </c>
      <c r="K16" s="38" t="s">
        <v>1170</v>
      </c>
      <c r="L16" s="37" t="s">
        <v>1178</v>
      </c>
      <c r="M16" s="38" t="s">
        <v>1179</v>
      </c>
      <c r="N16" s="37" t="s">
        <v>1178</v>
      </c>
      <c r="O16" s="38" t="s">
        <v>1179</v>
      </c>
      <c r="P16" s="37">
        <v>103</v>
      </c>
      <c r="Q16" s="38" t="s">
        <v>1207</v>
      </c>
      <c r="R16" s="37" t="s">
        <v>1178</v>
      </c>
      <c r="S16" s="38" t="s">
        <v>1179</v>
      </c>
      <c r="T16" s="37" t="s">
        <v>1178</v>
      </c>
      <c r="U16" s="38" t="s">
        <v>1179</v>
      </c>
      <c r="V16" s="37" t="s">
        <v>1890</v>
      </c>
    </row>
    <row r="17" spans="1:22" ht="12" customHeight="1" x14ac:dyDescent="0.2">
      <c r="A17" s="8"/>
      <c r="B17" s="3">
        <v>560005746</v>
      </c>
      <c r="C17" s="3" t="s">
        <v>161</v>
      </c>
      <c r="D17" s="37" t="s">
        <v>1178</v>
      </c>
      <c r="E17" s="38" t="s">
        <v>1179</v>
      </c>
      <c r="F17" s="37" t="s">
        <v>1891</v>
      </c>
      <c r="G17" s="38" t="s">
        <v>1892</v>
      </c>
      <c r="H17" s="37">
        <v>578</v>
      </c>
      <c r="I17" s="38" t="s">
        <v>1313</v>
      </c>
      <c r="J17" s="37" t="s">
        <v>1178</v>
      </c>
      <c r="K17" s="38" t="s">
        <v>1179</v>
      </c>
      <c r="L17" s="37" t="s">
        <v>1178</v>
      </c>
      <c r="M17" s="38" t="s">
        <v>1179</v>
      </c>
      <c r="N17" s="37" t="s">
        <v>1178</v>
      </c>
      <c r="O17" s="38" t="s">
        <v>1179</v>
      </c>
      <c r="P17" s="37">
        <v>368</v>
      </c>
      <c r="Q17" s="38" t="s">
        <v>1200</v>
      </c>
      <c r="R17" s="37" t="s">
        <v>1178</v>
      </c>
      <c r="S17" s="38" t="s">
        <v>1179</v>
      </c>
      <c r="T17" s="37">
        <v>170</v>
      </c>
      <c r="U17" s="38" t="s">
        <v>1323</v>
      </c>
      <c r="V17" s="37" t="s">
        <v>1893</v>
      </c>
    </row>
    <row r="18" spans="1:22" ht="12" customHeight="1" x14ac:dyDescent="0.2">
      <c r="A18" s="10" t="s">
        <v>55</v>
      </c>
      <c r="B18" s="11"/>
      <c r="C18" s="12" t="s">
        <v>210</v>
      </c>
      <c r="D18" s="36" t="s">
        <v>1178</v>
      </c>
      <c r="E18" s="35" t="s">
        <v>1179</v>
      </c>
      <c r="F18" s="36">
        <v>364</v>
      </c>
      <c r="G18" s="35" t="s">
        <v>1185</v>
      </c>
      <c r="H18" s="36" t="s">
        <v>1894</v>
      </c>
      <c r="I18" s="35" t="s">
        <v>1895</v>
      </c>
      <c r="J18" s="36">
        <v>766</v>
      </c>
      <c r="K18" s="35" t="s">
        <v>1313</v>
      </c>
      <c r="L18" s="36" t="s">
        <v>1178</v>
      </c>
      <c r="M18" s="35" t="s">
        <v>1179</v>
      </c>
      <c r="N18" s="36" t="s">
        <v>1178</v>
      </c>
      <c r="O18" s="35" t="s">
        <v>1179</v>
      </c>
      <c r="P18" s="36" t="s">
        <v>1896</v>
      </c>
      <c r="Q18" s="35" t="s">
        <v>1897</v>
      </c>
      <c r="R18" s="36" t="s">
        <v>1178</v>
      </c>
      <c r="S18" s="35" t="s">
        <v>1179</v>
      </c>
      <c r="T18" s="36">
        <v>439</v>
      </c>
      <c r="U18" s="35" t="s">
        <v>1263</v>
      </c>
      <c r="V18" s="36" t="s">
        <v>1898</v>
      </c>
    </row>
    <row r="19" spans="1:22" ht="12" customHeight="1" x14ac:dyDescent="0.2">
      <c r="A19" s="8"/>
      <c r="B19" s="3">
        <v>560000184</v>
      </c>
      <c r="C19" s="3" t="s">
        <v>56</v>
      </c>
      <c r="D19" s="37" t="s">
        <v>1178</v>
      </c>
      <c r="E19" s="38" t="s">
        <v>1179</v>
      </c>
      <c r="F19" s="37" t="s">
        <v>1178</v>
      </c>
      <c r="G19" s="38" t="s">
        <v>1179</v>
      </c>
      <c r="H19" s="37" t="s">
        <v>1899</v>
      </c>
      <c r="I19" s="38" t="s">
        <v>1789</v>
      </c>
      <c r="J19" s="37">
        <v>725</v>
      </c>
      <c r="K19" s="38" t="s">
        <v>1313</v>
      </c>
      <c r="L19" s="37" t="s">
        <v>1178</v>
      </c>
      <c r="M19" s="38" t="s">
        <v>1179</v>
      </c>
      <c r="N19" s="37" t="s">
        <v>1178</v>
      </c>
      <c r="O19" s="38" t="s">
        <v>1179</v>
      </c>
      <c r="P19" s="37">
        <v>93</v>
      </c>
      <c r="Q19" s="38" t="s">
        <v>1185</v>
      </c>
      <c r="R19" s="37" t="s">
        <v>1178</v>
      </c>
      <c r="S19" s="38" t="s">
        <v>1179</v>
      </c>
      <c r="T19" s="37">
        <v>27</v>
      </c>
      <c r="U19" s="38" t="s">
        <v>1171</v>
      </c>
      <c r="V19" s="37" t="s">
        <v>1900</v>
      </c>
    </row>
    <row r="20" spans="1:22" ht="24" customHeight="1" x14ac:dyDescent="0.2">
      <c r="A20" s="8"/>
      <c r="B20" s="3">
        <v>560003055</v>
      </c>
      <c r="C20" s="9" t="s">
        <v>2481</v>
      </c>
      <c r="D20" s="37" t="s">
        <v>1178</v>
      </c>
      <c r="E20" s="38" t="s">
        <v>1179</v>
      </c>
      <c r="F20" s="37">
        <v>316</v>
      </c>
      <c r="G20" s="38" t="s">
        <v>1185</v>
      </c>
      <c r="H20" s="37" t="s">
        <v>1901</v>
      </c>
      <c r="I20" s="38" t="s">
        <v>1338</v>
      </c>
      <c r="J20" s="37" t="s">
        <v>1178</v>
      </c>
      <c r="K20" s="38" t="s">
        <v>1179</v>
      </c>
      <c r="L20" s="37" t="s">
        <v>1178</v>
      </c>
      <c r="M20" s="38" t="s">
        <v>1179</v>
      </c>
      <c r="N20" s="37" t="s">
        <v>1178</v>
      </c>
      <c r="O20" s="38" t="s">
        <v>1179</v>
      </c>
      <c r="P20" s="37" t="s">
        <v>1768</v>
      </c>
      <c r="Q20" s="38" t="s">
        <v>1902</v>
      </c>
      <c r="R20" s="37" t="s">
        <v>1178</v>
      </c>
      <c r="S20" s="38" t="s">
        <v>1179</v>
      </c>
      <c r="T20" s="37">
        <v>249</v>
      </c>
      <c r="U20" s="38" t="s">
        <v>1329</v>
      </c>
      <c r="V20" s="37" t="s">
        <v>1903</v>
      </c>
    </row>
    <row r="21" spans="1:22" ht="12" customHeight="1" x14ac:dyDescent="0.2">
      <c r="A21" s="8"/>
      <c r="B21" s="3">
        <v>560023210</v>
      </c>
      <c r="C21" s="3" t="s">
        <v>59</v>
      </c>
      <c r="D21" s="37" t="s">
        <v>1178</v>
      </c>
      <c r="E21" s="38" t="s">
        <v>1179</v>
      </c>
      <c r="F21" s="37">
        <v>48</v>
      </c>
      <c r="G21" s="38" t="s">
        <v>1170</v>
      </c>
      <c r="H21" s="37" t="s">
        <v>1904</v>
      </c>
      <c r="I21" s="38" t="s">
        <v>1905</v>
      </c>
      <c r="J21" s="37">
        <v>41</v>
      </c>
      <c r="K21" s="38" t="s">
        <v>1201</v>
      </c>
      <c r="L21" s="37" t="s">
        <v>1178</v>
      </c>
      <c r="M21" s="38" t="s">
        <v>1179</v>
      </c>
      <c r="N21" s="37" t="s">
        <v>1178</v>
      </c>
      <c r="O21" s="38" t="s">
        <v>1179</v>
      </c>
      <c r="P21" s="37">
        <v>111</v>
      </c>
      <c r="Q21" s="38" t="s">
        <v>1245</v>
      </c>
      <c r="R21" s="37" t="s">
        <v>1178</v>
      </c>
      <c r="S21" s="38" t="s">
        <v>1179</v>
      </c>
      <c r="T21" s="37">
        <v>163</v>
      </c>
      <c r="U21" s="38" t="s">
        <v>1332</v>
      </c>
      <c r="V21" s="37" t="s">
        <v>1906</v>
      </c>
    </row>
    <row r="22" spans="1:22" ht="12" customHeight="1" x14ac:dyDescent="0.2">
      <c r="A22" s="10" t="s">
        <v>63</v>
      </c>
      <c r="B22" s="11"/>
      <c r="C22" s="12" t="s">
        <v>211</v>
      </c>
      <c r="D22" s="36">
        <v>56</v>
      </c>
      <c r="E22" s="35" t="s">
        <v>1201</v>
      </c>
      <c r="F22" s="36" t="s">
        <v>1178</v>
      </c>
      <c r="G22" s="35" t="s">
        <v>1179</v>
      </c>
      <c r="H22" s="36">
        <v>812</v>
      </c>
      <c r="I22" s="35" t="s">
        <v>1219</v>
      </c>
      <c r="J22" s="36" t="s">
        <v>1907</v>
      </c>
      <c r="K22" s="35" t="s">
        <v>1908</v>
      </c>
      <c r="L22" s="36">
        <v>180</v>
      </c>
      <c r="M22" s="35" t="s">
        <v>1217</v>
      </c>
      <c r="N22" s="36">
        <v>26</v>
      </c>
      <c r="O22" s="35" t="s">
        <v>1201</v>
      </c>
      <c r="P22" s="36">
        <v>25</v>
      </c>
      <c r="Q22" s="35" t="s">
        <v>1180</v>
      </c>
      <c r="R22" s="36" t="s">
        <v>1178</v>
      </c>
      <c r="S22" s="35" t="s">
        <v>1179</v>
      </c>
      <c r="T22" s="36" t="s">
        <v>1909</v>
      </c>
      <c r="U22" s="35" t="s">
        <v>1910</v>
      </c>
      <c r="V22" s="36" t="s">
        <v>1911</v>
      </c>
    </row>
    <row r="23" spans="1:22" ht="12" customHeight="1" x14ac:dyDescent="0.2">
      <c r="A23" s="8"/>
      <c r="B23" s="3">
        <v>350000048</v>
      </c>
      <c r="C23" s="3" t="s">
        <v>64</v>
      </c>
      <c r="D23" s="37" t="s">
        <v>1178</v>
      </c>
      <c r="E23" s="38" t="s">
        <v>1179</v>
      </c>
      <c r="F23" s="37" t="s">
        <v>1178</v>
      </c>
      <c r="G23" s="38" t="s">
        <v>1179</v>
      </c>
      <c r="H23" s="37">
        <v>725</v>
      </c>
      <c r="I23" s="38" t="s">
        <v>1211</v>
      </c>
      <c r="J23" s="37" t="s">
        <v>1912</v>
      </c>
      <c r="K23" s="38" t="s">
        <v>1775</v>
      </c>
      <c r="L23" s="37" t="s">
        <v>1178</v>
      </c>
      <c r="M23" s="38" t="s">
        <v>1179</v>
      </c>
      <c r="N23" s="37" t="s">
        <v>1178</v>
      </c>
      <c r="O23" s="38" t="s">
        <v>1179</v>
      </c>
      <c r="P23" s="37" t="s">
        <v>1178</v>
      </c>
      <c r="Q23" s="38" t="s">
        <v>1179</v>
      </c>
      <c r="R23" s="37" t="s">
        <v>1178</v>
      </c>
      <c r="S23" s="38" t="s">
        <v>1179</v>
      </c>
      <c r="T23" s="37" t="s">
        <v>1913</v>
      </c>
      <c r="U23" s="38" t="s">
        <v>1914</v>
      </c>
      <c r="V23" s="37" t="s">
        <v>1915</v>
      </c>
    </row>
    <row r="24" spans="1:22" ht="12" customHeight="1" x14ac:dyDescent="0.2">
      <c r="A24" s="8"/>
      <c r="B24" s="3">
        <v>350000055</v>
      </c>
      <c r="C24" s="3" t="s">
        <v>163</v>
      </c>
      <c r="D24" s="37">
        <v>56</v>
      </c>
      <c r="E24" s="38" t="s">
        <v>1201</v>
      </c>
      <c r="F24" s="37" t="s">
        <v>1178</v>
      </c>
      <c r="G24" s="38" t="s">
        <v>1179</v>
      </c>
      <c r="H24" s="37">
        <v>16</v>
      </c>
      <c r="I24" s="38" t="s">
        <v>1201</v>
      </c>
      <c r="J24" s="37" t="s">
        <v>1916</v>
      </c>
      <c r="K24" s="38" t="s">
        <v>1475</v>
      </c>
      <c r="L24" s="37">
        <v>101</v>
      </c>
      <c r="M24" s="38" t="s">
        <v>1187</v>
      </c>
      <c r="N24" s="37" t="s">
        <v>1178</v>
      </c>
      <c r="O24" s="38" t="s">
        <v>1179</v>
      </c>
      <c r="P24" s="37" t="s">
        <v>1178</v>
      </c>
      <c r="Q24" s="38" t="s">
        <v>1179</v>
      </c>
      <c r="R24" s="37" t="s">
        <v>1178</v>
      </c>
      <c r="S24" s="38" t="s">
        <v>1179</v>
      </c>
      <c r="T24" s="37">
        <v>495</v>
      </c>
      <c r="U24" s="38" t="s">
        <v>1843</v>
      </c>
      <c r="V24" s="37" t="s">
        <v>1917</v>
      </c>
    </row>
    <row r="25" spans="1:22" ht="12" customHeight="1" x14ac:dyDescent="0.2">
      <c r="A25" s="8"/>
      <c r="B25" s="3">
        <v>350000063</v>
      </c>
      <c r="C25" s="3" t="s">
        <v>66</v>
      </c>
      <c r="D25" s="37" t="s">
        <v>1178</v>
      </c>
      <c r="E25" s="38" t="s">
        <v>1179</v>
      </c>
      <c r="F25" s="37" t="s">
        <v>1178</v>
      </c>
      <c r="G25" s="38" t="s">
        <v>1179</v>
      </c>
      <c r="H25" s="37" t="s">
        <v>1178</v>
      </c>
      <c r="I25" s="38" t="s">
        <v>1179</v>
      </c>
      <c r="J25" s="37" t="s">
        <v>1918</v>
      </c>
      <c r="K25" s="38" t="s">
        <v>1263</v>
      </c>
      <c r="L25" s="37">
        <v>2</v>
      </c>
      <c r="M25" s="38" t="s">
        <v>1201</v>
      </c>
      <c r="N25" s="37" t="s">
        <v>1178</v>
      </c>
      <c r="O25" s="38" t="s">
        <v>1179</v>
      </c>
      <c r="P25" s="37" t="s">
        <v>1178</v>
      </c>
      <c r="Q25" s="38" t="s">
        <v>1179</v>
      </c>
      <c r="R25" s="37" t="s">
        <v>1178</v>
      </c>
      <c r="S25" s="38" t="s">
        <v>1179</v>
      </c>
      <c r="T25" s="37">
        <v>31</v>
      </c>
      <c r="U25" s="38" t="s">
        <v>1217</v>
      </c>
      <c r="V25" s="37" t="s">
        <v>1919</v>
      </c>
    </row>
    <row r="26" spans="1:22" ht="12" customHeight="1" x14ac:dyDescent="0.2">
      <c r="A26" s="8"/>
      <c r="B26" s="3">
        <v>350005021</v>
      </c>
      <c r="C26" s="3" t="s">
        <v>69</v>
      </c>
      <c r="D26" s="37" t="s">
        <v>1178</v>
      </c>
      <c r="E26" s="38" t="s">
        <v>1179</v>
      </c>
      <c r="F26" s="37" t="s">
        <v>1178</v>
      </c>
      <c r="G26" s="38" t="s">
        <v>1179</v>
      </c>
      <c r="H26" s="37">
        <v>46</v>
      </c>
      <c r="I26" s="38" t="s">
        <v>1170</v>
      </c>
      <c r="J26" s="37" t="s">
        <v>1920</v>
      </c>
      <c r="K26" s="38" t="s">
        <v>1372</v>
      </c>
      <c r="L26" s="37">
        <v>10</v>
      </c>
      <c r="M26" s="38" t="s">
        <v>1201</v>
      </c>
      <c r="N26" s="37" t="s">
        <v>1178</v>
      </c>
      <c r="O26" s="38" t="s">
        <v>1179</v>
      </c>
      <c r="P26" s="37">
        <v>25</v>
      </c>
      <c r="Q26" s="38" t="s">
        <v>1180</v>
      </c>
      <c r="R26" s="37" t="s">
        <v>1178</v>
      </c>
      <c r="S26" s="38" t="s">
        <v>1179</v>
      </c>
      <c r="T26" s="37">
        <v>44</v>
      </c>
      <c r="U26" s="38" t="s">
        <v>1207</v>
      </c>
      <c r="V26" s="37" t="s">
        <v>1921</v>
      </c>
    </row>
    <row r="27" spans="1:22" ht="12" customHeight="1" x14ac:dyDescent="0.2">
      <c r="A27" s="8"/>
      <c r="B27" s="3">
        <v>350005179</v>
      </c>
      <c r="C27" s="3" t="s">
        <v>72</v>
      </c>
      <c r="D27" s="37" t="s">
        <v>1178</v>
      </c>
      <c r="E27" s="38" t="s">
        <v>1179</v>
      </c>
      <c r="F27" s="37" t="s">
        <v>1178</v>
      </c>
      <c r="G27" s="38" t="s">
        <v>1179</v>
      </c>
      <c r="H27" s="37" t="s">
        <v>1178</v>
      </c>
      <c r="I27" s="38" t="s">
        <v>1179</v>
      </c>
      <c r="J27" s="37" t="s">
        <v>1922</v>
      </c>
      <c r="K27" s="38" t="s">
        <v>1443</v>
      </c>
      <c r="L27" s="37" t="s">
        <v>1178</v>
      </c>
      <c r="M27" s="38" t="s">
        <v>1179</v>
      </c>
      <c r="N27" s="37" t="s">
        <v>1178</v>
      </c>
      <c r="O27" s="38" t="s">
        <v>1179</v>
      </c>
      <c r="P27" s="37" t="s">
        <v>1178</v>
      </c>
      <c r="Q27" s="38" t="s">
        <v>1179</v>
      </c>
      <c r="R27" s="37" t="s">
        <v>1178</v>
      </c>
      <c r="S27" s="38" t="s">
        <v>1179</v>
      </c>
      <c r="T27" s="37" t="s">
        <v>1923</v>
      </c>
      <c r="U27" s="38" t="s">
        <v>1924</v>
      </c>
      <c r="V27" s="37" t="s">
        <v>1925</v>
      </c>
    </row>
    <row r="28" spans="1:22" ht="12" customHeight="1" x14ac:dyDescent="0.2">
      <c r="A28" s="8"/>
      <c r="B28" s="3">
        <v>350054680</v>
      </c>
      <c r="C28" s="3" t="s">
        <v>77</v>
      </c>
      <c r="D28" s="37" t="s">
        <v>1178</v>
      </c>
      <c r="E28" s="38" t="s">
        <v>1179</v>
      </c>
      <c r="F28" s="37" t="s">
        <v>1178</v>
      </c>
      <c r="G28" s="38" t="s">
        <v>1179</v>
      </c>
      <c r="H28" s="37">
        <v>25</v>
      </c>
      <c r="I28" s="38" t="s">
        <v>1201</v>
      </c>
      <c r="J28" s="37" t="s">
        <v>1926</v>
      </c>
      <c r="K28" s="38" t="s">
        <v>1629</v>
      </c>
      <c r="L28" s="37">
        <v>67</v>
      </c>
      <c r="M28" s="38" t="s">
        <v>1180</v>
      </c>
      <c r="N28" s="37">
        <v>26</v>
      </c>
      <c r="O28" s="38" t="s">
        <v>1201</v>
      </c>
      <c r="P28" s="37" t="s">
        <v>1178</v>
      </c>
      <c r="Q28" s="38" t="s">
        <v>1179</v>
      </c>
      <c r="R28" s="37" t="s">
        <v>1178</v>
      </c>
      <c r="S28" s="38" t="s">
        <v>1179</v>
      </c>
      <c r="T28" s="37">
        <v>110</v>
      </c>
      <c r="U28" s="38" t="s">
        <v>1226</v>
      </c>
      <c r="V28" s="37" t="s">
        <v>1927</v>
      </c>
    </row>
    <row r="29" spans="1:22" ht="12" customHeight="1" x14ac:dyDescent="0.2">
      <c r="A29" s="10" t="s">
        <v>80</v>
      </c>
      <c r="B29" s="11"/>
      <c r="C29" s="12" t="s">
        <v>212</v>
      </c>
      <c r="D29" s="36" t="s">
        <v>1178</v>
      </c>
      <c r="E29" s="35" t="s">
        <v>1179</v>
      </c>
      <c r="F29" s="36" t="s">
        <v>1178</v>
      </c>
      <c r="G29" s="35" t="s">
        <v>1179</v>
      </c>
      <c r="H29" s="36" t="s">
        <v>1178</v>
      </c>
      <c r="I29" s="35" t="s">
        <v>1179</v>
      </c>
      <c r="J29" s="36">
        <v>404</v>
      </c>
      <c r="K29" s="35" t="s">
        <v>1217</v>
      </c>
      <c r="L29" s="36" t="s">
        <v>1928</v>
      </c>
      <c r="M29" s="35" t="s">
        <v>1223</v>
      </c>
      <c r="N29" s="36" t="s">
        <v>1929</v>
      </c>
      <c r="O29" s="35" t="s">
        <v>1225</v>
      </c>
      <c r="P29" s="36">
        <v>107</v>
      </c>
      <c r="Q29" s="35" t="s">
        <v>1207</v>
      </c>
      <c r="R29" s="36">
        <v>408</v>
      </c>
      <c r="S29" s="35" t="s">
        <v>1535</v>
      </c>
      <c r="T29" s="36">
        <v>381</v>
      </c>
      <c r="U29" s="35" t="s">
        <v>1491</v>
      </c>
      <c r="V29" s="36" t="s">
        <v>1930</v>
      </c>
    </row>
    <row r="30" spans="1:22" ht="12" customHeight="1" x14ac:dyDescent="0.2">
      <c r="A30" s="8"/>
      <c r="B30" s="3">
        <v>220000046</v>
      </c>
      <c r="C30" s="3" t="s">
        <v>81</v>
      </c>
      <c r="D30" s="37" t="s">
        <v>1178</v>
      </c>
      <c r="E30" s="38" t="s">
        <v>1179</v>
      </c>
      <c r="F30" s="37" t="s">
        <v>1178</v>
      </c>
      <c r="G30" s="38" t="s">
        <v>1179</v>
      </c>
      <c r="H30" s="37" t="s">
        <v>1178</v>
      </c>
      <c r="I30" s="38" t="s">
        <v>1179</v>
      </c>
      <c r="J30" s="37">
        <v>174</v>
      </c>
      <c r="K30" s="38" t="s">
        <v>1180</v>
      </c>
      <c r="L30" s="37" t="s">
        <v>1931</v>
      </c>
      <c r="M30" s="38" t="s">
        <v>1932</v>
      </c>
      <c r="N30" s="37">
        <v>101</v>
      </c>
      <c r="O30" s="38" t="s">
        <v>1180</v>
      </c>
      <c r="P30" s="37">
        <v>32</v>
      </c>
      <c r="Q30" s="38" t="s">
        <v>1180</v>
      </c>
      <c r="R30" s="37">
        <v>408</v>
      </c>
      <c r="S30" s="38" t="s">
        <v>1535</v>
      </c>
      <c r="T30" s="37">
        <v>116</v>
      </c>
      <c r="U30" s="38" t="s">
        <v>1534</v>
      </c>
      <c r="V30" s="37" t="s">
        <v>1933</v>
      </c>
    </row>
    <row r="31" spans="1:22" ht="24" customHeight="1" x14ac:dyDescent="0.2">
      <c r="A31" s="8"/>
      <c r="B31" s="3">
        <v>220000467</v>
      </c>
      <c r="C31" s="9" t="s">
        <v>84</v>
      </c>
      <c r="D31" s="37" t="s">
        <v>1178</v>
      </c>
      <c r="E31" s="38" t="s">
        <v>1179</v>
      </c>
      <c r="F31" s="37" t="s">
        <v>1178</v>
      </c>
      <c r="G31" s="38" t="s">
        <v>1179</v>
      </c>
      <c r="H31" s="37" t="s">
        <v>1178</v>
      </c>
      <c r="I31" s="38" t="s">
        <v>1179</v>
      </c>
      <c r="J31" s="37">
        <v>206</v>
      </c>
      <c r="K31" s="38" t="s">
        <v>1180</v>
      </c>
      <c r="L31" s="37" t="s">
        <v>1934</v>
      </c>
      <c r="M31" s="38" t="s">
        <v>1935</v>
      </c>
      <c r="N31" s="37" t="s">
        <v>1936</v>
      </c>
      <c r="O31" s="38" t="s">
        <v>1534</v>
      </c>
      <c r="P31" s="37">
        <v>75</v>
      </c>
      <c r="Q31" s="38" t="s">
        <v>1217</v>
      </c>
      <c r="R31" s="37" t="s">
        <v>1178</v>
      </c>
      <c r="S31" s="38" t="s">
        <v>1179</v>
      </c>
      <c r="T31" s="37">
        <v>83</v>
      </c>
      <c r="U31" s="38" t="s">
        <v>1194</v>
      </c>
      <c r="V31" s="37" t="s">
        <v>1937</v>
      </c>
    </row>
    <row r="32" spans="1:22" ht="12" customHeight="1" x14ac:dyDescent="0.2">
      <c r="A32" s="8"/>
      <c r="B32" s="3">
        <v>350000071</v>
      </c>
      <c r="C32" s="3" t="s">
        <v>88</v>
      </c>
      <c r="D32" s="37" t="s">
        <v>1178</v>
      </c>
      <c r="E32" s="38" t="s">
        <v>1179</v>
      </c>
      <c r="F32" s="37" t="s">
        <v>1178</v>
      </c>
      <c r="G32" s="38" t="s">
        <v>1179</v>
      </c>
      <c r="H32" s="37" t="s">
        <v>1178</v>
      </c>
      <c r="I32" s="38" t="s">
        <v>1179</v>
      </c>
      <c r="J32" s="37">
        <v>24</v>
      </c>
      <c r="K32" s="38" t="s">
        <v>1201</v>
      </c>
      <c r="L32" s="37" t="s">
        <v>1938</v>
      </c>
      <c r="M32" s="38" t="s">
        <v>1341</v>
      </c>
      <c r="N32" s="37">
        <v>40</v>
      </c>
      <c r="O32" s="38" t="s">
        <v>1170</v>
      </c>
      <c r="P32" s="37" t="s">
        <v>1178</v>
      </c>
      <c r="Q32" s="38" t="s">
        <v>1179</v>
      </c>
      <c r="R32" s="37" t="s">
        <v>1178</v>
      </c>
      <c r="S32" s="38" t="s">
        <v>1179</v>
      </c>
      <c r="T32" s="37">
        <v>182</v>
      </c>
      <c r="U32" s="38" t="s">
        <v>1277</v>
      </c>
      <c r="V32" s="37" t="s">
        <v>1939</v>
      </c>
    </row>
    <row r="33" spans="1:22" ht="12" customHeight="1" x14ac:dyDescent="0.2">
      <c r="A33" s="10" t="s">
        <v>21</v>
      </c>
      <c r="B33" s="11"/>
      <c r="C33" s="12" t="s">
        <v>213</v>
      </c>
      <c r="D33" s="36">
        <v>158</v>
      </c>
      <c r="E33" s="35" t="s">
        <v>1170</v>
      </c>
      <c r="F33" s="36" t="s">
        <v>1178</v>
      </c>
      <c r="G33" s="35" t="s">
        <v>1179</v>
      </c>
      <c r="H33" s="36" t="s">
        <v>1178</v>
      </c>
      <c r="I33" s="35" t="s">
        <v>1179</v>
      </c>
      <c r="J33" s="36" t="s">
        <v>1178</v>
      </c>
      <c r="K33" s="35" t="s">
        <v>1179</v>
      </c>
      <c r="L33" s="36">
        <v>535</v>
      </c>
      <c r="M33" s="35" t="s">
        <v>1259</v>
      </c>
      <c r="N33" s="36" t="s">
        <v>1940</v>
      </c>
      <c r="O33" s="35" t="s">
        <v>1941</v>
      </c>
      <c r="P33" s="36">
        <v>352</v>
      </c>
      <c r="Q33" s="35" t="s">
        <v>1347</v>
      </c>
      <c r="R33" s="36" t="s">
        <v>1178</v>
      </c>
      <c r="S33" s="35" t="s">
        <v>1179</v>
      </c>
      <c r="T33" s="36">
        <v>249</v>
      </c>
      <c r="U33" s="35" t="s">
        <v>1329</v>
      </c>
      <c r="V33" s="36" t="s">
        <v>1942</v>
      </c>
    </row>
    <row r="34" spans="1:22" ht="12" customHeight="1" x14ac:dyDescent="0.2">
      <c r="A34" s="8"/>
      <c r="B34" s="3">
        <v>220000020</v>
      </c>
      <c r="C34" s="3" t="s">
        <v>91</v>
      </c>
      <c r="D34" s="37" t="s">
        <v>1178</v>
      </c>
      <c r="E34" s="38" t="s">
        <v>1179</v>
      </c>
      <c r="F34" s="37" t="s">
        <v>1178</v>
      </c>
      <c r="G34" s="38" t="s">
        <v>1179</v>
      </c>
      <c r="H34" s="37" t="s">
        <v>1178</v>
      </c>
      <c r="I34" s="38" t="s">
        <v>1179</v>
      </c>
      <c r="J34" s="37" t="s">
        <v>1178</v>
      </c>
      <c r="K34" s="38" t="s">
        <v>1179</v>
      </c>
      <c r="L34" s="37">
        <v>145</v>
      </c>
      <c r="M34" s="38" t="s">
        <v>1171</v>
      </c>
      <c r="N34" s="37" t="s">
        <v>1943</v>
      </c>
      <c r="O34" s="38" t="s">
        <v>1884</v>
      </c>
      <c r="P34" s="37">
        <v>83</v>
      </c>
      <c r="Q34" s="38" t="s">
        <v>1185</v>
      </c>
      <c r="R34" s="37" t="s">
        <v>1178</v>
      </c>
      <c r="S34" s="38" t="s">
        <v>1179</v>
      </c>
      <c r="T34" s="37">
        <v>26</v>
      </c>
      <c r="U34" s="38" t="s">
        <v>1171</v>
      </c>
      <c r="V34" s="37" t="s">
        <v>1944</v>
      </c>
    </row>
    <row r="35" spans="1:22" ht="12" customHeight="1" x14ac:dyDescent="0.2">
      <c r="A35" s="8"/>
      <c r="B35" s="3">
        <v>220000079</v>
      </c>
      <c r="C35" s="3" t="s">
        <v>93</v>
      </c>
      <c r="D35" s="37">
        <v>118</v>
      </c>
      <c r="E35" s="38" t="s">
        <v>1170</v>
      </c>
      <c r="F35" s="37" t="s">
        <v>1178</v>
      </c>
      <c r="G35" s="38" t="s">
        <v>1179</v>
      </c>
      <c r="H35" s="37" t="s">
        <v>1178</v>
      </c>
      <c r="I35" s="38" t="s">
        <v>1179</v>
      </c>
      <c r="J35" s="37" t="s">
        <v>1178</v>
      </c>
      <c r="K35" s="38" t="s">
        <v>1179</v>
      </c>
      <c r="L35" s="37" t="s">
        <v>1178</v>
      </c>
      <c r="M35" s="38" t="s">
        <v>1179</v>
      </c>
      <c r="N35" s="37" t="s">
        <v>1945</v>
      </c>
      <c r="O35" s="38" t="s">
        <v>1418</v>
      </c>
      <c r="P35" s="37">
        <v>20</v>
      </c>
      <c r="Q35" s="38" t="s">
        <v>1170</v>
      </c>
      <c r="R35" s="37" t="s">
        <v>1178</v>
      </c>
      <c r="S35" s="38" t="s">
        <v>1179</v>
      </c>
      <c r="T35" s="37">
        <v>101</v>
      </c>
      <c r="U35" s="38" t="s">
        <v>1317</v>
      </c>
      <c r="V35" s="37" t="s">
        <v>1946</v>
      </c>
    </row>
    <row r="36" spans="1:22" ht="12" customHeight="1" x14ac:dyDescent="0.2">
      <c r="A36" s="8"/>
      <c r="B36" s="3">
        <v>220000103</v>
      </c>
      <c r="C36" s="3" t="s">
        <v>95</v>
      </c>
      <c r="D36" s="37" t="s">
        <v>1178</v>
      </c>
      <c r="E36" s="38" t="s">
        <v>1179</v>
      </c>
      <c r="F36" s="37" t="s">
        <v>1178</v>
      </c>
      <c r="G36" s="38" t="s">
        <v>1179</v>
      </c>
      <c r="H36" s="37" t="s">
        <v>1178</v>
      </c>
      <c r="I36" s="38" t="s">
        <v>1179</v>
      </c>
      <c r="J36" s="37" t="s">
        <v>1178</v>
      </c>
      <c r="K36" s="38" t="s">
        <v>1179</v>
      </c>
      <c r="L36" s="37" t="s">
        <v>1178</v>
      </c>
      <c r="M36" s="38" t="s">
        <v>1179</v>
      </c>
      <c r="N36" s="37" t="s">
        <v>1947</v>
      </c>
      <c r="O36" s="38" t="s">
        <v>1338</v>
      </c>
      <c r="P36" s="37" t="s">
        <v>1178</v>
      </c>
      <c r="Q36" s="38" t="s">
        <v>1179</v>
      </c>
      <c r="R36" s="37" t="s">
        <v>1178</v>
      </c>
      <c r="S36" s="38" t="s">
        <v>1179</v>
      </c>
      <c r="T36" s="37">
        <v>17</v>
      </c>
      <c r="U36" s="38" t="s">
        <v>1187</v>
      </c>
      <c r="V36" s="37" t="s">
        <v>1948</v>
      </c>
    </row>
    <row r="37" spans="1:22" ht="24" customHeight="1" x14ac:dyDescent="0.2">
      <c r="A37" s="8"/>
      <c r="B37" s="3">
        <v>220000475</v>
      </c>
      <c r="C37" s="9" t="s">
        <v>2483</v>
      </c>
      <c r="D37" s="37">
        <v>23</v>
      </c>
      <c r="E37" s="38" t="s">
        <v>1201</v>
      </c>
      <c r="F37" s="37" t="s">
        <v>1178</v>
      </c>
      <c r="G37" s="38" t="s">
        <v>1179</v>
      </c>
      <c r="H37" s="37" t="s">
        <v>1178</v>
      </c>
      <c r="I37" s="38" t="s">
        <v>1179</v>
      </c>
      <c r="J37" s="37" t="s">
        <v>1178</v>
      </c>
      <c r="K37" s="38" t="s">
        <v>1179</v>
      </c>
      <c r="L37" s="37">
        <v>371</v>
      </c>
      <c r="M37" s="38" t="s">
        <v>1172</v>
      </c>
      <c r="N37" s="37" t="s">
        <v>1949</v>
      </c>
      <c r="O37" s="38" t="s">
        <v>1950</v>
      </c>
      <c r="P37" s="37">
        <v>237</v>
      </c>
      <c r="Q37" s="38" t="s">
        <v>1169</v>
      </c>
      <c r="R37" s="37" t="s">
        <v>1178</v>
      </c>
      <c r="S37" s="38" t="s">
        <v>1179</v>
      </c>
      <c r="T37" s="37">
        <v>64</v>
      </c>
      <c r="U37" s="38" t="s">
        <v>1181</v>
      </c>
      <c r="V37" s="37" t="s">
        <v>1951</v>
      </c>
    </row>
    <row r="38" spans="1:22" ht="12" customHeight="1" x14ac:dyDescent="0.2">
      <c r="A38" s="8"/>
      <c r="B38" s="3">
        <v>220005045</v>
      </c>
      <c r="C38" s="3" t="s">
        <v>168</v>
      </c>
      <c r="D38" s="37">
        <v>17</v>
      </c>
      <c r="E38" s="38" t="s">
        <v>1201</v>
      </c>
      <c r="F38" s="37" t="s">
        <v>1178</v>
      </c>
      <c r="G38" s="38" t="s">
        <v>1179</v>
      </c>
      <c r="H38" s="37" t="s">
        <v>1178</v>
      </c>
      <c r="I38" s="38" t="s">
        <v>1179</v>
      </c>
      <c r="J38" s="37" t="s">
        <v>1178</v>
      </c>
      <c r="K38" s="38" t="s">
        <v>1179</v>
      </c>
      <c r="L38" s="37">
        <v>19</v>
      </c>
      <c r="M38" s="38" t="s">
        <v>1170</v>
      </c>
      <c r="N38" s="37" t="s">
        <v>1952</v>
      </c>
      <c r="O38" s="38" t="s">
        <v>1233</v>
      </c>
      <c r="P38" s="37">
        <v>12</v>
      </c>
      <c r="Q38" s="38" t="s">
        <v>1170</v>
      </c>
      <c r="R38" s="37" t="s">
        <v>1178</v>
      </c>
      <c r="S38" s="38" t="s">
        <v>1179</v>
      </c>
      <c r="T38" s="37">
        <v>41</v>
      </c>
      <c r="U38" s="38" t="s">
        <v>1207</v>
      </c>
      <c r="V38" s="37" t="s">
        <v>1953</v>
      </c>
    </row>
    <row r="39" spans="1:22" ht="12" customHeight="1" x14ac:dyDescent="0.2">
      <c r="A39" s="10" t="s">
        <v>99</v>
      </c>
      <c r="B39" s="11"/>
      <c r="C39" s="12" t="s">
        <v>214</v>
      </c>
      <c r="D39" s="36" t="s">
        <v>1178</v>
      </c>
      <c r="E39" s="35" t="s">
        <v>1179</v>
      </c>
      <c r="F39" s="36">
        <v>711</v>
      </c>
      <c r="G39" s="35" t="s">
        <v>1219</v>
      </c>
      <c r="H39" s="36">
        <v>245</v>
      </c>
      <c r="I39" s="35" t="s">
        <v>1171</v>
      </c>
      <c r="J39" s="36" t="s">
        <v>1178</v>
      </c>
      <c r="K39" s="35" t="s">
        <v>1179</v>
      </c>
      <c r="L39" s="36">
        <v>55</v>
      </c>
      <c r="M39" s="35" t="s">
        <v>1180</v>
      </c>
      <c r="N39" s="36">
        <v>280</v>
      </c>
      <c r="O39" s="35" t="s">
        <v>1217</v>
      </c>
      <c r="P39" s="36" t="s">
        <v>1954</v>
      </c>
      <c r="Q39" s="35" t="s">
        <v>1955</v>
      </c>
      <c r="R39" s="36" t="s">
        <v>1178</v>
      </c>
      <c r="S39" s="35" t="s">
        <v>1179</v>
      </c>
      <c r="T39" s="36">
        <v>43</v>
      </c>
      <c r="U39" s="35" t="s">
        <v>1207</v>
      </c>
      <c r="V39" s="36" t="s">
        <v>1956</v>
      </c>
    </row>
    <row r="40" spans="1:22" ht="12" customHeight="1" x14ac:dyDescent="0.2">
      <c r="A40" s="8"/>
      <c r="B40" s="3">
        <v>560014748</v>
      </c>
      <c r="C40" s="3" t="s">
        <v>100</v>
      </c>
      <c r="D40" s="37" t="s">
        <v>1178</v>
      </c>
      <c r="E40" s="38" t="s">
        <v>1179</v>
      </c>
      <c r="F40" s="37">
        <v>711</v>
      </c>
      <c r="G40" s="38" t="s">
        <v>1219</v>
      </c>
      <c r="H40" s="37">
        <v>245</v>
      </c>
      <c r="I40" s="38" t="s">
        <v>1171</v>
      </c>
      <c r="J40" s="37" t="s">
        <v>1178</v>
      </c>
      <c r="K40" s="38" t="s">
        <v>1179</v>
      </c>
      <c r="L40" s="37">
        <v>55</v>
      </c>
      <c r="M40" s="38" t="s">
        <v>1180</v>
      </c>
      <c r="N40" s="37">
        <v>280</v>
      </c>
      <c r="O40" s="38" t="s">
        <v>1217</v>
      </c>
      <c r="P40" s="37" t="s">
        <v>1954</v>
      </c>
      <c r="Q40" s="38" t="s">
        <v>1955</v>
      </c>
      <c r="R40" s="37" t="s">
        <v>1178</v>
      </c>
      <c r="S40" s="38" t="s">
        <v>1179</v>
      </c>
      <c r="T40" s="37">
        <v>43</v>
      </c>
      <c r="U40" s="38" t="s">
        <v>1207</v>
      </c>
      <c r="V40" s="37" t="s">
        <v>1956</v>
      </c>
    </row>
    <row r="41" spans="1:22" ht="36" customHeight="1" x14ac:dyDescent="0.2">
      <c r="A41" s="30" t="s">
        <v>1380</v>
      </c>
      <c r="B41" s="11"/>
      <c r="C41" s="31" t="s">
        <v>1160</v>
      </c>
      <c r="D41" s="36">
        <v>674</v>
      </c>
      <c r="E41" s="35" t="s">
        <v>1217</v>
      </c>
      <c r="F41" s="36">
        <v>210</v>
      </c>
      <c r="G41" s="35" t="s">
        <v>1171</v>
      </c>
      <c r="H41" s="36">
        <v>356</v>
      </c>
      <c r="I41" s="35" t="s">
        <v>1185</v>
      </c>
      <c r="J41" s="36">
        <v>413</v>
      </c>
      <c r="K41" s="35" t="s">
        <v>1217</v>
      </c>
      <c r="L41" s="36" t="s">
        <v>1957</v>
      </c>
      <c r="M41" s="35" t="s">
        <v>1426</v>
      </c>
      <c r="N41" s="36">
        <v>127</v>
      </c>
      <c r="O41" s="35" t="s">
        <v>1180</v>
      </c>
      <c r="P41" s="36">
        <v>24</v>
      </c>
      <c r="Q41" s="35" t="s">
        <v>1180</v>
      </c>
      <c r="R41" s="36" t="s">
        <v>1178</v>
      </c>
      <c r="S41" s="35" t="s">
        <v>1179</v>
      </c>
      <c r="T41" s="36" t="s">
        <v>1178</v>
      </c>
      <c r="U41" s="35" t="s">
        <v>1179</v>
      </c>
      <c r="V41" s="36" t="s">
        <v>1958</v>
      </c>
    </row>
    <row r="42" spans="1:22" ht="24" customHeight="1" x14ac:dyDescent="0.2">
      <c r="A42" s="32" t="s">
        <v>1133</v>
      </c>
      <c r="B42" s="20"/>
      <c r="C42" s="21" t="s">
        <v>1133</v>
      </c>
      <c r="D42" s="19" t="s">
        <v>1959</v>
      </c>
      <c r="E42" s="39" t="s">
        <v>1391</v>
      </c>
      <c r="F42" s="19" t="s">
        <v>1960</v>
      </c>
      <c r="G42" s="39" t="s">
        <v>1391</v>
      </c>
      <c r="H42" s="19" t="s">
        <v>1961</v>
      </c>
      <c r="I42" s="39" t="s">
        <v>1391</v>
      </c>
      <c r="J42" s="40" t="s">
        <v>1962</v>
      </c>
      <c r="K42" s="39" t="s">
        <v>1963</v>
      </c>
      <c r="L42" s="40" t="s">
        <v>1964</v>
      </c>
      <c r="M42" s="39" t="s">
        <v>1965</v>
      </c>
      <c r="N42" s="19" t="s">
        <v>1966</v>
      </c>
      <c r="O42" s="39" t="s">
        <v>1391</v>
      </c>
      <c r="P42" s="40" t="s">
        <v>1967</v>
      </c>
      <c r="Q42" s="39" t="s">
        <v>1968</v>
      </c>
      <c r="R42" s="40">
        <v>858</v>
      </c>
      <c r="S42" s="39" t="s">
        <v>1391</v>
      </c>
      <c r="T42" s="40" t="s">
        <v>1969</v>
      </c>
      <c r="U42" s="39" t="s">
        <v>1970</v>
      </c>
      <c r="V42" s="19" t="s">
        <v>1971</v>
      </c>
    </row>
    <row r="43" spans="1:22" ht="12" customHeight="1" x14ac:dyDescent="0.2">
      <c r="A43" s="8"/>
      <c r="B43" s="3">
        <v>350055166</v>
      </c>
      <c r="C43" s="8"/>
      <c r="D43" s="37" t="s">
        <v>1178</v>
      </c>
      <c r="E43" s="38" t="s">
        <v>1179</v>
      </c>
      <c r="F43" s="37" t="s">
        <v>1178</v>
      </c>
      <c r="G43" s="38" t="s">
        <v>1179</v>
      </c>
      <c r="H43" s="37" t="s">
        <v>1178</v>
      </c>
      <c r="I43" s="38" t="s">
        <v>1179</v>
      </c>
      <c r="J43" s="37" t="s">
        <v>1972</v>
      </c>
      <c r="K43" s="38" t="s">
        <v>1407</v>
      </c>
      <c r="L43" s="37">
        <v>174</v>
      </c>
      <c r="M43" s="38" t="s">
        <v>1217</v>
      </c>
      <c r="N43" s="37" t="s">
        <v>1178</v>
      </c>
      <c r="O43" s="38" t="s">
        <v>1179</v>
      </c>
      <c r="P43" s="37">
        <v>36</v>
      </c>
      <c r="Q43" s="38" t="s">
        <v>1180</v>
      </c>
      <c r="R43" s="37" t="s">
        <v>1178</v>
      </c>
      <c r="S43" s="38" t="s">
        <v>1179</v>
      </c>
      <c r="T43" s="37">
        <v>80</v>
      </c>
      <c r="U43" s="38" t="s">
        <v>1219</v>
      </c>
      <c r="V43" s="37" t="s">
        <v>1973</v>
      </c>
    </row>
    <row r="44" spans="1:22" ht="12" customHeight="1" x14ac:dyDescent="0.2">
      <c r="A44" s="50" t="s">
        <v>2484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</row>
  </sheetData>
  <mergeCells count="13">
    <mergeCell ref="A1:V1"/>
    <mergeCell ref="A2:V2"/>
    <mergeCell ref="A44:V44"/>
    <mergeCell ref="L4:M4"/>
    <mergeCell ref="N4:O4"/>
    <mergeCell ref="P4:Q4"/>
    <mergeCell ref="R4:S4"/>
    <mergeCell ref="T4:U4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V17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2" width="5.77734375" bestFit="1" customWidth="1"/>
  </cols>
  <sheetData>
    <row r="1" spans="1:22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7.100000000000001" customHeight="1" x14ac:dyDescent="0.25">
      <c r="A2" s="49" t="s">
        <v>2526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4" spans="1:22" ht="47.1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1163</v>
      </c>
      <c r="S4" s="59"/>
      <c r="T4" s="59" t="s">
        <v>1137</v>
      </c>
      <c r="U4" s="59"/>
      <c r="V4" s="33" t="s">
        <v>1133</v>
      </c>
    </row>
    <row r="5" spans="1:22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  <c r="U5" s="34" t="s">
        <v>1165</v>
      </c>
      <c r="V5" s="33" t="s">
        <v>1164</v>
      </c>
    </row>
    <row r="6" spans="1:22" ht="12" customHeight="1" x14ac:dyDescent="0.2">
      <c r="A6" s="10" t="s">
        <v>15</v>
      </c>
      <c r="B6" s="11"/>
      <c r="C6" s="12" t="s">
        <v>208</v>
      </c>
      <c r="D6" s="36" t="s">
        <v>1974</v>
      </c>
      <c r="E6" s="35" t="s">
        <v>1773</v>
      </c>
      <c r="F6" s="36">
        <v>3</v>
      </c>
      <c r="G6" s="35" t="s">
        <v>1344</v>
      </c>
      <c r="H6" s="36" t="s">
        <v>1178</v>
      </c>
      <c r="I6" s="35" t="s">
        <v>1179</v>
      </c>
      <c r="J6" s="36">
        <v>56</v>
      </c>
      <c r="K6" s="35" t="s">
        <v>1317</v>
      </c>
      <c r="L6" s="36">
        <v>1</v>
      </c>
      <c r="M6" s="35" t="s">
        <v>1170</v>
      </c>
      <c r="N6" s="36">
        <v>67</v>
      </c>
      <c r="O6" s="35" t="s">
        <v>1169</v>
      </c>
      <c r="P6" s="36">
        <v>18</v>
      </c>
      <c r="Q6" s="35" t="s">
        <v>1583</v>
      </c>
      <c r="R6" s="36" t="s">
        <v>1178</v>
      </c>
      <c r="S6" s="35" t="s">
        <v>1179</v>
      </c>
      <c r="T6" s="36">
        <v>981</v>
      </c>
      <c r="U6" s="35" t="s">
        <v>1975</v>
      </c>
      <c r="V6" s="36" t="s">
        <v>1976</v>
      </c>
    </row>
    <row r="7" spans="1:22" ht="24" customHeight="1" x14ac:dyDescent="0.2">
      <c r="A7" s="8"/>
      <c r="B7" s="3">
        <v>290000827</v>
      </c>
      <c r="C7" s="9" t="s">
        <v>38</v>
      </c>
      <c r="D7" s="37" t="s">
        <v>1977</v>
      </c>
      <c r="E7" s="38" t="s">
        <v>1702</v>
      </c>
      <c r="F7" s="37">
        <v>3</v>
      </c>
      <c r="G7" s="38" t="s">
        <v>1344</v>
      </c>
      <c r="H7" s="37" t="s">
        <v>1178</v>
      </c>
      <c r="I7" s="38" t="s">
        <v>1179</v>
      </c>
      <c r="J7" s="37" t="s">
        <v>1178</v>
      </c>
      <c r="K7" s="38" t="s">
        <v>1179</v>
      </c>
      <c r="L7" s="37">
        <v>1</v>
      </c>
      <c r="M7" s="38" t="s">
        <v>1170</v>
      </c>
      <c r="N7" s="37">
        <v>53</v>
      </c>
      <c r="O7" s="38" t="s">
        <v>1219</v>
      </c>
      <c r="P7" s="37">
        <v>4</v>
      </c>
      <c r="Q7" s="38" t="s">
        <v>1313</v>
      </c>
      <c r="R7" s="37" t="s">
        <v>1178</v>
      </c>
      <c r="S7" s="38" t="s">
        <v>1179</v>
      </c>
      <c r="T7" s="37">
        <v>18</v>
      </c>
      <c r="U7" s="38" t="s">
        <v>1259</v>
      </c>
      <c r="V7" s="37" t="s">
        <v>1978</v>
      </c>
    </row>
    <row r="8" spans="1:22" ht="12" customHeight="1" x14ac:dyDescent="0.2">
      <c r="A8" s="8"/>
      <c r="B8" s="3">
        <v>290007905</v>
      </c>
      <c r="C8" s="3" t="s">
        <v>16</v>
      </c>
      <c r="D8" s="37">
        <v>70</v>
      </c>
      <c r="E8" s="38" t="s">
        <v>1226</v>
      </c>
      <c r="F8" s="37" t="s">
        <v>1178</v>
      </c>
      <c r="G8" s="38" t="s">
        <v>1179</v>
      </c>
      <c r="H8" s="37" t="s">
        <v>1178</v>
      </c>
      <c r="I8" s="38" t="s">
        <v>1179</v>
      </c>
      <c r="J8" s="37">
        <v>56</v>
      </c>
      <c r="K8" s="38" t="s">
        <v>1317</v>
      </c>
      <c r="L8" s="37" t="s">
        <v>1178</v>
      </c>
      <c r="M8" s="38" t="s">
        <v>1179</v>
      </c>
      <c r="N8" s="37">
        <v>14</v>
      </c>
      <c r="O8" s="38" t="s">
        <v>1187</v>
      </c>
      <c r="P8" s="37">
        <v>14</v>
      </c>
      <c r="Q8" s="38" t="s">
        <v>1426</v>
      </c>
      <c r="R8" s="37" t="s">
        <v>1178</v>
      </c>
      <c r="S8" s="38" t="s">
        <v>1179</v>
      </c>
      <c r="T8" s="37">
        <v>963</v>
      </c>
      <c r="U8" s="38" t="s">
        <v>1979</v>
      </c>
      <c r="V8" s="37" t="s">
        <v>1980</v>
      </c>
    </row>
    <row r="9" spans="1:22" ht="12" customHeight="1" x14ac:dyDescent="0.2">
      <c r="A9" s="10" t="s">
        <v>55</v>
      </c>
      <c r="B9" s="11"/>
      <c r="C9" s="12" t="s">
        <v>210</v>
      </c>
      <c r="D9" s="36" t="s">
        <v>1178</v>
      </c>
      <c r="E9" s="35" t="s">
        <v>1179</v>
      </c>
      <c r="F9" s="36" t="s">
        <v>1178</v>
      </c>
      <c r="G9" s="35" t="s">
        <v>1179</v>
      </c>
      <c r="H9" s="36" t="s">
        <v>1981</v>
      </c>
      <c r="I9" s="35" t="s">
        <v>1982</v>
      </c>
      <c r="J9" s="36">
        <v>86</v>
      </c>
      <c r="K9" s="35" t="s">
        <v>1258</v>
      </c>
      <c r="L9" s="36" t="s">
        <v>1178</v>
      </c>
      <c r="M9" s="35" t="s">
        <v>1179</v>
      </c>
      <c r="N9" s="36" t="s">
        <v>1178</v>
      </c>
      <c r="O9" s="35" t="s">
        <v>1179</v>
      </c>
      <c r="P9" s="36">
        <v>74</v>
      </c>
      <c r="Q9" s="35" t="s">
        <v>1693</v>
      </c>
      <c r="R9" s="36" t="s">
        <v>1178</v>
      </c>
      <c r="S9" s="35" t="s">
        <v>1179</v>
      </c>
      <c r="T9" s="36" t="s">
        <v>1178</v>
      </c>
      <c r="U9" s="35" t="s">
        <v>1179</v>
      </c>
      <c r="V9" s="36" t="s">
        <v>1365</v>
      </c>
    </row>
    <row r="10" spans="1:22" ht="12" customHeight="1" x14ac:dyDescent="0.2">
      <c r="A10" s="8"/>
      <c r="B10" s="3">
        <v>560023210</v>
      </c>
      <c r="C10" s="3" t="s">
        <v>59</v>
      </c>
      <c r="D10" s="37" t="s">
        <v>1178</v>
      </c>
      <c r="E10" s="38" t="s">
        <v>1179</v>
      </c>
      <c r="F10" s="37" t="s">
        <v>1178</v>
      </c>
      <c r="G10" s="38" t="s">
        <v>1179</v>
      </c>
      <c r="H10" s="37" t="s">
        <v>1981</v>
      </c>
      <c r="I10" s="38" t="s">
        <v>1982</v>
      </c>
      <c r="J10" s="37">
        <v>86</v>
      </c>
      <c r="K10" s="38" t="s">
        <v>1258</v>
      </c>
      <c r="L10" s="37" t="s">
        <v>1178</v>
      </c>
      <c r="M10" s="38" t="s">
        <v>1179</v>
      </c>
      <c r="N10" s="37" t="s">
        <v>1178</v>
      </c>
      <c r="O10" s="38" t="s">
        <v>1179</v>
      </c>
      <c r="P10" s="37">
        <v>74</v>
      </c>
      <c r="Q10" s="38" t="s">
        <v>1693</v>
      </c>
      <c r="R10" s="37" t="s">
        <v>1178</v>
      </c>
      <c r="S10" s="38" t="s">
        <v>1179</v>
      </c>
      <c r="T10" s="37" t="s">
        <v>1178</v>
      </c>
      <c r="U10" s="38" t="s">
        <v>1179</v>
      </c>
      <c r="V10" s="37" t="s">
        <v>1365</v>
      </c>
    </row>
    <row r="11" spans="1:22" ht="12" customHeight="1" x14ac:dyDescent="0.2">
      <c r="A11" s="10" t="s">
        <v>63</v>
      </c>
      <c r="B11" s="11"/>
      <c r="C11" s="12" t="s">
        <v>211</v>
      </c>
      <c r="D11" s="36" t="s">
        <v>1178</v>
      </c>
      <c r="E11" s="35" t="s">
        <v>1179</v>
      </c>
      <c r="F11" s="36">
        <v>28</v>
      </c>
      <c r="G11" s="35" t="s">
        <v>1983</v>
      </c>
      <c r="H11" s="36">
        <v>5</v>
      </c>
      <c r="I11" s="35" t="s">
        <v>1187</v>
      </c>
      <c r="J11" s="36" t="s">
        <v>1984</v>
      </c>
      <c r="K11" s="35" t="s">
        <v>1985</v>
      </c>
      <c r="L11" s="36">
        <v>163</v>
      </c>
      <c r="M11" s="35" t="s">
        <v>1214</v>
      </c>
      <c r="N11" s="36" t="s">
        <v>1178</v>
      </c>
      <c r="O11" s="35" t="s">
        <v>1179</v>
      </c>
      <c r="P11" s="36" t="s">
        <v>1178</v>
      </c>
      <c r="Q11" s="35" t="s">
        <v>1179</v>
      </c>
      <c r="R11" s="36" t="s">
        <v>1178</v>
      </c>
      <c r="S11" s="35" t="s">
        <v>1179</v>
      </c>
      <c r="T11" s="36">
        <v>91</v>
      </c>
      <c r="U11" s="35" t="s">
        <v>1699</v>
      </c>
      <c r="V11" s="36" t="s">
        <v>1986</v>
      </c>
    </row>
    <row r="12" spans="1:22" ht="12" customHeight="1" x14ac:dyDescent="0.2">
      <c r="A12" s="8"/>
      <c r="B12" s="3">
        <v>350002234</v>
      </c>
      <c r="C12" s="3" t="s">
        <v>190</v>
      </c>
      <c r="D12" s="37" t="s">
        <v>1178</v>
      </c>
      <c r="E12" s="38" t="s">
        <v>1179</v>
      </c>
      <c r="F12" s="37">
        <v>28</v>
      </c>
      <c r="G12" s="38" t="s">
        <v>1983</v>
      </c>
      <c r="H12" s="37">
        <v>5</v>
      </c>
      <c r="I12" s="38" t="s">
        <v>1187</v>
      </c>
      <c r="J12" s="37" t="s">
        <v>1984</v>
      </c>
      <c r="K12" s="38" t="s">
        <v>1985</v>
      </c>
      <c r="L12" s="37">
        <v>163</v>
      </c>
      <c r="M12" s="38" t="s">
        <v>1214</v>
      </c>
      <c r="N12" s="37" t="s">
        <v>1178</v>
      </c>
      <c r="O12" s="38" t="s">
        <v>1179</v>
      </c>
      <c r="P12" s="37" t="s">
        <v>1178</v>
      </c>
      <c r="Q12" s="38" t="s">
        <v>1179</v>
      </c>
      <c r="R12" s="37" t="s">
        <v>1178</v>
      </c>
      <c r="S12" s="38" t="s">
        <v>1179</v>
      </c>
      <c r="T12" s="37">
        <v>91</v>
      </c>
      <c r="U12" s="38" t="s">
        <v>1699</v>
      </c>
      <c r="V12" s="37" t="s">
        <v>1986</v>
      </c>
    </row>
    <row r="13" spans="1:22" ht="12" customHeight="1" x14ac:dyDescent="0.2">
      <c r="A13" s="10" t="s">
        <v>21</v>
      </c>
      <c r="B13" s="11"/>
      <c r="C13" s="12" t="s">
        <v>213</v>
      </c>
      <c r="D13" s="36">
        <v>2</v>
      </c>
      <c r="E13" s="35" t="s">
        <v>1170</v>
      </c>
      <c r="F13" s="36" t="s">
        <v>1178</v>
      </c>
      <c r="G13" s="35" t="s">
        <v>1179</v>
      </c>
      <c r="H13" s="36" t="s">
        <v>1178</v>
      </c>
      <c r="I13" s="35" t="s">
        <v>1179</v>
      </c>
      <c r="J13" s="36" t="s">
        <v>1178</v>
      </c>
      <c r="K13" s="35" t="s">
        <v>1179</v>
      </c>
      <c r="L13" s="36">
        <v>422</v>
      </c>
      <c r="M13" s="35" t="s">
        <v>1987</v>
      </c>
      <c r="N13" s="36" t="s">
        <v>1988</v>
      </c>
      <c r="O13" s="35" t="s">
        <v>1989</v>
      </c>
      <c r="P13" s="36">
        <v>298</v>
      </c>
      <c r="Q13" s="35" t="s">
        <v>1990</v>
      </c>
      <c r="R13" s="36" t="s">
        <v>1178</v>
      </c>
      <c r="S13" s="35" t="s">
        <v>1179</v>
      </c>
      <c r="T13" s="36">
        <v>110</v>
      </c>
      <c r="U13" s="35" t="s">
        <v>1991</v>
      </c>
      <c r="V13" s="36" t="s">
        <v>1992</v>
      </c>
    </row>
    <row r="14" spans="1:22" ht="12" customHeight="1" x14ac:dyDescent="0.2">
      <c r="A14" s="8"/>
      <c r="B14" s="3">
        <v>220000590</v>
      </c>
      <c r="C14" s="3" t="s">
        <v>22</v>
      </c>
      <c r="D14" s="37">
        <v>2</v>
      </c>
      <c r="E14" s="38" t="s">
        <v>1170</v>
      </c>
      <c r="F14" s="37" t="s">
        <v>1178</v>
      </c>
      <c r="G14" s="38" t="s">
        <v>1179</v>
      </c>
      <c r="H14" s="37" t="s">
        <v>1178</v>
      </c>
      <c r="I14" s="38" t="s">
        <v>1179</v>
      </c>
      <c r="J14" s="37" t="s">
        <v>1178</v>
      </c>
      <c r="K14" s="38" t="s">
        <v>1179</v>
      </c>
      <c r="L14" s="37">
        <v>422</v>
      </c>
      <c r="M14" s="38" t="s">
        <v>1987</v>
      </c>
      <c r="N14" s="37" t="s">
        <v>1988</v>
      </c>
      <c r="O14" s="38" t="s">
        <v>1989</v>
      </c>
      <c r="P14" s="37">
        <v>298</v>
      </c>
      <c r="Q14" s="38" t="s">
        <v>1990</v>
      </c>
      <c r="R14" s="37" t="s">
        <v>1178</v>
      </c>
      <c r="S14" s="38" t="s">
        <v>1179</v>
      </c>
      <c r="T14" s="37">
        <v>110</v>
      </c>
      <c r="U14" s="38" t="s">
        <v>1991</v>
      </c>
      <c r="V14" s="37" t="s">
        <v>1992</v>
      </c>
    </row>
    <row r="15" spans="1:22" ht="36" customHeight="1" x14ac:dyDescent="0.2">
      <c r="A15" s="30" t="s">
        <v>1380</v>
      </c>
      <c r="B15" s="11"/>
      <c r="C15" s="31" t="s">
        <v>1160</v>
      </c>
      <c r="D15" s="36">
        <v>259</v>
      </c>
      <c r="E15" s="35" t="s">
        <v>1715</v>
      </c>
      <c r="F15" s="36">
        <v>46</v>
      </c>
      <c r="G15" s="35" t="s">
        <v>1993</v>
      </c>
      <c r="H15" s="36">
        <v>191</v>
      </c>
      <c r="I15" s="35" t="s">
        <v>1994</v>
      </c>
      <c r="J15" s="36">
        <v>508</v>
      </c>
      <c r="K15" s="35" t="s">
        <v>1230</v>
      </c>
      <c r="L15" s="36">
        <v>171</v>
      </c>
      <c r="M15" s="35" t="s">
        <v>1731</v>
      </c>
      <c r="N15" s="36">
        <v>100</v>
      </c>
      <c r="O15" s="35" t="s">
        <v>1347</v>
      </c>
      <c r="P15" s="36">
        <v>35</v>
      </c>
      <c r="Q15" s="35" t="s">
        <v>1497</v>
      </c>
      <c r="R15" s="36">
        <v>13</v>
      </c>
      <c r="S15" s="35" t="s">
        <v>1523</v>
      </c>
      <c r="T15" s="36" t="s">
        <v>1178</v>
      </c>
      <c r="U15" s="35" t="s">
        <v>1179</v>
      </c>
      <c r="V15" s="36" t="s">
        <v>1995</v>
      </c>
    </row>
    <row r="16" spans="1:22" ht="12" customHeight="1" x14ac:dyDescent="0.2">
      <c r="A16" s="32" t="s">
        <v>1133</v>
      </c>
      <c r="B16" s="20"/>
      <c r="C16" s="21" t="s">
        <v>1133</v>
      </c>
      <c r="D16" s="40" t="s">
        <v>1996</v>
      </c>
      <c r="E16" s="39" t="s">
        <v>1523</v>
      </c>
      <c r="F16" s="40">
        <v>77</v>
      </c>
      <c r="G16" s="39" t="s">
        <v>1523</v>
      </c>
      <c r="H16" s="40" t="s">
        <v>1997</v>
      </c>
      <c r="I16" s="39" t="s">
        <v>1523</v>
      </c>
      <c r="J16" s="40" t="s">
        <v>1998</v>
      </c>
      <c r="K16" s="39" t="s">
        <v>1523</v>
      </c>
      <c r="L16" s="40">
        <v>757</v>
      </c>
      <c r="M16" s="39" t="s">
        <v>1523</v>
      </c>
      <c r="N16" s="40" t="s">
        <v>1999</v>
      </c>
      <c r="O16" s="39" t="s">
        <v>1523</v>
      </c>
      <c r="P16" s="40">
        <v>425</v>
      </c>
      <c r="Q16" s="39" t="s">
        <v>1523</v>
      </c>
      <c r="R16" s="40">
        <v>13</v>
      </c>
      <c r="S16" s="39" t="s">
        <v>1523</v>
      </c>
      <c r="T16" s="40" t="s">
        <v>2000</v>
      </c>
      <c r="U16" s="39" t="s">
        <v>1523</v>
      </c>
      <c r="V16" s="40" t="s">
        <v>2001</v>
      </c>
    </row>
    <row r="17" spans="1:22" ht="12" customHeight="1" x14ac:dyDescent="0.2">
      <c r="A17" s="50" t="s">
        <v>2484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</sheetData>
  <mergeCells count="13">
    <mergeCell ref="A1:V1"/>
    <mergeCell ref="A2:V2"/>
    <mergeCell ref="A17:V17"/>
    <mergeCell ref="L4:M4"/>
    <mergeCell ref="N4:O4"/>
    <mergeCell ref="P4:Q4"/>
    <mergeCell ref="R4:S4"/>
    <mergeCell ref="T4:U4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T19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0" width="5.77734375" bestFit="1" customWidth="1"/>
  </cols>
  <sheetData>
    <row r="1" spans="1:20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7.100000000000001" customHeight="1" x14ac:dyDescent="0.25">
      <c r="A2" s="49" t="s">
        <v>2527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ht="30.95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1137</v>
      </c>
      <c r="S4" s="59"/>
      <c r="T4" s="33" t="s">
        <v>1133</v>
      </c>
    </row>
    <row r="5" spans="1:20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</row>
    <row r="6" spans="1:20" ht="12" customHeight="1" x14ac:dyDescent="0.2">
      <c r="A6" s="10" t="s">
        <v>15</v>
      </c>
      <c r="B6" s="11"/>
      <c r="C6" s="12" t="s">
        <v>208</v>
      </c>
      <c r="D6" s="36" t="s">
        <v>2002</v>
      </c>
      <c r="E6" s="35" t="s">
        <v>2003</v>
      </c>
      <c r="F6" s="36">
        <v>56</v>
      </c>
      <c r="G6" s="35" t="s">
        <v>1353</v>
      </c>
      <c r="H6" s="36" t="s">
        <v>1178</v>
      </c>
      <c r="I6" s="35" t="s">
        <v>1179</v>
      </c>
      <c r="J6" s="36" t="s">
        <v>1178</v>
      </c>
      <c r="K6" s="35" t="s">
        <v>1179</v>
      </c>
      <c r="L6" s="36" t="s">
        <v>1178</v>
      </c>
      <c r="M6" s="35" t="s">
        <v>1179</v>
      </c>
      <c r="N6" s="36">
        <v>40</v>
      </c>
      <c r="O6" s="35" t="s">
        <v>1433</v>
      </c>
      <c r="P6" s="36" t="s">
        <v>1178</v>
      </c>
      <c r="Q6" s="35" t="s">
        <v>1179</v>
      </c>
      <c r="R6" s="36">
        <v>9</v>
      </c>
      <c r="S6" s="35" t="s">
        <v>1534</v>
      </c>
      <c r="T6" s="36" t="s">
        <v>2004</v>
      </c>
    </row>
    <row r="7" spans="1:20" ht="24" customHeight="1" x14ac:dyDescent="0.2">
      <c r="A7" s="8"/>
      <c r="B7" s="3">
        <v>290000827</v>
      </c>
      <c r="C7" s="9" t="s">
        <v>38</v>
      </c>
      <c r="D7" s="37" t="s">
        <v>2005</v>
      </c>
      <c r="E7" s="38" t="s">
        <v>2006</v>
      </c>
      <c r="F7" s="37">
        <v>1</v>
      </c>
      <c r="G7" s="38" t="s">
        <v>1170</v>
      </c>
      <c r="H7" s="37" t="s">
        <v>1178</v>
      </c>
      <c r="I7" s="38" t="s">
        <v>1179</v>
      </c>
      <c r="J7" s="37" t="s">
        <v>1178</v>
      </c>
      <c r="K7" s="38" t="s">
        <v>1179</v>
      </c>
      <c r="L7" s="37" t="s">
        <v>1178</v>
      </c>
      <c r="M7" s="38" t="s">
        <v>1179</v>
      </c>
      <c r="N7" s="37">
        <v>40</v>
      </c>
      <c r="O7" s="38" t="s">
        <v>1433</v>
      </c>
      <c r="P7" s="37" t="s">
        <v>1178</v>
      </c>
      <c r="Q7" s="38" t="s">
        <v>1179</v>
      </c>
      <c r="R7" s="37" t="s">
        <v>1178</v>
      </c>
      <c r="S7" s="38" t="s">
        <v>1179</v>
      </c>
      <c r="T7" s="37" t="s">
        <v>2007</v>
      </c>
    </row>
    <row r="8" spans="1:20" ht="24" customHeight="1" x14ac:dyDescent="0.2">
      <c r="A8" s="8"/>
      <c r="B8" s="3">
        <v>290000975</v>
      </c>
      <c r="C8" s="9" t="s">
        <v>182</v>
      </c>
      <c r="D8" s="37" t="s">
        <v>2008</v>
      </c>
      <c r="E8" s="38" t="s">
        <v>2009</v>
      </c>
      <c r="F8" s="37">
        <v>55</v>
      </c>
      <c r="G8" s="38" t="s">
        <v>1353</v>
      </c>
      <c r="H8" s="37" t="s">
        <v>1178</v>
      </c>
      <c r="I8" s="38" t="s">
        <v>1179</v>
      </c>
      <c r="J8" s="37" t="s">
        <v>1178</v>
      </c>
      <c r="K8" s="38" t="s">
        <v>1179</v>
      </c>
      <c r="L8" s="37" t="s">
        <v>1178</v>
      </c>
      <c r="M8" s="38" t="s">
        <v>1179</v>
      </c>
      <c r="N8" s="37" t="s">
        <v>1178</v>
      </c>
      <c r="O8" s="38" t="s">
        <v>1179</v>
      </c>
      <c r="P8" s="37" t="s">
        <v>1178</v>
      </c>
      <c r="Q8" s="38" t="s">
        <v>1179</v>
      </c>
      <c r="R8" s="37">
        <v>9</v>
      </c>
      <c r="S8" s="38" t="s">
        <v>1534</v>
      </c>
      <c r="T8" s="37" t="s">
        <v>2010</v>
      </c>
    </row>
    <row r="9" spans="1:20" ht="12" customHeight="1" x14ac:dyDescent="0.2">
      <c r="A9" s="8"/>
      <c r="B9" s="3">
        <v>290036466</v>
      </c>
      <c r="C9" s="3" t="s">
        <v>45</v>
      </c>
      <c r="D9" s="37">
        <v>144</v>
      </c>
      <c r="E9" s="38" t="s">
        <v>1332</v>
      </c>
      <c r="F9" s="37" t="s">
        <v>1178</v>
      </c>
      <c r="G9" s="38" t="s">
        <v>1179</v>
      </c>
      <c r="H9" s="37" t="s">
        <v>1178</v>
      </c>
      <c r="I9" s="38" t="s">
        <v>1179</v>
      </c>
      <c r="J9" s="37" t="s">
        <v>1178</v>
      </c>
      <c r="K9" s="38" t="s">
        <v>1179</v>
      </c>
      <c r="L9" s="37" t="s">
        <v>1178</v>
      </c>
      <c r="M9" s="38" t="s">
        <v>1179</v>
      </c>
      <c r="N9" s="37" t="s">
        <v>1178</v>
      </c>
      <c r="O9" s="38" t="s">
        <v>1179</v>
      </c>
      <c r="P9" s="37" t="s">
        <v>1178</v>
      </c>
      <c r="Q9" s="38" t="s">
        <v>1179</v>
      </c>
      <c r="R9" s="37" t="s">
        <v>1178</v>
      </c>
      <c r="S9" s="38" t="s">
        <v>1179</v>
      </c>
      <c r="T9" s="37">
        <v>144</v>
      </c>
    </row>
    <row r="10" spans="1:20" ht="12" customHeight="1" x14ac:dyDescent="0.2">
      <c r="A10" s="10" t="s">
        <v>117</v>
      </c>
      <c r="B10" s="11"/>
      <c r="C10" s="12" t="s">
        <v>209</v>
      </c>
      <c r="D10" s="36">
        <v>316</v>
      </c>
      <c r="E10" s="35" t="s">
        <v>1236</v>
      </c>
      <c r="F10" s="36" t="s">
        <v>2011</v>
      </c>
      <c r="G10" s="35" t="s">
        <v>1167</v>
      </c>
      <c r="H10" s="36">
        <v>612</v>
      </c>
      <c r="I10" s="35" t="s">
        <v>2012</v>
      </c>
      <c r="J10" s="36">
        <v>6</v>
      </c>
      <c r="K10" s="35" t="s">
        <v>1187</v>
      </c>
      <c r="L10" s="36">
        <v>195</v>
      </c>
      <c r="M10" s="35" t="s">
        <v>2013</v>
      </c>
      <c r="N10" s="36" t="s">
        <v>1178</v>
      </c>
      <c r="O10" s="35" t="s">
        <v>1179</v>
      </c>
      <c r="P10" s="36">
        <v>399</v>
      </c>
      <c r="Q10" s="35" t="s">
        <v>2014</v>
      </c>
      <c r="R10" s="36">
        <v>2</v>
      </c>
      <c r="S10" s="35" t="s">
        <v>1171</v>
      </c>
      <c r="T10" s="36" t="s">
        <v>2015</v>
      </c>
    </row>
    <row r="11" spans="1:20" ht="24" customHeight="1" x14ac:dyDescent="0.2">
      <c r="A11" s="8"/>
      <c r="B11" s="3">
        <v>560002024</v>
      </c>
      <c r="C11" s="9" t="s">
        <v>121</v>
      </c>
      <c r="D11" s="37">
        <v>316</v>
      </c>
      <c r="E11" s="38" t="s">
        <v>1236</v>
      </c>
      <c r="F11" s="37" t="s">
        <v>2011</v>
      </c>
      <c r="G11" s="38" t="s">
        <v>1167</v>
      </c>
      <c r="H11" s="37">
        <v>612</v>
      </c>
      <c r="I11" s="38" t="s">
        <v>2012</v>
      </c>
      <c r="J11" s="37">
        <v>6</v>
      </c>
      <c r="K11" s="38" t="s">
        <v>1187</v>
      </c>
      <c r="L11" s="37">
        <v>195</v>
      </c>
      <c r="M11" s="38" t="s">
        <v>2013</v>
      </c>
      <c r="N11" s="37" t="s">
        <v>1178</v>
      </c>
      <c r="O11" s="38" t="s">
        <v>1179</v>
      </c>
      <c r="P11" s="37">
        <v>399</v>
      </c>
      <c r="Q11" s="38" t="s">
        <v>2014</v>
      </c>
      <c r="R11" s="37">
        <v>2</v>
      </c>
      <c r="S11" s="38" t="s">
        <v>1171</v>
      </c>
      <c r="T11" s="37" t="s">
        <v>2015</v>
      </c>
    </row>
    <row r="12" spans="1:20" ht="12" customHeight="1" x14ac:dyDescent="0.2">
      <c r="A12" s="10" t="s">
        <v>63</v>
      </c>
      <c r="B12" s="11"/>
      <c r="C12" s="12" t="s">
        <v>211</v>
      </c>
      <c r="D12" s="36" t="s">
        <v>1178</v>
      </c>
      <c r="E12" s="35" t="s">
        <v>1179</v>
      </c>
      <c r="F12" s="36" t="s">
        <v>1178</v>
      </c>
      <c r="G12" s="35" t="s">
        <v>1179</v>
      </c>
      <c r="H12" s="36">
        <v>43</v>
      </c>
      <c r="I12" s="35" t="s">
        <v>1431</v>
      </c>
      <c r="J12" s="36" t="s">
        <v>1749</v>
      </c>
      <c r="K12" s="35" t="s">
        <v>2016</v>
      </c>
      <c r="L12" s="36">
        <v>473</v>
      </c>
      <c r="M12" s="35" t="s">
        <v>2017</v>
      </c>
      <c r="N12" s="36">
        <v>23</v>
      </c>
      <c r="O12" s="35" t="s">
        <v>1258</v>
      </c>
      <c r="P12" s="36">
        <v>2</v>
      </c>
      <c r="Q12" s="35" t="s">
        <v>1217</v>
      </c>
      <c r="R12" s="36">
        <v>460</v>
      </c>
      <c r="S12" s="35" t="s">
        <v>2018</v>
      </c>
      <c r="T12" s="36" t="s">
        <v>2019</v>
      </c>
    </row>
    <row r="13" spans="1:20" ht="12" customHeight="1" x14ac:dyDescent="0.2">
      <c r="A13" s="8"/>
      <c r="B13" s="3">
        <v>350002234</v>
      </c>
      <c r="C13" s="3" t="s">
        <v>190</v>
      </c>
      <c r="D13" s="37" t="s">
        <v>1178</v>
      </c>
      <c r="E13" s="38" t="s">
        <v>1179</v>
      </c>
      <c r="F13" s="37" t="s">
        <v>1178</v>
      </c>
      <c r="G13" s="38" t="s">
        <v>1179</v>
      </c>
      <c r="H13" s="37">
        <v>15</v>
      </c>
      <c r="I13" s="38" t="s">
        <v>1534</v>
      </c>
      <c r="J13" s="37" t="s">
        <v>2020</v>
      </c>
      <c r="K13" s="38" t="s">
        <v>2021</v>
      </c>
      <c r="L13" s="37">
        <v>301</v>
      </c>
      <c r="M13" s="38" t="s">
        <v>1810</v>
      </c>
      <c r="N13" s="37">
        <v>15</v>
      </c>
      <c r="O13" s="38" t="s">
        <v>1317</v>
      </c>
      <c r="P13" s="37" t="s">
        <v>1178</v>
      </c>
      <c r="Q13" s="38" t="s">
        <v>1179</v>
      </c>
      <c r="R13" s="37">
        <v>227</v>
      </c>
      <c r="S13" s="38" t="s">
        <v>2022</v>
      </c>
      <c r="T13" s="37" t="s">
        <v>2023</v>
      </c>
    </row>
    <row r="14" spans="1:20" ht="12" customHeight="1" x14ac:dyDescent="0.2">
      <c r="A14" s="8"/>
      <c r="B14" s="3">
        <v>350005179</v>
      </c>
      <c r="C14" s="3" t="s">
        <v>72</v>
      </c>
      <c r="D14" s="37" t="s">
        <v>1178</v>
      </c>
      <c r="E14" s="38" t="s">
        <v>1179</v>
      </c>
      <c r="F14" s="37" t="s">
        <v>1178</v>
      </c>
      <c r="G14" s="38" t="s">
        <v>1179</v>
      </c>
      <c r="H14" s="37">
        <v>28</v>
      </c>
      <c r="I14" s="38" t="s">
        <v>1382</v>
      </c>
      <c r="J14" s="37" t="s">
        <v>2024</v>
      </c>
      <c r="K14" s="38" t="s">
        <v>2025</v>
      </c>
      <c r="L14" s="37">
        <v>172</v>
      </c>
      <c r="M14" s="38" t="s">
        <v>2026</v>
      </c>
      <c r="N14" s="37">
        <v>8</v>
      </c>
      <c r="O14" s="38" t="s">
        <v>1313</v>
      </c>
      <c r="P14" s="37">
        <v>2</v>
      </c>
      <c r="Q14" s="38" t="s">
        <v>1217</v>
      </c>
      <c r="R14" s="37">
        <v>233</v>
      </c>
      <c r="S14" s="38" t="s">
        <v>2027</v>
      </c>
      <c r="T14" s="37" t="s">
        <v>1593</v>
      </c>
    </row>
    <row r="15" spans="1:20" ht="12" customHeight="1" x14ac:dyDescent="0.2">
      <c r="A15" s="10" t="s">
        <v>21</v>
      </c>
      <c r="B15" s="11"/>
      <c r="C15" s="12" t="s">
        <v>213</v>
      </c>
      <c r="D15" s="36">
        <v>19</v>
      </c>
      <c r="E15" s="35" t="s">
        <v>1171</v>
      </c>
      <c r="F15" s="36" t="s">
        <v>1178</v>
      </c>
      <c r="G15" s="35" t="s">
        <v>1179</v>
      </c>
      <c r="H15" s="36" t="s">
        <v>1178</v>
      </c>
      <c r="I15" s="35" t="s">
        <v>1179</v>
      </c>
      <c r="J15" s="36" t="s">
        <v>1178</v>
      </c>
      <c r="K15" s="35" t="s">
        <v>1179</v>
      </c>
      <c r="L15" s="36" t="s">
        <v>1178</v>
      </c>
      <c r="M15" s="35" t="s">
        <v>1179</v>
      </c>
      <c r="N15" s="36">
        <v>808</v>
      </c>
      <c r="O15" s="35" t="s">
        <v>2028</v>
      </c>
      <c r="P15" s="36">
        <v>14</v>
      </c>
      <c r="Q15" s="35" t="s">
        <v>1511</v>
      </c>
      <c r="R15" s="36">
        <v>13</v>
      </c>
      <c r="S15" s="35" t="s">
        <v>1332</v>
      </c>
      <c r="T15" s="36">
        <v>854</v>
      </c>
    </row>
    <row r="16" spans="1:20" ht="12" customHeight="1" x14ac:dyDescent="0.2">
      <c r="A16" s="8"/>
      <c r="B16" s="3">
        <v>220000103</v>
      </c>
      <c r="C16" s="3" t="s">
        <v>95</v>
      </c>
      <c r="D16" s="37">
        <v>19</v>
      </c>
      <c r="E16" s="38" t="s">
        <v>1171</v>
      </c>
      <c r="F16" s="37" t="s">
        <v>1178</v>
      </c>
      <c r="G16" s="38" t="s">
        <v>1179</v>
      </c>
      <c r="H16" s="37" t="s">
        <v>1178</v>
      </c>
      <c r="I16" s="38" t="s">
        <v>1179</v>
      </c>
      <c r="J16" s="37" t="s">
        <v>1178</v>
      </c>
      <c r="K16" s="38" t="s">
        <v>1179</v>
      </c>
      <c r="L16" s="37" t="s">
        <v>1178</v>
      </c>
      <c r="M16" s="38" t="s">
        <v>1179</v>
      </c>
      <c r="N16" s="37">
        <v>808</v>
      </c>
      <c r="O16" s="38" t="s">
        <v>2028</v>
      </c>
      <c r="P16" s="37">
        <v>14</v>
      </c>
      <c r="Q16" s="38" t="s">
        <v>1511</v>
      </c>
      <c r="R16" s="37">
        <v>13</v>
      </c>
      <c r="S16" s="38" t="s">
        <v>1332</v>
      </c>
      <c r="T16" s="37">
        <v>854</v>
      </c>
    </row>
    <row r="17" spans="1:20" ht="36" customHeight="1" x14ac:dyDescent="0.2">
      <c r="A17" s="30" t="s">
        <v>1380</v>
      </c>
      <c r="B17" s="11"/>
      <c r="C17" s="31" t="s">
        <v>1160</v>
      </c>
      <c r="D17" s="36">
        <v>37</v>
      </c>
      <c r="E17" s="35" t="s">
        <v>1207</v>
      </c>
      <c r="F17" s="36" t="s">
        <v>1178</v>
      </c>
      <c r="G17" s="35" t="s">
        <v>1179</v>
      </c>
      <c r="H17" s="36">
        <v>134</v>
      </c>
      <c r="I17" s="35" t="s">
        <v>1475</v>
      </c>
      <c r="J17" s="36">
        <v>36</v>
      </c>
      <c r="K17" s="35" t="s">
        <v>1259</v>
      </c>
      <c r="L17" s="36">
        <v>38</v>
      </c>
      <c r="M17" s="35" t="s">
        <v>1431</v>
      </c>
      <c r="N17" s="36">
        <v>21</v>
      </c>
      <c r="O17" s="35" t="s">
        <v>1347</v>
      </c>
      <c r="P17" s="36" t="s">
        <v>1178</v>
      </c>
      <c r="Q17" s="35" t="s">
        <v>1179</v>
      </c>
      <c r="R17" s="36" t="s">
        <v>1178</v>
      </c>
      <c r="S17" s="35" t="s">
        <v>1179</v>
      </c>
      <c r="T17" s="36">
        <v>266</v>
      </c>
    </row>
    <row r="18" spans="1:20" ht="12" customHeight="1" x14ac:dyDescent="0.2">
      <c r="A18" s="32" t="s">
        <v>1133</v>
      </c>
      <c r="B18" s="20"/>
      <c r="C18" s="21" t="s">
        <v>1133</v>
      </c>
      <c r="D18" s="40" t="s">
        <v>2029</v>
      </c>
      <c r="E18" s="39" t="s">
        <v>1523</v>
      </c>
      <c r="F18" s="40" t="s">
        <v>2030</v>
      </c>
      <c r="G18" s="39" t="s">
        <v>1523</v>
      </c>
      <c r="H18" s="40">
        <v>789</v>
      </c>
      <c r="I18" s="39" t="s">
        <v>1523</v>
      </c>
      <c r="J18" s="40" t="s">
        <v>2031</v>
      </c>
      <c r="K18" s="39" t="s">
        <v>1523</v>
      </c>
      <c r="L18" s="40">
        <v>706</v>
      </c>
      <c r="M18" s="39" t="s">
        <v>1523</v>
      </c>
      <c r="N18" s="40">
        <v>892</v>
      </c>
      <c r="O18" s="39" t="s">
        <v>1523</v>
      </c>
      <c r="P18" s="40">
        <v>415</v>
      </c>
      <c r="Q18" s="39" t="s">
        <v>1523</v>
      </c>
      <c r="R18" s="40">
        <v>484</v>
      </c>
      <c r="S18" s="39" t="s">
        <v>1523</v>
      </c>
      <c r="T18" s="40" t="s">
        <v>2032</v>
      </c>
    </row>
    <row r="19" spans="1:20" ht="12" customHeight="1" x14ac:dyDescent="0.2">
      <c r="A19" s="50" t="s">
        <v>2484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</sheetData>
  <mergeCells count="12">
    <mergeCell ref="A19:T19"/>
    <mergeCell ref="L4:M4"/>
    <mergeCell ref="N4:O4"/>
    <mergeCell ref="P4:Q4"/>
    <mergeCell ref="R4:S4"/>
    <mergeCell ref="A1:T1"/>
    <mergeCell ref="A2:T2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V19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2" width="5.77734375" bestFit="1" customWidth="1"/>
  </cols>
  <sheetData>
    <row r="1" spans="1:22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7.100000000000001" customHeight="1" x14ac:dyDescent="0.25">
      <c r="A2" s="49" t="s">
        <v>2528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4" spans="1:22" ht="47.1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1163</v>
      </c>
      <c r="S4" s="59"/>
      <c r="T4" s="59" t="s">
        <v>1137</v>
      </c>
      <c r="U4" s="59"/>
      <c r="V4" s="33" t="s">
        <v>1133</v>
      </c>
    </row>
    <row r="5" spans="1:22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  <c r="U5" s="34" t="s">
        <v>1165</v>
      </c>
      <c r="V5" s="33" t="s">
        <v>1164</v>
      </c>
    </row>
    <row r="6" spans="1:22" ht="12" customHeight="1" x14ac:dyDescent="0.2">
      <c r="A6" s="10" t="s">
        <v>15</v>
      </c>
      <c r="B6" s="11"/>
      <c r="C6" s="12" t="s">
        <v>208</v>
      </c>
      <c r="D6" s="36" t="s">
        <v>1484</v>
      </c>
      <c r="E6" s="35" t="s">
        <v>1908</v>
      </c>
      <c r="F6" s="36">
        <v>65</v>
      </c>
      <c r="G6" s="35" t="s">
        <v>1194</v>
      </c>
      <c r="H6" s="36">
        <v>1</v>
      </c>
      <c r="I6" s="35" t="s">
        <v>1170</v>
      </c>
      <c r="J6" s="36">
        <v>24</v>
      </c>
      <c r="K6" s="35" t="s">
        <v>1171</v>
      </c>
      <c r="L6" s="36" t="s">
        <v>1178</v>
      </c>
      <c r="M6" s="35" t="s">
        <v>1179</v>
      </c>
      <c r="N6" s="36">
        <v>35</v>
      </c>
      <c r="O6" s="35" t="s">
        <v>1217</v>
      </c>
      <c r="P6" s="36">
        <v>23</v>
      </c>
      <c r="Q6" s="35" t="s">
        <v>1534</v>
      </c>
      <c r="R6" s="36">
        <v>1</v>
      </c>
      <c r="S6" s="35" t="s">
        <v>1523</v>
      </c>
      <c r="T6" s="36">
        <v>48</v>
      </c>
      <c r="U6" s="35" t="s">
        <v>1550</v>
      </c>
      <c r="V6" s="36" t="s">
        <v>2033</v>
      </c>
    </row>
    <row r="7" spans="1:22" ht="24" customHeight="1" x14ac:dyDescent="0.2">
      <c r="A7" s="8"/>
      <c r="B7" s="3">
        <v>290000827</v>
      </c>
      <c r="C7" s="9" t="s">
        <v>38</v>
      </c>
      <c r="D7" s="37" t="s">
        <v>2034</v>
      </c>
      <c r="E7" s="38" t="s">
        <v>2035</v>
      </c>
      <c r="F7" s="37">
        <v>1</v>
      </c>
      <c r="G7" s="38" t="s">
        <v>1201</v>
      </c>
      <c r="H7" s="37">
        <v>1</v>
      </c>
      <c r="I7" s="38" t="s">
        <v>1170</v>
      </c>
      <c r="J7" s="37">
        <v>24</v>
      </c>
      <c r="K7" s="38" t="s">
        <v>1171</v>
      </c>
      <c r="L7" s="37" t="s">
        <v>1178</v>
      </c>
      <c r="M7" s="38" t="s">
        <v>1179</v>
      </c>
      <c r="N7" s="37">
        <v>4</v>
      </c>
      <c r="O7" s="38" t="s">
        <v>1170</v>
      </c>
      <c r="P7" s="37">
        <v>23</v>
      </c>
      <c r="Q7" s="38" t="s">
        <v>1534</v>
      </c>
      <c r="R7" s="37">
        <v>1</v>
      </c>
      <c r="S7" s="38" t="s">
        <v>1523</v>
      </c>
      <c r="T7" s="37">
        <v>48</v>
      </c>
      <c r="U7" s="38" t="s">
        <v>1550</v>
      </c>
      <c r="V7" s="37" t="s">
        <v>2036</v>
      </c>
    </row>
    <row r="8" spans="1:22" ht="24" customHeight="1" x14ac:dyDescent="0.2">
      <c r="A8" s="8"/>
      <c r="B8" s="3">
        <v>290000975</v>
      </c>
      <c r="C8" s="9" t="s">
        <v>182</v>
      </c>
      <c r="D8" s="37" t="s">
        <v>2037</v>
      </c>
      <c r="E8" s="38" t="s">
        <v>2038</v>
      </c>
      <c r="F8" s="37">
        <v>8</v>
      </c>
      <c r="G8" s="38" t="s">
        <v>1180</v>
      </c>
      <c r="H8" s="37" t="s">
        <v>1178</v>
      </c>
      <c r="I8" s="38" t="s">
        <v>1179</v>
      </c>
      <c r="J8" s="37" t="s">
        <v>1178</v>
      </c>
      <c r="K8" s="38" t="s">
        <v>1179</v>
      </c>
      <c r="L8" s="37" t="s">
        <v>1178</v>
      </c>
      <c r="M8" s="38" t="s">
        <v>1179</v>
      </c>
      <c r="N8" s="37">
        <v>31</v>
      </c>
      <c r="O8" s="38" t="s">
        <v>1217</v>
      </c>
      <c r="P8" s="37" t="s">
        <v>1178</v>
      </c>
      <c r="Q8" s="38" t="s">
        <v>1179</v>
      </c>
      <c r="R8" s="37" t="s">
        <v>1178</v>
      </c>
      <c r="S8" s="38" t="s">
        <v>1179</v>
      </c>
      <c r="T8" s="37" t="s">
        <v>1178</v>
      </c>
      <c r="U8" s="38" t="s">
        <v>1179</v>
      </c>
      <c r="V8" s="37" t="s">
        <v>2039</v>
      </c>
    </row>
    <row r="9" spans="1:22" ht="12" customHeight="1" x14ac:dyDescent="0.2">
      <c r="A9" s="8"/>
      <c r="B9" s="3">
        <v>290036466</v>
      </c>
      <c r="C9" s="3" t="s">
        <v>45</v>
      </c>
      <c r="D9" s="37">
        <v>745</v>
      </c>
      <c r="E9" s="38" t="s">
        <v>2040</v>
      </c>
      <c r="F9" s="37">
        <v>56</v>
      </c>
      <c r="G9" s="38" t="s">
        <v>1211</v>
      </c>
      <c r="H9" s="37" t="s">
        <v>1178</v>
      </c>
      <c r="I9" s="38" t="s">
        <v>1179</v>
      </c>
      <c r="J9" s="37" t="s">
        <v>1178</v>
      </c>
      <c r="K9" s="38" t="s">
        <v>1179</v>
      </c>
      <c r="L9" s="37" t="s">
        <v>1178</v>
      </c>
      <c r="M9" s="38" t="s">
        <v>1179</v>
      </c>
      <c r="N9" s="37" t="s">
        <v>1178</v>
      </c>
      <c r="O9" s="38" t="s">
        <v>1179</v>
      </c>
      <c r="P9" s="37" t="s">
        <v>1178</v>
      </c>
      <c r="Q9" s="38" t="s">
        <v>1179</v>
      </c>
      <c r="R9" s="37" t="s">
        <v>1178</v>
      </c>
      <c r="S9" s="38" t="s">
        <v>1179</v>
      </c>
      <c r="T9" s="37" t="s">
        <v>1178</v>
      </c>
      <c r="U9" s="38" t="s">
        <v>1179</v>
      </c>
      <c r="V9" s="37">
        <v>801</v>
      </c>
    </row>
    <row r="10" spans="1:22" ht="12" customHeight="1" x14ac:dyDescent="0.2">
      <c r="A10" s="10" t="s">
        <v>117</v>
      </c>
      <c r="B10" s="11"/>
      <c r="C10" s="12" t="s">
        <v>209</v>
      </c>
      <c r="D10" s="36">
        <v>513</v>
      </c>
      <c r="E10" s="35" t="s">
        <v>1487</v>
      </c>
      <c r="F10" s="36" t="s">
        <v>2041</v>
      </c>
      <c r="G10" s="35" t="s">
        <v>2042</v>
      </c>
      <c r="H10" s="36">
        <v>890</v>
      </c>
      <c r="I10" s="35" t="s">
        <v>2043</v>
      </c>
      <c r="J10" s="36">
        <v>175</v>
      </c>
      <c r="K10" s="35" t="s">
        <v>1332</v>
      </c>
      <c r="L10" s="36">
        <v>20</v>
      </c>
      <c r="M10" s="35" t="s">
        <v>1226</v>
      </c>
      <c r="N10" s="36">
        <v>86</v>
      </c>
      <c r="O10" s="35" t="s">
        <v>1219</v>
      </c>
      <c r="P10" s="36" t="s">
        <v>2044</v>
      </c>
      <c r="Q10" s="35" t="s">
        <v>2045</v>
      </c>
      <c r="R10" s="36" t="s">
        <v>1178</v>
      </c>
      <c r="S10" s="35" t="s">
        <v>1179</v>
      </c>
      <c r="T10" s="36">
        <v>114</v>
      </c>
      <c r="U10" s="35" t="s">
        <v>2046</v>
      </c>
      <c r="V10" s="36" t="s">
        <v>2047</v>
      </c>
    </row>
    <row r="11" spans="1:22" ht="24" customHeight="1" x14ac:dyDescent="0.2">
      <c r="A11" s="8"/>
      <c r="B11" s="3">
        <v>560002024</v>
      </c>
      <c r="C11" s="9" t="s">
        <v>121</v>
      </c>
      <c r="D11" s="37">
        <v>513</v>
      </c>
      <c r="E11" s="38" t="s">
        <v>1487</v>
      </c>
      <c r="F11" s="37" t="s">
        <v>2041</v>
      </c>
      <c r="G11" s="38" t="s">
        <v>2042</v>
      </c>
      <c r="H11" s="37">
        <v>890</v>
      </c>
      <c r="I11" s="38" t="s">
        <v>2043</v>
      </c>
      <c r="J11" s="37">
        <v>175</v>
      </c>
      <c r="K11" s="38" t="s">
        <v>1332</v>
      </c>
      <c r="L11" s="37">
        <v>20</v>
      </c>
      <c r="M11" s="38" t="s">
        <v>1226</v>
      </c>
      <c r="N11" s="37">
        <v>86</v>
      </c>
      <c r="O11" s="38" t="s">
        <v>1219</v>
      </c>
      <c r="P11" s="37" t="s">
        <v>2044</v>
      </c>
      <c r="Q11" s="38" t="s">
        <v>2045</v>
      </c>
      <c r="R11" s="37" t="s">
        <v>1178</v>
      </c>
      <c r="S11" s="38" t="s">
        <v>1179</v>
      </c>
      <c r="T11" s="37">
        <v>114</v>
      </c>
      <c r="U11" s="38" t="s">
        <v>2046</v>
      </c>
      <c r="V11" s="37" t="s">
        <v>2047</v>
      </c>
    </row>
    <row r="12" spans="1:22" ht="12" customHeight="1" x14ac:dyDescent="0.2">
      <c r="A12" s="10" t="s">
        <v>63</v>
      </c>
      <c r="B12" s="11"/>
      <c r="C12" s="12" t="s">
        <v>211</v>
      </c>
      <c r="D12" s="36">
        <v>11</v>
      </c>
      <c r="E12" s="35" t="s">
        <v>1180</v>
      </c>
      <c r="F12" s="36">
        <v>1</v>
      </c>
      <c r="G12" s="35" t="s">
        <v>1201</v>
      </c>
      <c r="H12" s="36">
        <v>309</v>
      </c>
      <c r="I12" s="35" t="s">
        <v>2048</v>
      </c>
      <c r="J12" s="36" t="s">
        <v>2049</v>
      </c>
      <c r="K12" s="35" t="s">
        <v>2050</v>
      </c>
      <c r="L12" s="36" t="s">
        <v>2051</v>
      </c>
      <c r="M12" s="35" t="s">
        <v>2016</v>
      </c>
      <c r="N12" s="36">
        <v>102</v>
      </c>
      <c r="O12" s="35" t="s">
        <v>1259</v>
      </c>
      <c r="P12" s="36">
        <v>36</v>
      </c>
      <c r="Q12" s="35" t="s">
        <v>1310</v>
      </c>
      <c r="R12" s="36" t="s">
        <v>1178</v>
      </c>
      <c r="S12" s="35" t="s">
        <v>1179</v>
      </c>
      <c r="T12" s="36">
        <v>303</v>
      </c>
      <c r="U12" s="35" t="s">
        <v>2052</v>
      </c>
      <c r="V12" s="36" t="s">
        <v>2053</v>
      </c>
    </row>
    <row r="13" spans="1:22" ht="12" customHeight="1" x14ac:dyDescent="0.2">
      <c r="A13" s="8"/>
      <c r="B13" s="3">
        <v>350002234</v>
      </c>
      <c r="C13" s="3" t="s">
        <v>190</v>
      </c>
      <c r="D13" s="37" t="s">
        <v>1178</v>
      </c>
      <c r="E13" s="38" t="s">
        <v>1179</v>
      </c>
      <c r="F13" s="37" t="s">
        <v>1178</v>
      </c>
      <c r="G13" s="38" t="s">
        <v>1179</v>
      </c>
      <c r="H13" s="37">
        <v>19</v>
      </c>
      <c r="I13" s="38" t="s">
        <v>1259</v>
      </c>
      <c r="J13" s="37" t="s">
        <v>2054</v>
      </c>
      <c r="K13" s="38" t="s">
        <v>2055</v>
      </c>
      <c r="L13" s="37">
        <v>484</v>
      </c>
      <c r="M13" s="38" t="s">
        <v>2056</v>
      </c>
      <c r="N13" s="37">
        <v>65</v>
      </c>
      <c r="O13" s="38" t="s">
        <v>1181</v>
      </c>
      <c r="P13" s="37" t="s">
        <v>1178</v>
      </c>
      <c r="Q13" s="38" t="s">
        <v>1179</v>
      </c>
      <c r="R13" s="37" t="s">
        <v>1178</v>
      </c>
      <c r="S13" s="38" t="s">
        <v>1179</v>
      </c>
      <c r="T13" s="37">
        <v>94</v>
      </c>
      <c r="U13" s="38" t="s">
        <v>2057</v>
      </c>
      <c r="V13" s="37" t="s">
        <v>2058</v>
      </c>
    </row>
    <row r="14" spans="1:22" ht="12" customHeight="1" x14ac:dyDescent="0.2">
      <c r="A14" s="8"/>
      <c r="B14" s="3">
        <v>350005179</v>
      </c>
      <c r="C14" s="3" t="s">
        <v>72</v>
      </c>
      <c r="D14" s="37">
        <v>11</v>
      </c>
      <c r="E14" s="38" t="s">
        <v>1180</v>
      </c>
      <c r="F14" s="37">
        <v>1</v>
      </c>
      <c r="G14" s="38" t="s">
        <v>1201</v>
      </c>
      <c r="H14" s="37">
        <v>290</v>
      </c>
      <c r="I14" s="38" t="s">
        <v>2059</v>
      </c>
      <c r="J14" s="37" t="s">
        <v>2060</v>
      </c>
      <c r="K14" s="38" t="s">
        <v>2061</v>
      </c>
      <c r="L14" s="37">
        <v>586</v>
      </c>
      <c r="M14" s="38" t="s">
        <v>2062</v>
      </c>
      <c r="N14" s="37">
        <v>37</v>
      </c>
      <c r="O14" s="38" t="s">
        <v>1217</v>
      </c>
      <c r="P14" s="37">
        <v>36</v>
      </c>
      <c r="Q14" s="38" t="s">
        <v>1310</v>
      </c>
      <c r="R14" s="37" t="s">
        <v>1178</v>
      </c>
      <c r="S14" s="38" t="s">
        <v>1179</v>
      </c>
      <c r="T14" s="37">
        <v>209</v>
      </c>
      <c r="U14" s="38" t="s">
        <v>2063</v>
      </c>
      <c r="V14" s="37" t="s">
        <v>2064</v>
      </c>
    </row>
    <row r="15" spans="1:22" ht="12" customHeight="1" x14ac:dyDescent="0.2">
      <c r="A15" s="10" t="s">
        <v>21</v>
      </c>
      <c r="B15" s="11"/>
      <c r="C15" s="12" t="s">
        <v>213</v>
      </c>
      <c r="D15" s="36">
        <v>83</v>
      </c>
      <c r="E15" s="35" t="s">
        <v>1194</v>
      </c>
      <c r="F15" s="36" t="s">
        <v>1178</v>
      </c>
      <c r="G15" s="35" t="s">
        <v>1179</v>
      </c>
      <c r="H15" s="36" t="s">
        <v>1178</v>
      </c>
      <c r="I15" s="35" t="s">
        <v>1179</v>
      </c>
      <c r="J15" s="36" t="s">
        <v>1178</v>
      </c>
      <c r="K15" s="35" t="s">
        <v>1179</v>
      </c>
      <c r="L15" s="36" t="s">
        <v>1178</v>
      </c>
      <c r="M15" s="35" t="s">
        <v>1179</v>
      </c>
      <c r="N15" s="36" t="s">
        <v>2065</v>
      </c>
      <c r="O15" s="35" t="s">
        <v>2066</v>
      </c>
      <c r="P15" s="36" t="s">
        <v>1178</v>
      </c>
      <c r="Q15" s="35" t="s">
        <v>1179</v>
      </c>
      <c r="R15" s="36" t="s">
        <v>1178</v>
      </c>
      <c r="S15" s="35" t="s">
        <v>1179</v>
      </c>
      <c r="T15" s="36">
        <v>1</v>
      </c>
      <c r="U15" s="35" t="s">
        <v>1180</v>
      </c>
      <c r="V15" s="36" t="s">
        <v>2067</v>
      </c>
    </row>
    <row r="16" spans="1:22" ht="12" customHeight="1" x14ac:dyDescent="0.2">
      <c r="A16" s="8"/>
      <c r="B16" s="3">
        <v>220000103</v>
      </c>
      <c r="C16" s="3" t="s">
        <v>95</v>
      </c>
      <c r="D16" s="37">
        <v>83</v>
      </c>
      <c r="E16" s="38" t="s">
        <v>1194</v>
      </c>
      <c r="F16" s="37" t="s">
        <v>1178</v>
      </c>
      <c r="G16" s="38" t="s">
        <v>1179</v>
      </c>
      <c r="H16" s="37" t="s">
        <v>1178</v>
      </c>
      <c r="I16" s="38" t="s">
        <v>1179</v>
      </c>
      <c r="J16" s="37" t="s">
        <v>1178</v>
      </c>
      <c r="K16" s="38" t="s">
        <v>1179</v>
      </c>
      <c r="L16" s="37" t="s">
        <v>1178</v>
      </c>
      <c r="M16" s="38" t="s">
        <v>1179</v>
      </c>
      <c r="N16" s="37" t="s">
        <v>2065</v>
      </c>
      <c r="O16" s="38" t="s">
        <v>2066</v>
      </c>
      <c r="P16" s="37" t="s">
        <v>1178</v>
      </c>
      <c r="Q16" s="38" t="s">
        <v>1179</v>
      </c>
      <c r="R16" s="37" t="s">
        <v>1178</v>
      </c>
      <c r="S16" s="38" t="s">
        <v>1179</v>
      </c>
      <c r="T16" s="37">
        <v>1</v>
      </c>
      <c r="U16" s="38" t="s">
        <v>1180</v>
      </c>
      <c r="V16" s="37" t="s">
        <v>2067</v>
      </c>
    </row>
    <row r="17" spans="1:22" ht="36" customHeight="1" x14ac:dyDescent="0.2">
      <c r="A17" s="30" t="s">
        <v>1380</v>
      </c>
      <c r="B17" s="11"/>
      <c r="C17" s="31" t="s">
        <v>1160</v>
      </c>
      <c r="D17" s="36">
        <v>2</v>
      </c>
      <c r="E17" s="35" t="s">
        <v>1201</v>
      </c>
      <c r="F17" s="36" t="s">
        <v>1178</v>
      </c>
      <c r="G17" s="35" t="s">
        <v>1179</v>
      </c>
      <c r="H17" s="36">
        <v>74</v>
      </c>
      <c r="I17" s="35" t="s">
        <v>1177</v>
      </c>
      <c r="J17" s="36">
        <v>50</v>
      </c>
      <c r="K17" s="35" t="s">
        <v>1245</v>
      </c>
      <c r="L17" s="36" t="s">
        <v>1178</v>
      </c>
      <c r="M17" s="35" t="s">
        <v>1179</v>
      </c>
      <c r="N17" s="36">
        <v>3</v>
      </c>
      <c r="O17" s="35" t="s">
        <v>1201</v>
      </c>
      <c r="P17" s="36" t="s">
        <v>1178</v>
      </c>
      <c r="Q17" s="35" t="s">
        <v>1179</v>
      </c>
      <c r="R17" s="36" t="s">
        <v>1178</v>
      </c>
      <c r="S17" s="35" t="s">
        <v>1179</v>
      </c>
      <c r="T17" s="36" t="s">
        <v>1178</v>
      </c>
      <c r="U17" s="35" t="s">
        <v>1179</v>
      </c>
      <c r="V17" s="36">
        <v>129</v>
      </c>
    </row>
    <row r="18" spans="1:22" ht="12" customHeight="1" x14ac:dyDescent="0.2">
      <c r="A18" s="32" t="s">
        <v>1133</v>
      </c>
      <c r="B18" s="20"/>
      <c r="C18" s="21" t="s">
        <v>1133</v>
      </c>
      <c r="D18" s="40" t="s">
        <v>2068</v>
      </c>
      <c r="E18" s="39" t="s">
        <v>1523</v>
      </c>
      <c r="F18" s="40" t="s">
        <v>2069</v>
      </c>
      <c r="G18" s="39" t="s">
        <v>1523</v>
      </c>
      <c r="H18" s="40" t="s">
        <v>2070</v>
      </c>
      <c r="I18" s="39" t="s">
        <v>1523</v>
      </c>
      <c r="J18" s="40" t="s">
        <v>2071</v>
      </c>
      <c r="K18" s="39" t="s">
        <v>1523</v>
      </c>
      <c r="L18" s="40" t="s">
        <v>2072</v>
      </c>
      <c r="M18" s="39" t="s">
        <v>1523</v>
      </c>
      <c r="N18" s="40" t="s">
        <v>2073</v>
      </c>
      <c r="O18" s="39" t="s">
        <v>1523</v>
      </c>
      <c r="P18" s="40" t="s">
        <v>2074</v>
      </c>
      <c r="Q18" s="39" t="s">
        <v>1523</v>
      </c>
      <c r="R18" s="40">
        <v>1</v>
      </c>
      <c r="S18" s="39" t="s">
        <v>1523</v>
      </c>
      <c r="T18" s="40">
        <v>466</v>
      </c>
      <c r="U18" s="39" t="s">
        <v>1523</v>
      </c>
      <c r="V18" s="40" t="s">
        <v>2075</v>
      </c>
    </row>
    <row r="19" spans="1:22" ht="12" customHeight="1" x14ac:dyDescent="0.2">
      <c r="A19" s="50" t="s">
        <v>2484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</row>
  </sheetData>
  <mergeCells count="13">
    <mergeCell ref="A1:V1"/>
    <mergeCell ref="A2:V2"/>
    <mergeCell ref="A19:V19"/>
    <mergeCell ref="L4:M4"/>
    <mergeCell ref="N4:O4"/>
    <mergeCell ref="P4:Q4"/>
    <mergeCell ref="R4:S4"/>
    <mergeCell ref="T4:U4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10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12" width="5.77734375" bestFit="1" customWidth="1"/>
  </cols>
  <sheetData>
    <row r="1" spans="1:12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33.950000000000003" customHeight="1" x14ac:dyDescent="0.25">
      <c r="A2" s="49" t="s">
        <v>2529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4" spans="1:12" ht="30.95" customHeight="1" x14ac:dyDescent="0.2">
      <c r="A4" s="59"/>
      <c r="B4" s="59"/>
      <c r="C4" s="59"/>
      <c r="D4" s="59" t="s">
        <v>15</v>
      </c>
      <c r="E4" s="59"/>
      <c r="F4" s="59" t="s">
        <v>80</v>
      </c>
      <c r="G4" s="59"/>
      <c r="H4" s="59" t="s">
        <v>21</v>
      </c>
      <c r="I4" s="59"/>
      <c r="J4" s="59" t="s">
        <v>1137</v>
      </c>
      <c r="K4" s="59"/>
      <c r="L4" s="33" t="s">
        <v>1133</v>
      </c>
    </row>
    <row r="5" spans="1:12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</row>
    <row r="6" spans="1:12" ht="12" customHeight="1" x14ac:dyDescent="0.2">
      <c r="A6" s="10" t="s">
        <v>15</v>
      </c>
      <c r="B6" s="11"/>
      <c r="C6" s="12" t="s">
        <v>208</v>
      </c>
      <c r="D6" s="36">
        <v>222</v>
      </c>
      <c r="E6" s="35" t="s">
        <v>1523</v>
      </c>
      <c r="F6" s="36">
        <v>1</v>
      </c>
      <c r="G6" s="35" t="s">
        <v>1523</v>
      </c>
      <c r="H6" s="36">
        <v>22</v>
      </c>
      <c r="I6" s="35" t="s">
        <v>1523</v>
      </c>
      <c r="J6" s="36">
        <v>60</v>
      </c>
      <c r="K6" s="35" t="s">
        <v>1523</v>
      </c>
      <c r="L6" s="36">
        <v>305</v>
      </c>
    </row>
    <row r="7" spans="1:12" ht="24" customHeight="1" x14ac:dyDescent="0.2">
      <c r="A7" s="8"/>
      <c r="B7" s="3">
        <v>290000827</v>
      </c>
      <c r="C7" s="9" t="s">
        <v>38</v>
      </c>
      <c r="D7" s="37">
        <v>165</v>
      </c>
      <c r="E7" s="38" t="s">
        <v>2076</v>
      </c>
      <c r="F7" s="37" t="s">
        <v>1178</v>
      </c>
      <c r="G7" s="38" t="s">
        <v>1179</v>
      </c>
      <c r="H7" s="37" t="s">
        <v>1178</v>
      </c>
      <c r="I7" s="38" t="s">
        <v>1179</v>
      </c>
      <c r="J7" s="37" t="s">
        <v>1178</v>
      </c>
      <c r="K7" s="38" t="s">
        <v>1179</v>
      </c>
      <c r="L7" s="37">
        <v>165</v>
      </c>
    </row>
    <row r="8" spans="1:12" ht="24" customHeight="1" x14ac:dyDescent="0.2">
      <c r="A8" s="8"/>
      <c r="B8" s="3">
        <v>290000975</v>
      </c>
      <c r="C8" s="9" t="s">
        <v>182</v>
      </c>
      <c r="D8" s="37">
        <v>57</v>
      </c>
      <c r="E8" s="38" t="s">
        <v>2077</v>
      </c>
      <c r="F8" s="37">
        <v>1</v>
      </c>
      <c r="G8" s="38" t="s">
        <v>1523</v>
      </c>
      <c r="H8" s="37">
        <v>22</v>
      </c>
      <c r="I8" s="38" t="s">
        <v>1523</v>
      </c>
      <c r="J8" s="37">
        <v>60</v>
      </c>
      <c r="K8" s="38" t="s">
        <v>1523</v>
      </c>
      <c r="L8" s="37">
        <v>140</v>
      </c>
    </row>
    <row r="9" spans="1:12" ht="12" customHeight="1" x14ac:dyDescent="0.2">
      <c r="A9" s="32" t="s">
        <v>1133</v>
      </c>
      <c r="B9" s="20"/>
      <c r="C9" s="21" t="s">
        <v>1133</v>
      </c>
      <c r="D9" s="40">
        <v>222</v>
      </c>
      <c r="E9" s="39" t="s">
        <v>1523</v>
      </c>
      <c r="F9" s="40">
        <v>1</v>
      </c>
      <c r="G9" s="39" t="s">
        <v>1523</v>
      </c>
      <c r="H9" s="40">
        <v>22</v>
      </c>
      <c r="I9" s="39" t="s">
        <v>1523</v>
      </c>
      <c r="J9" s="40">
        <v>60</v>
      </c>
      <c r="K9" s="39" t="s">
        <v>1523</v>
      </c>
      <c r="L9" s="40">
        <v>305</v>
      </c>
    </row>
    <row r="10" spans="1:12" ht="12" customHeight="1" x14ac:dyDescent="0.2">
      <c r="A10" s="50" t="s">
        <v>2484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</sheetData>
  <mergeCells count="8">
    <mergeCell ref="A1:L1"/>
    <mergeCell ref="A2:L2"/>
    <mergeCell ref="A10:L10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T13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20" width="5.77734375" bestFit="1" customWidth="1"/>
  </cols>
  <sheetData>
    <row r="1" spans="1:20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7.100000000000001" customHeight="1" x14ac:dyDescent="0.25">
      <c r="A2" s="49" t="s">
        <v>2530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4" spans="1:20" ht="30.95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80</v>
      </c>
      <c r="M4" s="59"/>
      <c r="N4" s="59" t="s">
        <v>21</v>
      </c>
      <c r="O4" s="59"/>
      <c r="P4" s="59" t="s">
        <v>99</v>
      </c>
      <c r="Q4" s="59"/>
      <c r="R4" s="59" t="s">
        <v>1137</v>
      </c>
      <c r="S4" s="59"/>
      <c r="T4" s="33" t="s">
        <v>1133</v>
      </c>
    </row>
    <row r="5" spans="1:20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  <c r="S5" s="34" t="s">
        <v>1165</v>
      </c>
      <c r="T5" s="33" t="s">
        <v>1164</v>
      </c>
    </row>
    <row r="6" spans="1:20" ht="12" customHeight="1" x14ac:dyDescent="0.2">
      <c r="A6" s="10" t="s">
        <v>15</v>
      </c>
      <c r="B6" s="11"/>
      <c r="C6" s="12" t="s">
        <v>208</v>
      </c>
      <c r="D6" s="36" t="s">
        <v>2078</v>
      </c>
      <c r="E6" s="35" t="s">
        <v>2079</v>
      </c>
      <c r="F6" s="36">
        <v>135</v>
      </c>
      <c r="G6" s="35" t="s">
        <v>1523</v>
      </c>
      <c r="H6" s="36">
        <v>217</v>
      </c>
      <c r="I6" s="35" t="s">
        <v>2080</v>
      </c>
      <c r="J6" s="36">
        <v>122</v>
      </c>
      <c r="K6" s="35" t="s">
        <v>1731</v>
      </c>
      <c r="L6" s="36">
        <v>158</v>
      </c>
      <c r="M6" s="35" t="s">
        <v>1523</v>
      </c>
      <c r="N6" s="36">
        <v>305</v>
      </c>
      <c r="O6" s="35" t="s">
        <v>1895</v>
      </c>
      <c r="P6" s="36">
        <v>41</v>
      </c>
      <c r="Q6" s="35" t="s">
        <v>1523</v>
      </c>
      <c r="R6" s="36">
        <v>48</v>
      </c>
      <c r="S6" s="35" t="s">
        <v>1523</v>
      </c>
      <c r="T6" s="36" t="s">
        <v>2081</v>
      </c>
    </row>
    <row r="7" spans="1:20" ht="24" customHeight="1" x14ac:dyDescent="0.2">
      <c r="A7" s="8"/>
      <c r="B7" s="3">
        <v>290000827</v>
      </c>
      <c r="C7" s="9" t="s">
        <v>38</v>
      </c>
      <c r="D7" s="37">
        <v>528</v>
      </c>
      <c r="E7" s="38" t="s">
        <v>2046</v>
      </c>
      <c r="F7" s="37" t="s">
        <v>1178</v>
      </c>
      <c r="G7" s="38" t="s">
        <v>1179</v>
      </c>
      <c r="H7" s="37" t="s">
        <v>1178</v>
      </c>
      <c r="I7" s="38" t="s">
        <v>1179</v>
      </c>
      <c r="J7" s="37" t="s">
        <v>1178</v>
      </c>
      <c r="K7" s="38" t="s">
        <v>1179</v>
      </c>
      <c r="L7" s="37" t="s">
        <v>1178</v>
      </c>
      <c r="M7" s="38" t="s">
        <v>1179</v>
      </c>
      <c r="N7" s="37" t="s">
        <v>1178</v>
      </c>
      <c r="O7" s="38" t="s">
        <v>1179</v>
      </c>
      <c r="P7" s="37" t="s">
        <v>1178</v>
      </c>
      <c r="Q7" s="38" t="s">
        <v>1179</v>
      </c>
      <c r="R7" s="37" t="s">
        <v>1178</v>
      </c>
      <c r="S7" s="38" t="s">
        <v>1179</v>
      </c>
      <c r="T7" s="37">
        <v>528</v>
      </c>
    </row>
    <row r="8" spans="1:20" ht="24" customHeight="1" x14ac:dyDescent="0.2">
      <c r="A8" s="8"/>
      <c r="B8" s="3">
        <v>290000975</v>
      </c>
      <c r="C8" s="9" t="s">
        <v>182</v>
      </c>
      <c r="D8" s="37" t="s">
        <v>2082</v>
      </c>
      <c r="E8" s="38" t="s">
        <v>2083</v>
      </c>
      <c r="F8" s="37">
        <v>135</v>
      </c>
      <c r="G8" s="38" t="s">
        <v>1523</v>
      </c>
      <c r="H8" s="37">
        <v>217</v>
      </c>
      <c r="I8" s="38" t="s">
        <v>2080</v>
      </c>
      <c r="J8" s="37">
        <v>122</v>
      </c>
      <c r="K8" s="38" t="s">
        <v>1731</v>
      </c>
      <c r="L8" s="37">
        <v>158</v>
      </c>
      <c r="M8" s="38" t="s">
        <v>1523</v>
      </c>
      <c r="N8" s="37">
        <v>305</v>
      </c>
      <c r="O8" s="38" t="s">
        <v>1895</v>
      </c>
      <c r="P8" s="37">
        <v>41</v>
      </c>
      <c r="Q8" s="38" t="s">
        <v>1523</v>
      </c>
      <c r="R8" s="37">
        <v>48</v>
      </c>
      <c r="S8" s="38" t="s">
        <v>1523</v>
      </c>
      <c r="T8" s="37" t="s">
        <v>2084</v>
      </c>
    </row>
    <row r="9" spans="1:20" ht="12" customHeight="1" x14ac:dyDescent="0.2">
      <c r="A9" s="10" t="s">
        <v>63</v>
      </c>
      <c r="B9" s="11"/>
      <c r="C9" s="12" t="s">
        <v>211</v>
      </c>
      <c r="D9" s="36" t="s">
        <v>1178</v>
      </c>
      <c r="E9" s="35" t="s">
        <v>1179</v>
      </c>
      <c r="F9" s="36" t="s">
        <v>1178</v>
      </c>
      <c r="G9" s="35" t="s">
        <v>1179</v>
      </c>
      <c r="H9" s="36" t="s">
        <v>1178</v>
      </c>
      <c r="I9" s="35" t="s">
        <v>1179</v>
      </c>
      <c r="J9" s="36">
        <v>351</v>
      </c>
      <c r="K9" s="35" t="s">
        <v>2085</v>
      </c>
      <c r="L9" s="36" t="s">
        <v>1178</v>
      </c>
      <c r="M9" s="35" t="s">
        <v>1179</v>
      </c>
      <c r="N9" s="36" t="s">
        <v>1178</v>
      </c>
      <c r="O9" s="35" t="s">
        <v>1179</v>
      </c>
      <c r="P9" s="36" t="s">
        <v>1178</v>
      </c>
      <c r="Q9" s="35" t="s">
        <v>1179</v>
      </c>
      <c r="R9" s="36" t="s">
        <v>1178</v>
      </c>
      <c r="S9" s="35" t="s">
        <v>1179</v>
      </c>
      <c r="T9" s="36">
        <v>351</v>
      </c>
    </row>
    <row r="10" spans="1:20" ht="12" customHeight="1" x14ac:dyDescent="0.2">
      <c r="A10" s="8"/>
      <c r="B10" s="3">
        <v>350005179</v>
      </c>
      <c r="C10" s="3" t="s">
        <v>72</v>
      </c>
      <c r="D10" s="37" t="s">
        <v>1178</v>
      </c>
      <c r="E10" s="38" t="s">
        <v>1179</v>
      </c>
      <c r="F10" s="37" t="s">
        <v>1178</v>
      </c>
      <c r="G10" s="38" t="s">
        <v>1179</v>
      </c>
      <c r="H10" s="37" t="s">
        <v>1178</v>
      </c>
      <c r="I10" s="38" t="s">
        <v>1179</v>
      </c>
      <c r="J10" s="37">
        <v>351</v>
      </c>
      <c r="K10" s="38" t="s">
        <v>2085</v>
      </c>
      <c r="L10" s="37" t="s">
        <v>1178</v>
      </c>
      <c r="M10" s="38" t="s">
        <v>1179</v>
      </c>
      <c r="N10" s="37" t="s">
        <v>1178</v>
      </c>
      <c r="O10" s="38" t="s">
        <v>1179</v>
      </c>
      <c r="P10" s="37" t="s">
        <v>1178</v>
      </c>
      <c r="Q10" s="38" t="s">
        <v>1179</v>
      </c>
      <c r="R10" s="37" t="s">
        <v>1178</v>
      </c>
      <c r="S10" s="38" t="s">
        <v>1179</v>
      </c>
      <c r="T10" s="37">
        <v>351</v>
      </c>
    </row>
    <row r="11" spans="1:20" ht="36" customHeight="1" x14ac:dyDescent="0.2">
      <c r="A11" s="30" t="s">
        <v>1380</v>
      </c>
      <c r="B11" s="11"/>
      <c r="C11" s="31" t="s">
        <v>1160</v>
      </c>
      <c r="D11" s="36">
        <v>35</v>
      </c>
      <c r="E11" s="35" t="s">
        <v>1169</v>
      </c>
      <c r="F11" s="36" t="s">
        <v>1178</v>
      </c>
      <c r="G11" s="35" t="s">
        <v>1179</v>
      </c>
      <c r="H11" s="36">
        <v>24</v>
      </c>
      <c r="I11" s="35" t="s">
        <v>1504</v>
      </c>
      <c r="J11" s="36">
        <v>66</v>
      </c>
      <c r="K11" s="35" t="s">
        <v>1285</v>
      </c>
      <c r="L11" s="36" t="s">
        <v>1178</v>
      </c>
      <c r="M11" s="35" t="s">
        <v>1179</v>
      </c>
      <c r="N11" s="36">
        <v>11</v>
      </c>
      <c r="O11" s="35" t="s">
        <v>1382</v>
      </c>
      <c r="P11" s="36" t="s">
        <v>1178</v>
      </c>
      <c r="Q11" s="35" t="s">
        <v>1179</v>
      </c>
      <c r="R11" s="36" t="s">
        <v>1178</v>
      </c>
      <c r="S11" s="35" t="s">
        <v>1179</v>
      </c>
      <c r="T11" s="36">
        <v>136</v>
      </c>
    </row>
    <row r="12" spans="1:20" ht="12" customHeight="1" x14ac:dyDescent="0.2">
      <c r="A12" s="32" t="s">
        <v>1133</v>
      </c>
      <c r="B12" s="20"/>
      <c r="C12" s="21" t="s">
        <v>1133</v>
      </c>
      <c r="D12" s="40" t="s">
        <v>2086</v>
      </c>
      <c r="E12" s="39" t="s">
        <v>1523</v>
      </c>
      <c r="F12" s="40">
        <v>135</v>
      </c>
      <c r="G12" s="39" t="s">
        <v>1523</v>
      </c>
      <c r="H12" s="40">
        <v>241</v>
      </c>
      <c r="I12" s="39" t="s">
        <v>1523</v>
      </c>
      <c r="J12" s="40">
        <v>539</v>
      </c>
      <c r="K12" s="39" t="s">
        <v>1523</v>
      </c>
      <c r="L12" s="40">
        <v>158</v>
      </c>
      <c r="M12" s="39" t="s">
        <v>1523</v>
      </c>
      <c r="N12" s="40">
        <v>316</v>
      </c>
      <c r="O12" s="39" t="s">
        <v>1523</v>
      </c>
      <c r="P12" s="40">
        <v>41</v>
      </c>
      <c r="Q12" s="39" t="s">
        <v>1523</v>
      </c>
      <c r="R12" s="40">
        <v>48</v>
      </c>
      <c r="S12" s="39" t="s">
        <v>1523</v>
      </c>
      <c r="T12" s="40" t="s">
        <v>2087</v>
      </c>
    </row>
    <row r="13" spans="1:20" ht="12" customHeight="1" x14ac:dyDescent="0.2">
      <c r="A13" s="50" t="s">
        <v>2484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</sheetData>
  <mergeCells count="12">
    <mergeCell ref="A13:T13"/>
    <mergeCell ref="L4:M4"/>
    <mergeCell ref="N4:O4"/>
    <mergeCell ref="P4:Q4"/>
    <mergeCell ref="R4:S4"/>
    <mergeCell ref="A1:T1"/>
    <mergeCell ref="A2:T2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R10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9.77734375" bestFit="1" customWidth="1"/>
    <col min="2" max="2" width="10.77734375" bestFit="1" customWidth="1"/>
    <col min="3" max="3" width="19.77734375" bestFit="1" customWidth="1"/>
    <col min="4" max="18" width="5.77734375" bestFit="1" customWidth="1"/>
  </cols>
  <sheetData>
    <row r="1" spans="1:18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7.100000000000001" customHeight="1" x14ac:dyDescent="0.25">
      <c r="A2" s="49" t="s">
        <v>2531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30.95" customHeight="1" x14ac:dyDescent="0.2">
      <c r="A4" s="59"/>
      <c r="B4" s="59"/>
      <c r="C4" s="59"/>
      <c r="D4" s="59" t="s">
        <v>15</v>
      </c>
      <c r="E4" s="59"/>
      <c r="F4" s="59" t="s">
        <v>117</v>
      </c>
      <c r="G4" s="59"/>
      <c r="H4" s="59" t="s">
        <v>55</v>
      </c>
      <c r="I4" s="59"/>
      <c r="J4" s="59" t="s">
        <v>63</v>
      </c>
      <c r="K4" s="59"/>
      <c r="L4" s="59" t="s">
        <v>21</v>
      </c>
      <c r="M4" s="59"/>
      <c r="N4" s="59" t="s">
        <v>99</v>
      </c>
      <c r="O4" s="59"/>
      <c r="P4" s="59" t="s">
        <v>1137</v>
      </c>
      <c r="Q4" s="59"/>
      <c r="R4" s="33" t="s">
        <v>1133</v>
      </c>
    </row>
    <row r="5" spans="1:18" ht="47.1" customHeight="1" x14ac:dyDescent="0.2">
      <c r="A5" s="33" t="s">
        <v>1</v>
      </c>
      <c r="B5" s="33" t="s">
        <v>2</v>
      </c>
      <c r="C5" s="33" t="s">
        <v>3</v>
      </c>
      <c r="D5" s="33" t="s">
        <v>1164</v>
      </c>
      <c r="E5" s="34" t="s">
        <v>1165</v>
      </c>
      <c r="F5" s="33" t="s">
        <v>1164</v>
      </c>
      <c r="G5" s="34" t="s">
        <v>1165</v>
      </c>
      <c r="H5" s="33" t="s">
        <v>1164</v>
      </c>
      <c r="I5" s="34" t="s">
        <v>1165</v>
      </c>
      <c r="J5" s="33" t="s">
        <v>1164</v>
      </c>
      <c r="K5" s="34" t="s">
        <v>1165</v>
      </c>
      <c r="L5" s="33" t="s">
        <v>1164</v>
      </c>
      <c r="M5" s="34" t="s">
        <v>1165</v>
      </c>
      <c r="N5" s="33" t="s">
        <v>1164</v>
      </c>
      <c r="O5" s="34" t="s">
        <v>1165</v>
      </c>
      <c r="P5" s="33" t="s">
        <v>1164</v>
      </c>
      <c r="Q5" s="34" t="s">
        <v>1165</v>
      </c>
      <c r="R5" s="33" t="s">
        <v>1164</v>
      </c>
    </row>
    <row r="6" spans="1:18" ht="12" customHeight="1" x14ac:dyDescent="0.2">
      <c r="A6" s="10" t="s">
        <v>117</v>
      </c>
      <c r="B6" s="11"/>
      <c r="C6" s="12" t="s">
        <v>209</v>
      </c>
      <c r="D6" s="36">
        <v>22</v>
      </c>
      <c r="E6" s="35" t="s">
        <v>1523</v>
      </c>
      <c r="F6" s="36">
        <v>17</v>
      </c>
      <c r="G6" s="35" t="s">
        <v>1523</v>
      </c>
      <c r="H6" s="36">
        <v>11</v>
      </c>
      <c r="I6" s="35" t="s">
        <v>1523</v>
      </c>
      <c r="J6" s="36">
        <v>51</v>
      </c>
      <c r="K6" s="35" t="s">
        <v>2088</v>
      </c>
      <c r="L6" s="36">
        <v>9</v>
      </c>
      <c r="M6" s="35" t="s">
        <v>1523</v>
      </c>
      <c r="N6" s="36">
        <v>4</v>
      </c>
      <c r="O6" s="35" t="s">
        <v>1523</v>
      </c>
      <c r="P6" s="36">
        <v>182</v>
      </c>
      <c r="Q6" s="35" t="s">
        <v>1523</v>
      </c>
      <c r="R6" s="36">
        <v>296</v>
      </c>
    </row>
    <row r="7" spans="1:18" ht="24" customHeight="1" x14ac:dyDescent="0.2">
      <c r="A7" s="8"/>
      <c r="B7" s="3">
        <v>560002024</v>
      </c>
      <c r="C7" s="9" t="s">
        <v>121</v>
      </c>
      <c r="D7" s="37">
        <v>22</v>
      </c>
      <c r="E7" s="38" t="s">
        <v>1523</v>
      </c>
      <c r="F7" s="37">
        <v>17</v>
      </c>
      <c r="G7" s="38" t="s">
        <v>1523</v>
      </c>
      <c r="H7" s="37">
        <v>11</v>
      </c>
      <c r="I7" s="38" t="s">
        <v>1523</v>
      </c>
      <c r="J7" s="37">
        <v>51</v>
      </c>
      <c r="K7" s="38" t="s">
        <v>2088</v>
      </c>
      <c r="L7" s="37">
        <v>9</v>
      </c>
      <c r="M7" s="38" t="s">
        <v>1523</v>
      </c>
      <c r="N7" s="37">
        <v>4</v>
      </c>
      <c r="O7" s="38" t="s">
        <v>1523</v>
      </c>
      <c r="P7" s="37">
        <v>182</v>
      </c>
      <c r="Q7" s="38" t="s">
        <v>1523</v>
      </c>
      <c r="R7" s="37">
        <v>296</v>
      </c>
    </row>
    <row r="8" spans="1:18" ht="36" customHeight="1" x14ac:dyDescent="0.2">
      <c r="A8" s="30" t="s">
        <v>1380</v>
      </c>
      <c r="B8" s="11"/>
      <c r="C8" s="31" t="s">
        <v>1160</v>
      </c>
      <c r="D8" s="36" t="s">
        <v>1178</v>
      </c>
      <c r="E8" s="35" t="s">
        <v>1179</v>
      </c>
      <c r="F8" s="36" t="s">
        <v>1178</v>
      </c>
      <c r="G8" s="35" t="s">
        <v>1179</v>
      </c>
      <c r="H8" s="36" t="s">
        <v>1178</v>
      </c>
      <c r="I8" s="35" t="s">
        <v>1179</v>
      </c>
      <c r="J8" s="36">
        <v>1</v>
      </c>
      <c r="K8" s="35" t="s">
        <v>1534</v>
      </c>
      <c r="L8" s="36" t="s">
        <v>1178</v>
      </c>
      <c r="M8" s="35" t="s">
        <v>1179</v>
      </c>
      <c r="N8" s="36" t="s">
        <v>1178</v>
      </c>
      <c r="O8" s="35" t="s">
        <v>1179</v>
      </c>
      <c r="P8" s="36" t="s">
        <v>1178</v>
      </c>
      <c r="Q8" s="35" t="s">
        <v>1179</v>
      </c>
      <c r="R8" s="36">
        <v>1</v>
      </c>
    </row>
    <row r="9" spans="1:18" ht="12" customHeight="1" x14ac:dyDescent="0.2">
      <c r="A9" s="32" t="s">
        <v>1133</v>
      </c>
      <c r="B9" s="20"/>
      <c r="C9" s="21" t="s">
        <v>1133</v>
      </c>
      <c r="D9" s="40">
        <v>22</v>
      </c>
      <c r="E9" s="39" t="s">
        <v>1523</v>
      </c>
      <c r="F9" s="40">
        <v>17</v>
      </c>
      <c r="G9" s="39" t="s">
        <v>1523</v>
      </c>
      <c r="H9" s="40">
        <v>11</v>
      </c>
      <c r="I9" s="39" t="s">
        <v>1523</v>
      </c>
      <c r="J9" s="40">
        <v>52</v>
      </c>
      <c r="K9" s="39" t="s">
        <v>1523</v>
      </c>
      <c r="L9" s="40">
        <v>9</v>
      </c>
      <c r="M9" s="39" t="s">
        <v>1523</v>
      </c>
      <c r="N9" s="40">
        <v>4</v>
      </c>
      <c r="O9" s="39" t="s">
        <v>1523</v>
      </c>
      <c r="P9" s="40">
        <v>182</v>
      </c>
      <c r="Q9" s="39" t="s">
        <v>1523</v>
      </c>
      <c r="R9" s="40">
        <v>297</v>
      </c>
    </row>
    <row r="10" spans="1:18" ht="12" customHeight="1" x14ac:dyDescent="0.2">
      <c r="A10" s="50" t="s">
        <v>2484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</sheetData>
  <mergeCells count="11">
    <mergeCell ref="A10:R10"/>
    <mergeCell ref="L4:M4"/>
    <mergeCell ref="N4:O4"/>
    <mergeCell ref="P4:Q4"/>
    <mergeCell ref="A1:R1"/>
    <mergeCell ref="A2:R2"/>
    <mergeCell ref="A4:C4"/>
    <mergeCell ref="D4:E4"/>
    <mergeCell ref="F4:G4"/>
    <mergeCell ref="H4:I4"/>
    <mergeCell ref="J4:K4"/>
  </mergeCells>
  <pageMargins left="0.5" right="0.5" top="0.5" bottom="0.5" header="0" footer="0"/>
  <pageSetup paperSize="9" orientation="portrait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R84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bestFit="1" customWidth="1"/>
    <col min="5" max="6" width="6.77734375" bestFit="1" customWidth="1"/>
    <col min="7" max="7" width="7.77734375" bestFit="1" customWidth="1"/>
    <col min="8" max="9" width="6.77734375" bestFit="1" customWidth="1"/>
    <col min="10" max="10" width="7.77734375" bestFit="1" customWidth="1"/>
    <col min="11" max="12" width="6.77734375" bestFit="1" customWidth="1"/>
    <col min="13" max="13" width="7.77734375" bestFit="1" customWidth="1"/>
    <col min="14" max="15" width="6.77734375" bestFit="1" customWidth="1"/>
    <col min="16" max="16" width="7.77734375" bestFit="1" customWidth="1"/>
    <col min="17" max="18" width="6.77734375" bestFit="1" customWidth="1"/>
  </cols>
  <sheetData>
    <row r="1" spans="1:18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7.100000000000001" customHeight="1" x14ac:dyDescent="0.25">
      <c r="A2" s="49" t="s">
        <v>2089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12.95" customHeight="1" x14ac:dyDescent="0.2">
      <c r="A4" s="51"/>
      <c r="B4" s="51"/>
      <c r="C4" s="51"/>
      <c r="D4" s="51" t="s">
        <v>2090</v>
      </c>
      <c r="E4" s="51"/>
      <c r="F4" s="51"/>
      <c r="G4" s="51" t="s">
        <v>2091</v>
      </c>
      <c r="H4" s="51"/>
      <c r="I4" s="51"/>
      <c r="J4" s="51" t="s">
        <v>2092</v>
      </c>
      <c r="K4" s="51"/>
      <c r="L4" s="51"/>
      <c r="M4" s="51" t="s">
        <v>2093</v>
      </c>
      <c r="N4" s="51"/>
      <c r="O4" s="51"/>
      <c r="P4" s="51" t="s">
        <v>2094</v>
      </c>
      <c r="Q4" s="51"/>
      <c r="R4" s="51"/>
    </row>
    <row r="5" spans="1:18" ht="54.95" customHeight="1" x14ac:dyDescent="0.2">
      <c r="A5" s="1" t="s">
        <v>197</v>
      </c>
      <c r="B5" s="1" t="s">
        <v>2</v>
      </c>
      <c r="C5" s="1" t="s">
        <v>3</v>
      </c>
      <c r="D5" s="1" t="s">
        <v>424</v>
      </c>
      <c r="E5" s="1" t="s">
        <v>2095</v>
      </c>
      <c r="F5" s="1" t="s">
        <v>2532</v>
      </c>
      <c r="G5" s="1" t="s">
        <v>424</v>
      </c>
      <c r="H5" s="1" t="s">
        <v>2095</v>
      </c>
      <c r="I5" s="1" t="s">
        <v>2532</v>
      </c>
      <c r="J5" s="1" t="s">
        <v>424</v>
      </c>
      <c r="K5" s="1" t="s">
        <v>2095</v>
      </c>
      <c r="L5" s="1" t="s">
        <v>2532</v>
      </c>
      <c r="M5" s="1" t="s">
        <v>424</v>
      </c>
      <c r="N5" s="1" t="s">
        <v>2095</v>
      </c>
      <c r="O5" s="1" t="s">
        <v>2532</v>
      </c>
      <c r="P5" s="1" t="s">
        <v>424</v>
      </c>
      <c r="Q5" s="1" t="s">
        <v>2095</v>
      </c>
      <c r="R5" s="1" t="s">
        <v>2532</v>
      </c>
    </row>
    <row r="6" spans="1:18" ht="12" customHeight="1" x14ac:dyDescent="0.2">
      <c r="A6" s="10" t="s">
        <v>15</v>
      </c>
      <c r="B6" s="11"/>
      <c r="C6" s="12" t="s">
        <v>208</v>
      </c>
      <c r="D6" s="13">
        <v>101917</v>
      </c>
      <c r="E6" s="17" t="s">
        <v>299</v>
      </c>
      <c r="F6" s="17" t="s">
        <v>515</v>
      </c>
      <c r="G6" s="13">
        <v>462</v>
      </c>
      <c r="H6" s="17" t="s">
        <v>54</v>
      </c>
      <c r="I6" s="17" t="s">
        <v>561</v>
      </c>
      <c r="J6" s="13">
        <v>1699</v>
      </c>
      <c r="K6" s="17" t="s">
        <v>76</v>
      </c>
      <c r="L6" s="17" t="s">
        <v>2096</v>
      </c>
      <c r="M6" s="13">
        <v>31013</v>
      </c>
      <c r="N6" s="17" t="s">
        <v>308</v>
      </c>
      <c r="O6" s="17" t="s">
        <v>743</v>
      </c>
      <c r="P6" s="13">
        <v>40591</v>
      </c>
      <c r="Q6" s="17" t="s">
        <v>353</v>
      </c>
      <c r="R6" s="17" t="s">
        <v>652</v>
      </c>
    </row>
    <row r="7" spans="1:18" ht="12" customHeight="1" x14ac:dyDescent="0.2">
      <c r="A7" s="8"/>
      <c r="B7" s="3">
        <v>290000017</v>
      </c>
      <c r="C7" s="3" t="s">
        <v>25</v>
      </c>
      <c r="D7" s="5">
        <v>20389</v>
      </c>
      <c r="E7" s="6" t="s">
        <v>2097</v>
      </c>
      <c r="F7" s="6" t="s">
        <v>2098</v>
      </c>
      <c r="G7" s="5">
        <v>59</v>
      </c>
      <c r="H7" s="6" t="s">
        <v>54</v>
      </c>
      <c r="I7" s="6" t="s">
        <v>529</v>
      </c>
      <c r="J7" s="5">
        <v>194</v>
      </c>
      <c r="K7" s="6" t="s">
        <v>76</v>
      </c>
      <c r="L7" s="6" t="s">
        <v>973</v>
      </c>
      <c r="M7" s="5">
        <v>4222</v>
      </c>
      <c r="N7" s="6" t="s">
        <v>264</v>
      </c>
      <c r="O7" s="6" t="s">
        <v>2099</v>
      </c>
      <c r="P7" s="5">
        <v>2221</v>
      </c>
      <c r="Q7" s="6" t="s">
        <v>547</v>
      </c>
      <c r="R7" s="6" t="s">
        <v>440</v>
      </c>
    </row>
    <row r="8" spans="1:18" ht="12" customHeight="1" x14ac:dyDescent="0.2">
      <c r="A8" s="8"/>
      <c r="B8" s="3">
        <v>290000041</v>
      </c>
      <c r="C8" s="3" t="s">
        <v>103</v>
      </c>
      <c r="D8" s="5">
        <v>1625</v>
      </c>
      <c r="E8" s="6" t="s">
        <v>882</v>
      </c>
      <c r="F8" s="4" t="s">
        <v>17</v>
      </c>
      <c r="G8" s="5" t="s">
        <v>20</v>
      </c>
      <c r="H8" s="4" t="s">
        <v>17</v>
      </c>
      <c r="I8" s="4" t="s">
        <v>17</v>
      </c>
      <c r="J8" s="5">
        <v>54</v>
      </c>
      <c r="K8" s="6" t="s">
        <v>256</v>
      </c>
      <c r="L8" s="4" t="s">
        <v>17</v>
      </c>
      <c r="M8" s="5">
        <v>1043</v>
      </c>
      <c r="N8" s="6" t="s">
        <v>315</v>
      </c>
      <c r="O8" s="4" t="s">
        <v>17</v>
      </c>
      <c r="P8" s="5">
        <v>820</v>
      </c>
      <c r="Q8" s="6" t="s">
        <v>237</v>
      </c>
      <c r="R8" s="4" t="s">
        <v>17</v>
      </c>
    </row>
    <row r="9" spans="1:18" ht="12" customHeight="1" x14ac:dyDescent="0.2">
      <c r="A9" s="8"/>
      <c r="B9" s="3">
        <v>290000074</v>
      </c>
      <c r="C9" s="3" t="s">
        <v>29</v>
      </c>
      <c r="D9" s="5">
        <v>2601</v>
      </c>
      <c r="E9" s="6" t="s">
        <v>1127</v>
      </c>
      <c r="F9" s="6" t="s">
        <v>536</v>
      </c>
      <c r="G9" s="5" t="s">
        <v>20</v>
      </c>
      <c r="H9" s="4" t="s">
        <v>17</v>
      </c>
      <c r="I9" s="4" t="s">
        <v>17</v>
      </c>
      <c r="J9" s="5">
        <v>80</v>
      </c>
      <c r="K9" s="6" t="s">
        <v>41</v>
      </c>
      <c r="L9" s="6" t="s">
        <v>245</v>
      </c>
      <c r="M9" s="5">
        <v>331</v>
      </c>
      <c r="N9" s="6" t="s">
        <v>550</v>
      </c>
      <c r="O9" s="6" t="s">
        <v>245</v>
      </c>
      <c r="P9" s="5">
        <v>3614</v>
      </c>
      <c r="Q9" s="6" t="s">
        <v>2100</v>
      </c>
      <c r="R9" s="6" t="s">
        <v>245</v>
      </c>
    </row>
    <row r="10" spans="1:18" ht="12" customHeight="1" x14ac:dyDescent="0.2">
      <c r="A10" s="8"/>
      <c r="B10" s="3">
        <v>290000090</v>
      </c>
      <c r="C10" s="3" t="s">
        <v>105</v>
      </c>
      <c r="D10" s="5">
        <v>872</v>
      </c>
      <c r="E10" s="6" t="s">
        <v>982</v>
      </c>
      <c r="F10" s="4" t="s">
        <v>17</v>
      </c>
      <c r="G10" s="5">
        <v>14</v>
      </c>
      <c r="H10" s="6" t="s">
        <v>76</v>
      </c>
      <c r="I10" s="4" t="s">
        <v>17</v>
      </c>
      <c r="J10" s="5">
        <v>49</v>
      </c>
      <c r="K10" s="6" t="s">
        <v>86</v>
      </c>
      <c r="L10" s="4" t="s">
        <v>17</v>
      </c>
      <c r="M10" s="5">
        <v>122</v>
      </c>
      <c r="N10" s="6" t="s">
        <v>194</v>
      </c>
      <c r="O10" s="4" t="s">
        <v>17</v>
      </c>
      <c r="P10" s="5">
        <v>391</v>
      </c>
      <c r="Q10" s="6" t="s">
        <v>141</v>
      </c>
      <c r="R10" s="4" t="s">
        <v>17</v>
      </c>
    </row>
    <row r="11" spans="1:18" ht="12" customHeight="1" x14ac:dyDescent="0.2">
      <c r="A11" s="8"/>
      <c r="B11" s="3">
        <v>290000108</v>
      </c>
      <c r="C11" s="3" t="s">
        <v>108</v>
      </c>
      <c r="D11" s="5">
        <v>1497</v>
      </c>
      <c r="E11" s="6" t="s">
        <v>248</v>
      </c>
      <c r="F11" s="4" t="s">
        <v>17</v>
      </c>
      <c r="G11" s="5" t="s">
        <v>20</v>
      </c>
      <c r="H11" s="4" t="s">
        <v>17</v>
      </c>
      <c r="I11" s="4" t="s">
        <v>17</v>
      </c>
      <c r="J11" s="5">
        <v>32</v>
      </c>
      <c r="K11" s="6" t="s">
        <v>44</v>
      </c>
      <c r="L11" s="4" t="s">
        <v>17</v>
      </c>
      <c r="M11" s="5">
        <v>447</v>
      </c>
      <c r="N11" s="6" t="s">
        <v>46</v>
      </c>
      <c r="O11" s="4" t="s">
        <v>17</v>
      </c>
      <c r="P11" s="5">
        <v>500</v>
      </c>
      <c r="Q11" s="6" t="s">
        <v>164</v>
      </c>
      <c r="R11" s="4" t="s">
        <v>17</v>
      </c>
    </row>
    <row r="12" spans="1:18" ht="12" customHeight="1" x14ac:dyDescent="0.2">
      <c r="A12" s="8"/>
      <c r="B12" s="3">
        <v>290000116</v>
      </c>
      <c r="C12" s="3" t="s">
        <v>110</v>
      </c>
      <c r="D12" s="5">
        <v>519</v>
      </c>
      <c r="E12" s="6" t="s">
        <v>651</v>
      </c>
      <c r="F12" s="4" t="s">
        <v>17</v>
      </c>
      <c r="G12" s="5" t="s">
        <v>20</v>
      </c>
      <c r="H12" s="4" t="s">
        <v>17</v>
      </c>
      <c r="I12" s="4" t="s">
        <v>17</v>
      </c>
      <c r="J12" s="5" t="s">
        <v>20</v>
      </c>
      <c r="K12" s="4" t="s">
        <v>17</v>
      </c>
      <c r="L12" s="4" t="s">
        <v>17</v>
      </c>
      <c r="M12" s="5">
        <v>287</v>
      </c>
      <c r="N12" s="6" t="s">
        <v>78</v>
      </c>
      <c r="O12" s="4" t="s">
        <v>17</v>
      </c>
      <c r="P12" s="5">
        <v>527</v>
      </c>
      <c r="Q12" s="6" t="s">
        <v>97</v>
      </c>
      <c r="R12" s="4" t="s">
        <v>17</v>
      </c>
    </row>
    <row r="13" spans="1:18" ht="24" customHeight="1" x14ac:dyDescent="0.2">
      <c r="A13" s="8"/>
      <c r="B13" s="3">
        <v>290000371</v>
      </c>
      <c r="C13" s="9" t="s">
        <v>156</v>
      </c>
      <c r="D13" s="5">
        <v>10570</v>
      </c>
      <c r="E13" s="6" t="s">
        <v>326</v>
      </c>
      <c r="F13" s="6" t="s">
        <v>676</v>
      </c>
      <c r="G13" s="5">
        <v>164</v>
      </c>
      <c r="H13" s="6" t="s">
        <v>44</v>
      </c>
      <c r="I13" s="6" t="s">
        <v>446</v>
      </c>
      <c r="J13" s="5">
        <v>152</v>
      </c>
      <c r="K13" s="6" t="s">
        <v>76</v>
      </c>
      <c r="L13" s="6" t="s">
        <v>274</v>
      </c>
      <c r="M13" s="5">
        <v>2593</v>
      </c>
      <c r="N13" s="6" t="s">
        <v>324</v>
      </c>
      <c r="O13" s="6" t="s">
        <v>2101</v>
      </c>
      <c r="P13" s="5">
        <v>4820</v>
      </c>
      <c r="Q13" s="6" t="s">
        <v>47</v>
      </c>
      <c r="R13" s="6" t="s">
        <v>971</v>
      </c>
    </row>
    <row r="14" spans="1:18" ht="12" customHeight="1" x14ac:dyDescent="0.2">
      <c r="A14" s="8"/>
      <c r="B14" s="3">
        <v>290000686</v>
      </c>
      <c r="C14" s="3" t="s">
        <v>2482</v>
      </c>
      <c r="D14" s="5">
        <v>1160</v>
      </c>
      <c r="E14" s="6" t="s">
        <v>402</v>
      </c>
      <c r="F14" s="6" t="s">
        <v>835</v>
      </c>
      <c r="G14" s="5" t="s">
        <v>20</v>
      </c>
      <c r="H14" s="4" t="s">
        <v>17</v>
      </c>
      <c r="I14" s="4" t="s">
        <v>17</v>
      </c>
      <c r="J14" s="5">
        <v>118</v>
      </c>
      <c r="K14" s="6" t="s">
        <v>83</v>
      </c>
      <c r="L14" s="6" t="s">
        <v>245</v>
      </c>
      <c r="M14" s="5">
        <v>1518</v>
      </c>
      <c r="N14" s="6" t="s">
        <v>97</v>
      </c>
      <c r="O14" s="6" t="s">
        <v>2102</v>
      </c>
      <c r="P14" s="5">
        <v>2071</v>
      </c>
      <c r="Q14" s="6" t="s">
        <v>941</v>
      </c>
      <c r="R14" s="6" t="s">
        <v>364</v>
      </c>
    </row>
    <row r="15" spans="1:18" ht="12" customHeight="1" x14ac:dyDescent="0.2">
      <c r="A15" s="8"/>
      <c r="B15" s="3">
        <v>290000728</v>
      </c>
      <c r="C15" s="3" t="s">
        <v>33</v>
      </c>
      <c r="D15" s="5">
        <v>404</v>
      </c>
      <c r="E15" s="6" t="s">
        <v>982</v>
      </c>
      <c r="F15" s="6" t="s">
        <v>381</v>
      </c>
      <c r="G15" s="5" t="s">
        <v>20</v>
      </c>
      <c r="H15" s="4" t="s">
        <v>17</v>
      </c>
      <c r="I15" s="4" t="s">
        <v>17</v>
      </c>
      <c r="J15" s="5" t="s">
        <v>20</v>
      </c>
      <c r="K15" s="4" t="s">
        <v>17</v>
      </c>
      <c r="L15" s="4" t="s">
        <v>17</v>
      </c>
      <c r="M15" s="5" t="s">
        <v>20</v>
      </c>
      <c r="N15" s="4" t="s">
        <v>17</v>
      </c>
      <c r="O15" s="4" t="s">
        <v>17</v>
      </c>
      <c r="P15" s="5" t="s">
        <v>20</v>
      </c>
      <c r="Q15" s="4" t="s">
        <v>17</v>
      </c>
      <c r="R15" s="4" t="s">
        <v>17</v>
      </c>
    </row>
    <row r="16" spans="1:18" ht="12" customHeight="1" x14ac:dyDescent="0.2">
      <c r="A16" s="8"/>
      <c r="B16" s="3">
        <v>290000751</v>
      </c>
      <c r="C16" s="3" t="s">
        <v>112</v>
      </c>
      <c r="D16" s="5">
        <v>1247</v>
      </c>
      <c r="E16" s="6" t="s">
        <v>116</v>
      </c>
      <c r="F16" s="4" t="s">
        <v>17</v>
      </c>
      <c r="G16" s="5">
        <v>8</v>
      </c>
      <c r="H16" s="6" t="s">
        <v>54</v>
      </c>
      <c r="I16" s="4" t="s">
        <v>17</v>
      </c>
      <c r="J16" s="5">
        <v>19</v>
      </c>
      <c r="K16" s="6" t="s">
        <v>51</v>
      </c>
      <c r="L16" s="4" t="s">
        <v>17</v>
      </c>
      <c r="M16" s="5">
        <v>244</v>
      </c>
      <c r="N16" s="6" t="s">
        <v>269</v>
      </c>
      <c r="O16" s="4" t="s">
        <v>17</v>
      </c>
      <c r="P16" s="5">
        <v>555</v>
      </c>
      <c r="Q16" s="6" t="s">
        <v>731</v>
      </c>
      <c r="R16" s="4" t="s">
        <v>17</v>
      </c>
    </row>
    <row r="17" spans="1:18" ht="12" customHeight="1" x14ac:dyDescent="0.2">
      <c r="A17" s="8"/>
      <c r="B17" s="3">
        <v>290000785</v>
      </c>
      <c r="C17" s="3" t="s">
        <v>35</v>
      </c>
      <c r="D17" s="5">
        <v>2348</v>
      </c>
      <c r="E17" s="6" t="s">
        <v>361</v>
      </c>
      <c r="F17" s="6" t="s">
        <v>555</v>
      </c>
      <c r="G17" s="5" t="s">
        <v>20</v>
      </c>
      <c r="H17" s="4" t="s">
        <v>17</v>
      </c>
      <c r="I17" s="4" t="s">
        <v>17</v>
      </c>
      <c r="J17" s="5">
        <v>121</v>
      </c>
      <c r="K17" s="6" t="s">
        <v>41</v>
      </c>
      <c r="L17" s="4" t="s">
        <v>17</v>
      </c>
      <c r="M17" s="5">
        <v>1238</v>
      </c>
      <c r="N17" s="6" t="s">
        <v>164</v>
      </c>
      <c r="O17" s="4" t="s">
        <v>17</v>
      </c>
      <c r="P17" s="5">
        <v>1688</v>
      </c>
      <c r="Q17" s="6" t="s">
        <v>94</v>
      </c>
      <c r="R17" s="6" t="s">
        <v>647</v>
      </c>
    </row>
    <row r="18" spans="1:18" ht="24" customHeight="1" x14ac:dyDescent="0.2">
      <c r="A18" s="8"/>
      <c r="B18" s="3">
        <v>290000827</v>
      </c>
      <c r="C18" s="9" t="s">
        <v>38</v>
      </c>
      <c r="D18" s="5">
        <v>2947</v>
      </c>
      <c r="E18" s="6" t="s">
        <v>122</v>
      </c>
      <c r="F18" s="4" t="s">
        <v>17</v>
      </c>
      <c r="G18" s="5" t="s">
        <v>20</v>
      </c>
      <c r="H18" s="4" t="s">
        <v>17</v>
      </c>
      <c r="I18" s="4" t="s">
        <v>17</v>
      </c>
      <c r="J18" s="5">
        <v>242</v>
      </c>
      <c r="K18" s="6" t="s">
        <v>41</v>
      </c>
      <c r="L18" s="4" t="s">
        <v>17</v>
      </c>
      <c r="M18" s="5">
        <v>1936</v>
      </c>
      <c r="N18" s="6" t="s">
        <v>189</v>
      </c>
      <c r="O18" s="4" t="s">
        <v>17</v>
      </c>
      <c r="P18" s="5">
        <v>7322</v>
      </c>
      <c r="Q18" s="6" t="s">
        <v>62</v>
      </c>
      <c r="R18" s="6" t="s">
        <v>434</v>
      </c>
    </row>
    <row r="19" spans="1:18" ht="24" customHeight="1" x14ac:dyDescent="0.2">
      <c r="A19" s="8"/>
      <c r="B19" s="3">
        <v>290000975</v>
      </c>
      <c r="C19" s="9" t="s">
        <v>182</v>
      </c>
      <c r="D19" s="5">
        <v>15821</v>
      </c>
      <c r="E19" s="6" t="s">
        <v>18</v>
      </c>
      <c r="F19" s="6" t="s">
        <v>245</v>
      </c>
      <c r="G19" s="5">
        <v>1</v>
      </c>
      <c r="H19" s="6" t="s">
        <v>58</v>
      </c>
      <c r="I19" s="6" t="s">
        <v>245</v>
      </c>
      <c r="J19" s="5">
        <v>183</v>
      </c>
      <c r="K19" s="6" t="s">
        <v>44</v>
      </c>
      <c r="L19" s="6" t="s">
        <v>245</v>
      </c>
      <c r="M19" s="5">
        <v>3145</v>
      </c>
      <c r="N19" s="6" t="s">
        <v>48</v>
      </c>
      <c r="O19" s="6" t="s">
        <v>245</v>
      </c>
      <c r="P19" s="5">
        <v>102</v>
      </c>
      <c r="Q19" s="6" t="s">
        <v>51</v>
      </c>
      <c r="R19" s="6" t="s">
        <v>245</v>
      </c>
    </row>
    <row r="20" spans="1:18" ht="12" customHeight="1" x14ac:dyDescent="0.2">
      <c r="A20" s="8"/>
      <c r="B20" s="3">
        <v>290000983</v>
      </c>
      <c r="C20" s="3" t="s">
        <v>184</v>
      </c>
      <c r="D20" s="5" t="s">
        <v>20</v>
      </c>
      <c r="E20" s="4" t="s">
        <v>17</v>
      </c>
      <c r="F20" s="4" t="s">
        <v>17</v>
      </c>
      <c r="G20" s="5" t="s">
        <v>20</v>
      </c>
      <c r="H20" s="4" t="s">
        <v>17</v>
      </c>
      <c r="I20" s="4" t="s">
        <v>17</v>
      </c>
      <c r="J20" s="5" t="s">
        <v>20</v>
      </c>
      <c r="K20" s="4" t="s">
        <v>17</v>
      </c>
      <c r="L20" s="4" t="s">
        <v>17</v>
      </c>
      <c r="M20" s="5">
        <v>18</v>
      </c>
      <c r="N20" s="6" t="s">
        <v>51</v>
      </c>
      <c r="O20" s="6" t="s">
        <v>245</v>
      </c>
      <c r="P20" s="5">
        <v>8929</v>
      </c>
      <c r="Q20" s="6" t="s">
        <v>480</v>
      </c>
      <c r="R20" s="6" t="s">
        <v>245</v>
      </c>
    </row>
    <row r="21" spans="1:18" ht="12" customHeight="1" x14ac:dyDescent="0.2">
      <c r="A21" s="8"/>
      <c r="B21" s="3">
        <v>290002344</v>
      </c>
      <c r="C21" s="3" t="s">
        <v>2480</v>
      </c>
      <c r="D21" s="5">
        <v>2215</v>
      </c>
      <c r="E21" s="6" t="s">
        <v>680</v>
      </c>
      <c r="F21" s="4" t="s">
        <v>17</v>
      </c>
      <c r="G21" s="5">
        <v>107</v>
      </c>
      <c r="H21" s="6" t="s">
        <v>44</v>
      </c>
      <c r="I21" s="4" t="s">
        <v>17</v>
      </c>
      <c r="J21" s="5">
        <v>167</v>
      </c>
      <c r="K21" s="6" t="s">
        <v>41</v>
      </c>
      <c r="L21" s="4" t="s">
        <v>17</v>
      </c>
      <c r="M21" s="5">
        <v>2196</v>
      </c>
      <c r="N21" s="6" t="s">
        <v>680</v>
      </c>
      <c r="O21" s="4" t="s">
        <v>17</v>
      </c>
      <c r="P21" s="5">
        <v>1943</v>
      </c>
      <c r="Q21" s="6" t="s">
        <v>321</v>
      </c>
      <c r="R21" s="4" t="s">
        <v>17</v>
      </c>
    </row>
    <row r="22" spans="1:18" ht="24" customHeight="1" x14ac:dyDescent="0.2">
      <c r="A22" s="8"/>
      <c r="B22" s="3">
        <v>290003953</v>
      </c>
      <c r="C22" s="9" t="s">
        <v>186</v>
      </c>
      <c r="D22" s="5">
        <v>14842</v>
      </c>
      <c r="E22" s="6" t="s">
        <v>1056</v>
      </c>
      <c r="F22" s="6" t="s">
        <v>245</v>
      </c>
      <c r="G22" s="5" t="s">
        <v>20</v>
      </c>
      <c r="H22" s="4" t="s">
        <v>17</v>
      </c>
      <c r="I22" s="4" t="s">
        <v>17</v>
      </c>
      <c r="J22" s="5">
        <v>61</v>
      </c>
      <c r="K22" s="6" t="s">
        <v>54</v>
      </c>
      <c r="L22" s="6" t="s">
        <v>245</v>
      </c>
      <c r="M22" s="5">
        <v>80</v>
      </c>
      <c r="N22" s="6" t="s">
        <v>54</v>
      </c>
      <c r="O22" s="6" t="s">
        <v>245</v>
      </c>
      <c r="P22" s="5">
        <v>643</v>
      </c>
      <c r="Q22" s="6" t="s">
        <v>244</v>
      </c>
      <c r="R22" s="6" t="s">
        <v>245</v>
      </c>
    </row>
    <row r="23" spans="1:18" ht="12" customHeight="1" x14ac:dyDescent="0.2">
      <c r="A23" s="8"/>
      <c r="B23" s="3">
        <v>290021542</v>
      </c>
      <c r="C23" s="3" t="s">
        <v>42</v>
      </c>
      <c r="D23" s="5">
        <v>5779</v>
      </c>
      <c r="E23" s="6" t="s">
        <v>982</v>
      </c>
      <c r="F23" s="6" t="s">
        <v>245</v>
      </c>
      <c r="G23" s="5">
        <v>1</v>
      </c>
      <c r="H23" s="6" t="s">
        <v>58</v>
      </c>
      <c r="I23" s="6" t="s">
        <v>245</v>
      </c>
      <c r="J23" s="5">
        <v>45</v>
      </c>
      <c r="K23" s="6" t="s">
        <v>54</v>
      </c>
      <c r="L23" s="6" t="s">
        <v>245</v>
      </c>
      <c r="M23" s="5">
        <v>8812</v>
      </c>
      <c r="N23" s="6" t="s">
        <v>771</v>
      </c>
      <c r="O23" s="6" t="s">
        <v>245</v>
      </c>
      <c r="P23" s="5">
        <v>1914</v>
      </c>
      <c r="Q23" s="6" t="s">
        <v>330</v>
      </c>
      <c r="R23" s="6" t="s">
        <v>245</v>
      </c>
    </row>
    <row r="24" spans="1:18" ht="12" customHeight="1" x14ac:dyDescent="0.2">
      <c r="A24" s="8"/>
      <c r="B24" s="3">
        <v>290036466</v>
      </c>
      <c r="C24" s="3" t="s">
        <v>45</v>
      </c>
      <c r="D24" s="5">
        <v>3198</v>
      </c>
      <c r="E24" s="6" t="s">
        <v>373</v>
      </c>
      <c r="F24" s="6" t="s">
        <v>866</v>
      </c>
      <c r="G24" s="5">
        <v>3</v>
      </c>
      <c r="H24" s="6" t="s">
        <v>58</v>
      </c>
      <c r="I24" s="6" t="s">
        <v>245</v>
      </c>
      <c r="J24" s="5">
        <v>70</v>
      </c>
      <c r="K24" s="6" t="s">
        <v>76</v>
      </c>
      <c r="L24" s="6" t="s">
        <v>245</v>
      </c>
      <c r="M24" s="5">
        <v>1465</v>
      </c>
      <c r="N24" s="6" t="s">
        <v>324</v>
      </c>
      <c r="O24" s="6" t="s">
        <v>507</v>
      </c>
      <c r="P24" s="5">
        <v>429</v>
      </c>
      <c r="Q24" s="6" t="s">
        <v>148</v>
      </c>
      <c r="R24" s="6" t="s">
        <v>245</v>
      </c>
    </row>
    <row r="25" spans="1:18" ht="12" customHeight="1" x14ac:dyDescent="0.2">
      <c r="A25" s="8"/>
      <c r="B25" s="3">
        <v>290036474</v>
      </c>
      <c r="C25" s="3" t="s">
        <v>49</v>
      </c>
      <c r="D25" s="5">
        <v>7922</v>
      </c>
      <c r="E25" s="6" t="s">
        <v>945</v>
      </c>
      <c r="F25" s="6" t="s">
        <v>245</v>
      </c>
      <c r="G25" s="5" t="s">
        <v>20</v>
      </c>
      <c r="H25" s="4" t="s">
        <v>17</v>
      </c>
      <c r="I25" s="4" t="s">
        <v>17</v>
      </c>
      <c r="J25" s="5">
        <v>2</v>
      </c>
      <c r="K25" s="6" t="s">
        <v>58</v>
      </c>
      <c r="L25" s="6" t="s">
        <v>245</v>
      </c>
      <c r="M25" s="5">
        <v>14</v>
      </c>
      <c r="N25" s="6" t="s">
        <v>51</v>
      </c>
      <c r="O25" s="6" t="s">
        <v>245</v>
      </c>
      <c r="P25" s="5" t="s">
        <v>20</v>
      </c>
      <c r="Q25" s="4" t="s">
        <v>17</v>
      </c>
      <c r="R25" s="4" t="s">
        <v>17</v>
      </c>
    </row>
    <row r="26" spans="1:18" ht="12" customHeight="1" x14ac:dyDescent="0.2">
      <c r="A26" s="8"/>
      <c r="B26" s="3">
        <v>290036706</v>
      </c>
      <c r="C26" s="3" t="s">
        <v>52</v>
      </c>
      <c r="D26" s="5">
        <v>5961</v>
      </c>
      <c r="E26" s="6" t="s">
        <v>129</v>
      </c>
      <c r="F26" s="6" t="s">
        <v>284</v>
      </c>
      <c r="G26" s="5">
        <v>105</v>
      </c>
      <c r="H26" s="6" t="s">
        <v>54</v>
      </c>
      <c r="I26" s="6" t="s">
        <v>245</v>
      </c>
      <c r="J26" s="5">
        <v>110</v>
      </c>
      <c r="K26" s="6" t="s">
        <v>54</v>
      </c>
      <c r="L26" s="6" t="s">
        <v>245</v>
      </c>
      <c r="M26" s="5">
        <v>1302</v>
      </c>
      <c r="N26" s="6" t="s">
        <v>28</v>
      </c>
      <c r="O26" s="6" t="s">
        <v>1037</v>
      </c>
      <c r="P26" s="5">
        <v>2102</v>
      </c>
      <c r="Q26" s="6" t="s">
        <v>90</v>
      </c>
      <c r="R26" s="6" t="s">
        <v>962</v>
      </c>
    </row>
    <row r="27" spans="1:18" ht="12" customHeight="1" x14ac:dyDescent="0.2">
      <c r="A27" s="10" t="s">
        <v>117</v>
      </c>
      <c r="B27" s="11"/>
      <c r="C27" s="12" t="s">
        <v>209</v>
      </c>
      <c r="D27" s="13">
        <v>54415</v>
      </c>
      <c r="E27" s="17" t="s">
        <v>318</v>
      </c>
      <c r="F27" s="17" t="s">
        <v>2103</v>
      </c>
      <c r="G27" s="13">
        <v>210</v>
      </c>
      <c r="H27" s="17" t="s">
        <v>54</v>
      </c>
      <c r="I27" s="17" t="s">
        <v>796</v>
      </c>
      <c r="J27" s="13">
        <v>397</v>
      </c>
      <c r="K27" s="17" t="s">
        <v>51</v>
      </c>
      <c r="L27" s="17" t="s">
        <v>305</v>
      </c>
      <c r="M27" s="13">
        <v>9093</v>
      </c>
      <c r="N27" s="17" t="s">
        <v>687</v>
      </c>
      <c r="O27" s="17" t="s">
        <v>564</v>
      </c>
      <c r="P27" s="13">
        <v>14375</v>
      </c>
      <c r="Q27" s="17" t="s">
        <v>264</v>
      </c>
      <c r="R27" s="17" t="s">
        <v>249</v>
      </c>
    </row>
    <row r="28" spans="1:18" ht="24" customHeight="1" x14ac:dyDescent="0.2">
      <c r="A28" s="8"/>
      <c r="B28" s="3">
        <v>290037548</v>
      </c>
      <c r="C28" s="9" t="s">
        <v>118</v>
      </c>
      <c r="D28" s="5">
        <v>793</v>
      </c>
      <c r="E28" s="6" t="s">
        <v>451</v>
      </c>
      <c r="F28" s="4" t="s">
        <v>17</v>
      </c>
      <c r="G28" s="5">
        <v>41</v>
      </c>
      <c r="H28" s="6" t="s">
        <v>44</v>
      </c>
      <c r="I28" s="4" t="s">
        <v>17</v>
      </c>
      <c r="J28" s="5" t="s">
        <v>20</v>
      </c>
      <c r="K28" s="4" t="s">
        <v>17</v>
      </c>
      <c r="L28" s="4" t="s">
        <v>17</v>
      </c>
      <c r="M28" s="5">
        <v>681</v>
      </c>
      <c r="N28" s="6" t="s">
        <v>160</v>
      </c>
      <c r="O28" s="4" t="s">
        <v>17</v>
      </c>
      <c r="P28" s="5">
        <v>1303</v>
      </c>
      <c r="Q28" s="6" t="s">
        <v>625</v>
      </c>
      <c r="R28" s="4" t="s">
        <v>17</v>
      </c>
    </row>
    <row r="29" spans="1:18" ht="24" customHeight="1" x14ac:dyDescent="0.2">
      <c r="A29" s="8"/>
      <c r="B29" s="3">
        <v>560000390</v>
      </c>
      <c r="C29" s="9" t="s">
        <v>170</v>
      </c>
      <c r="D29" s="5" t="s">
        <v>20</v>
      </c>
      <c r="E29" s="4" t="s">
        <v>17</v>
      </c>
      <c r="F29" s="4" t="s">
        <v>17</v>
      </c>
      <c r="G29" s="5" t="s">
        <v>20</v>
      </c>
      <c r="H29" s="4" t="s">
        <v>17</v>
      </c>
      <c r="I29" s="4" t="s">
        <v>17</v>
      </c>
      <c r="J29" s="5" t="s">
        <v>20</v>
      </c>
      <c r="K29" s="4" t="s">
        <v>17</v>
      </c>
      <c r="L29" s="4" t="s">
        <v>17</v>
      </c>
      <c r="M29" s="5" t="s">
        <v>20</v>
      </c>
      <c r="N29" s="4" t="s">
        <v>17</v>
      </c>
      <c r="O29" s="4" t="s">
        <v>17</v>
      </c>
      <c r="P29" s="5" t="s">
        <v>20</v>
      </c>
      <c r="Q29" s="4" t="s">
        <v>17</v>
      </c>
      <c r="R29" s="4" t="s">
        <v>17</v>
      </c>
    </row>
    <row r="30" spans="1:18" ht="24" customHeight="1" x14ac:dyDescent="0.2">
      <c r="A30" s="8"/>
      <c r="B30" s="3">
        <v>560002024</v>
      </c>
      <c r="C30" s="9" t="s">
        <v>121</v>
      </c>
      <c r="D30" s="5">
        <v>35094</v>
      </c>
      <c r="E30" s="6" t="s">
        <v>1146</v>
      </c>
      <c r="F30" s="6" t="s">
        <v>818</v>
      </c>
      <c r="G30" s="5">
        <v>40</v>
      </c>
      <c r="H30" s="6" t="s">
        <v>54</v>
      </c>
      <c r="I30" s="6" t="s">
        <v>191</v>
      </c>
      <c r="J30" s="5">
        <v>125</v>
      </c>
      <c r="K30" s="6" t="s">
        <v>51</v>
      </c>
      <c r="L30" s="6" t="s">
        <v>443</v>
      </c>
      <c r="M30" s="5">
        <v>713</v>
      </c>
      <c r="N30" s="6" t="s">
        <v>244</v>
      </c>
      <c r="O30" s="6" t="s">
        <v>1032</v>
      </c>
      <c r="P30" s="5">
        <v>7914</v>
      </c>
      <c r="Q30" s="6" t="s">
        <v>70</v>
      </c>
      <c r="R30" s="6" t="s">
        <v>1015</v>
      </c>
    </row>
    <row r="31" spans="1:18" ht="12" customHeight="1" x14ac:dyDescent="0.2">
      <c r="A31" s="8"/>
      <c r="B31" s="3">
        <v>560002974</v>
      </c>
      <c r="C31" s="3" t="s">
        <v>159</v>
      </c>
      <c r="D31" s="5">
        <v>1756</v>
      </c>
      <c r="E31" s="6" t="s">
        <v>680</v>
      </c>
      <c r="F31" s="6" t="s">
        <v>665</v>
      </c>
      <c r="G31" s="5" t="s">
        <v>20</v>
      </c>
      <c r="H31" s="4" t="s">
        <v>17</v>
      </c>
      <c r="I31" s="4" t="s">
        <v>17</v>
      </c>
      <c r="J31" s="5">
        <v>19</v>
      </c>
      <c r="K31" s="6" t="s">
        <v>54</v>
      </c>
      <c r="L31" s="6" t="s">
        <v>245</v>
      </c>
      <c r="M31" s="5">
        <v>730</v>
      </c>
      <c r="N31" s="6" t="s">
        <v>532</v>
      </c>
      <c r="O31" s="6" t="s">
        <v>554</v>
      </c>
      <c r="P31" s="5">
        <v>1728</v>
      </c>
      <c r="Q31" s="6" t="s">
        <v>98</v>
      </c>
      <c r="R31" s="6" t="s">
        <v>943</v>
      </c>
    </row>
    <row r="32" spans="1:18" ht="24" customHeight="1" x14ac:dyDescent="0.2">
      <c r="A32" s="8"/>
      <c r="B32" s="3">
        <v>560003006</v>
      </c>
      <c r="C32" s="9" t="s">
        <v>172</v>
      </c>
      <c r="D32" s="5" t="s">
        <v>20</v>
      </c>
      <c r="E32" s="4" t="s">
        <v>17</v>
      </c>
      <c r="F32" s="4" t="s">
        <v>17</v>
      </c>
      <c r="G32" s="5" t="s">
        <v>20</v>
      </c>
      <c r="H32" s="4" t="s">
        <v>17</v>
      </c>
      <c r="I32" s="4" t="s">
        <v>17</v>
      </c>
      <c r="J32" s="5" t="s">
        <v>20</v>
      </c>
      <c r="K32" s="4" t="s">
        <v>17</v>
      </c>
      <c r="L32" s="4" t="s">
        <v>17</v>
      </c>
      <c r="M32" s="5" t="s">
        <v>20</v>
      </c>
      <c r="N32" s="4" t="s">
        <v>17</v>
      </c>
      <c r="O32" s="4" t="s">
        <v>17</v>
      </c>
      <c r="P32" s="5" t="s">
        <v>20</v>
      </c>
      <c r="Q32" s="4" t="s">
        <v>17</v>
      </c>
      <c r="R32" s="4" t="s">
        <v>17</v>
      </c>
    </row>
    <row r="33" spans="1:18" ht="12" customHeight="1" x14ac:dyDescent="0.2">
      <c r="A33" s="8"/>
      <c r="B33" s="3">
        <v>560005746</v>
      </c>
      <c r="C33" s="3" t="s">
        <v>161</v>
      </c>
      <c r="D33" s="5">
        <v>16772</v>
      </c>
      <c r="E33" s="6" t="s">
        <v>124</v>
      </c>
      <c r="F33" s="6" t="s">
        <v>2104</v>
      </c>
      <c r="G33" s="5">
        <v>129</v>
      </c>
      <c r="H33" s="6" t="s">
        <v>51</v>
      </c>
      <c r="I33" s="6" t="s">
        <v>593</v>
      </c>
      <c r="J33" s="5">
        <v>253</v>
      </c>
      <c r="K33" s="6" t="s">
        <v>76</v>
      </c>
      <c r="L33" s="6" t="s">
        <v>699</v>
      </c>
      <c r="M33" s="5">
        <v>6969</v>
      </c>
      <c r="N33" s="6" t="s">
        <v>139</v>
      </c>
      <c r="O33" s="6" t="s">
        <v>1050</v>
      </c>
      <c r="P33" s="5">
        <v>3430</v>
      </c>
      <c r="Q33" s="6" t="s">
        <v>687</v>
      </c>
      <c r="R33" s="6" t="s">
        <v>571</v>
      </c>
    </row>
    <row r="34" spans="1:18" ht="12" customHeight="1" x14ac:dyDescent="0.2">
      <c r="A34" s="10" t="s">
        <v>55</v>
      </c>
      <c r="B34" s="11"/>
      <c r="C34" s="12" t="s">
        <v>210</v>
      </c>
      <c r="D34" s="13">
        <v>37780</v>
      </c>
      <c r="E34" s="17" t="s">
        <v>653</v>
      </c>
      <c r="F34" s="17" t="s">
        <v>291</v>
      </c>
      <c r="G34" s="13">
        <v>200</v>
      </c>
      <c r="H34" s="17" t="s">
        <v>54</v>
      </c>
      <c r="I34" s="17" t="s">
        <v>2105</v>
      </c>
      <c r="J34" s="13">
        <v>531</v>
      </c>
      <c r="K34" s="17" t="s">
        <v>76</v>
      </c>
      <c r="L34" s="17" t="s">
        <v>2106</v>
      </c>
      <c r="M34" s="13">
        <v>4740</v>
      </c>
      <c r="N34" s="17" t="s">
        <v>566</v>
      </c>
      <c r="O34" s="17" t="s">
        <v>631</v>
      </c>
      <c r="P34" s="13">
        <v>9038</v>
      </c>
      <c r="Q34" s="17" t="s">
        <v>414</v>
      </c>
      <c r="R34" s="17" t="s">
        <v>2107</v>
      </c>
    </row>
    <row r="35" spans="1:18" ht="12" customHeight="1" x14ac:dyDescent="0.2">
      <c r="A35" s="8"/>
      <c r="B35" s="3">
        <v>560000044</v>
      </c>
      <c r="C35" s="3" t="s">
        <v>123</v>
      </c>
      <c r="D35" s="5">
        <v>1251</v>
      </c>
      <c r="E35" s="6" t="s">
        <v>361</v>
      </c>
      <c r="F35" s="4" t="s">
        <v>17</v>
      </c>
      <c r="G35" s="5" t="s">
        <v>20</v>
      </c>
      <c r="H35" s="4" t="s">
        <v>17</v>
      </c>
      <c r="I35" s="4" t="s">
        <v>17</v>
      </c>
      <c r="J35" s="5">
        <v>21</v>
      </c>
      <c r="K35" s="6" t="s">
        <v>51</v>
      </c>
      <c r="L35" s="4" t="s">
        <v>17</v>
      </c>
      <c r="M35" s="5">
        <v>378</v>
      </c>
      <c r="N35" s="6" t="s">
        <v>293</v>
      </c>
      <c r="O35" s="4" t="s">
        <v>17</v>
      </c>
      <c r="P35" s="5">
        <v>995</v>
      </c>
      <c r="Q35" s="6" t="s">
        <v>97</v>
      </c>
      <c r="R35" s="4" t="s">
        <v>17</v>
      </c>
    </row>
    <row r="36" spans="1:18" ht="12" customHeight="1" x14ac:dyDescent="0.2">
      <c r="A36" s="8"/>
      <c r="B36" s="3">
        <v>560000085</v>
      </c>
      <c r="C36" s="3" t="s">
        <v>125</v>
      </c>
      <c r="D36" s="5">
        <v>424</v>
      </c>
      <c r="E36" s="6" t="s">
        <v>362</v>
      </c>
      <c r="F36" s="4" t="s">
        <v>17</v>
      </c>
      <c r="G36" s="5" t="s">
        <v>20</v>
      </c>
      <c r="H36" s="4" t="s">
        <v>17</v>
      </c>
      <c r="I36" s="4" t="s">
        <v>17</v>
      </c>
      <c r="J36" s="5">
        <v>38</v>
      </c>
      <c r="K36" s="6" t="s">
        <v>332</v>
      </c>
      <c r="L36" s="4" t="s">
        <v>17</v>
      </c>
      <c r="M36" s="5">
        <v>34</v>
      </c>
      <c r="N36" s="6" t="s">
        <v>101</v>
      </c>
      <c r="O36" s="4" t="s">
        <v>17</v>
      </c>
      <c r="P36" s="5">
        <v>97</v>
      </c>
      <c r="Q36" s="6" t="s">
        <v>46</v>
      </c>
      <c r="R36" s="4" t="s">
        <v>17</v>
      </c>
    </row>
    <row r="37" spans="1:18" ht="12" customHeight="1" x14ac:dyDescent="0.2">
      <c r="A37" s="8"/>
      <c r="B37" s="3">
        <v>560000184</v>
      </c>
      <c r="C37" s="3" t="s">
        <v>56</v>
      </c>
      <c r="D37" s="5">
        <v>7278</v>
      </c>
      <c r="E37" s="6" t="s">
        <v>901</v>
      </c>
      <c r="F37" s="6" t="s">
        <v>345</v>
      </c>
      <c r="G37" s="5">
        <v>38</v>
      </c>
      <c r="H37" s="6" t="s">
        <v>51</v>
      </c>
      <c r="I37" s="6" t="s">
        <v>245</v>
      </c>
      <c r="J37" s="5" t="s">
        <v>20</v>
      </c>
      <c r="K37" s="4" t="s">
        <v>17</v>
      </c>
      <c r="L37" s="4" t="s">
        <v>17</v>
      </c>
      <c r="M37" s="5">
        <v>302</v>
      </c>
      <c r="N37" s="6" t="s">
        <v>53</v>
      </c>
      <c r="O37" s="6" t="s">
        <v>633</v>
      </c>
      <c r="P37" s="5">
        <v>405</v>
      </c>
      <c r="Q37" s="6" t="s">
        <v>28</v>
      </c>
      <c r="R37" s="6" t="s">
        <v>2108</v>
      </c>
    </row>
    <row r="38" spans="1:18" ht="12" customHeight="1" x14ac:dyDescent="0.2">
      <c r="A38" s="8"/>
      <c r="B38" s="3">
        <v>560002222</v>
      </c>
      <c r="C38" s="3" t="s">
        <v>126</v>
      </c>
      <c r="D38" s="5">
        <v>801</v>
      </c>
      <c r="E38" s="6" t="s">
        <v>755</v>
      </c>
      <c r="F38" s="4" t="s">
        <v>17</v>
      </c>
      <c r="G38" s="5" t="s">
        <v>20</v>
      </c>
      <c r="H38" s="4" t="s">
        <v>17</v>
      </c>
      <c r="I38" s="4" t="s">
        <v>17</v>
      </c>
      <c r="J38" s="5" t="s">
        <v>20</v>
      </c>
      <c r="K38" s="4" t="s">
        <v>17</v>
      </c>
      <c r="L38" s="4" t="s">
        <v>17</v>
      </c>
      <c r="M38" s="5">
        <v>140</v>
      </c>
      <c r="N38" s="6" t="s">
        <v>32</v>
      </c>
      <c r="O38" s="4" t="s">
        <v>17</v>
      </c>
      <c r="P38" s="5">
        <v>330</v>
      </c>
      <c r="Q38" s="6" t="s">
        <v>491</v>
      </c>
      <c r="R38" s="4" t="s">
        <v>17</v>
      </c>
    </row>
    <row r="39" spans="1:18" ht="24" customHeight="1" x14ac:dyDescent="0.2">
      <c r="A39" s="8"/>
      <c r="B39" s="3">
        <v>560003055</v>
      </c>
      <c r="C39" s="9" t="s">
        <v>2481</v>
      </c>
      <c r="D39" s="5">
        <v>2578</v>
      </c>
      <c r="E39" s="6" t="s">
        <v>97</v>
      </c>
      <c r="F39" s="6" t="s">
        <v>2109</v>
      </c>
      <c r="G39" s="5">
        <v>3</v>
      </c>
      <c r="H39" s="6" t="s">
        <v>58</v>
      </c>
      <c r="I39" s="6" t="s">
        <v>245</v>
      </c>
      <c r="J39" s="5">
        <v>145</v>
      </c>
      <c r="K39" s="6" t="s">
        <v>256</v>
      </c>
      <c r="L39" s="4" t="s">
        <v>17</v>
      </c>
      <c r="M39" s="5">
        <v>1669</v>
      </c>
      <c r="N39" s="6" t="s">
        <v>160</v>
      </c>
      <c r="O39" s="6" t="s">
        <v>594</v>
      </c>
      <c r="P39" s="5">
        <v>1633</v>
      </c>
      <c r="Q39" s="6" t="s">
        <v>82</v>
      </c>
      <c r="R39" s="6" t="s">
        <v>2110</v>
      </c>
    </row>
    <row r="40" spans="1:18" ht="12" customHeight="1" x14ac:dyDescent="0.2">
      <c r="A40" s="8"/>
      <c r="B40" s="3">
        <v>560008799</v>
      </c>
      <c r="C40" s="3" t="s">
        <v>187</v>
      </c>
      <c r="D40" s="5" t="s">
        <v>20</v>
      </c>
      <c r="E40" s="4" t="s">
        <v>17</v>
      </c>
      <c r="F40" s="4" t="s">
        <v>17</v>
      </c>
      <c r="G40" s="5" t="s">
        <v>20</v>
      </c>
      <c r="H40" s="4" t="s">
        <v>17</v>
      </c>
      <c r="I40" s="4" t="s">
        <v>17</v>
      </c>
      <c r="J40" s="5" t="s">
        <v>20</v>
      </c>
      <c r="K40" s="4" t="s">
        <v>17</v>
      </c>
      <c r="L40" s="4" t="s">
        <v>17</v>
      </c>
      <c r="M40" s="5" t="s">
        <v>20</v>
      </c>
      <c r="N40" s="4" t="s">
        <v>17</v>
      </c>
      <c r="O40" s="4" t="s">
        <v>17</v>
      </c>
      <c r="P40" s="5" t="s">
        <v>20</v>
      </c>
      <c r="Q40" s="4" t="s">
        <v>17</v>
      </c>
      <c r="R40" s="4" t="s">
        <v>17</v>
      </c>
    </row>
    <row r="41" spans="1:18" ht="12" customHeight="1" x14ac:dyDescent="0.2">
      <c r="A41" s="8"/>
      <c r="B41" s="3">
        <v>560023210</v>
      </c>
      <c r="C41" s="3" t="s">
        <v>59</v>
      </c>
      <c r="D41" s="5">
        <v>23295</v>
      </c>
      <c r="E41" s="6" t="s">
        <v>803</v>
      </c>
      <c r="F41" s="6" t="s">
        <v>1120</v>
      </c>
      <c r="G41" s="5">
        <v>159</v>
      </c>
      <c r="H41" s="6" t="s">
        <v>51</v>
      </c>
      <c r="I41" s="6" t="s">
        <v>2111</v>
      </c>
      <c r="J41" s="5">
        <v>327</v>
      </c>
      <c r="K41" s="6" t="s">
        <v>44</v>
      </c>
      <c r="L41" s="6" t="s">
        <v>245</v>
      </c>
      <c r="M41" s="5">
        <v>2217</v>
      </c>
      <c r="N41" s="6" t="s">
        <v>269</v>
      </c>
      <c r="O41" s="6" t="s">
        <v>559</v>
      </c>
      <c r="P41" s="5">
        <v>5578</v>
      </c>
      <c r="Q41" s="6" t="s">
        <v>264</v>
      </c>
      <c r="R41" s="6" t="s">
        <v>1045</v>
      </c>
    </row>
    <row r="42" spans="1:18" ht="24" customHeight="1" x14ac:dyDescent="0.2">
      <c r="A42" s="8"/>
      <c r="B42" s="3">
        <v>560027377</v>
      </c>
      <c r="C42" s="9" t="s">
        <v>60</v>
      </c>
      <c r="D42" s="5">
        <v>2153</v>
      </c>
      <c r="E42" s="6" t="s">
        <v>2112</v>
      </c>
      <c r="F42" s="4" t="s">
        <v>17</v>
      </c>
      <c r="G42" s="5" t="s">
        <v>20</v>
      </c>
      <c r="H42" s="4" t="s">
        <v>17</v>
      </c>
      <c r="I42" s="4" t="s">
        <v>17</v>
      </c>
      <c r="J42" s="5" t="s">
        <v>20</v>
      </c>
      <c r="K42" s="4" t="s">
        <v>17</v>
      </c>
      <c r="L42" s="4" t="s">
        <v>17</v>
      </c>
      <c r="M42" s="5">
        <v>0</v>
      </c>
      <c r="N42" s="6" t="s">
        <v>58</v>
      </c>
      <c r="O42" s="4" t="s">
        <v>17</v>
      </c>
      <c r="P42" s="5" t="s">
        <v>20</v>
      </c>
      <c r="Q42" s="4" t="s">
        <v>17</v>
      </c>
      <c r="R42" s="4" t="s">
        <v>17</v>
      </c>
    </row>
    <row r="43" spans="1:18" ht="12" customHeight="1" x14ac:dyDescent="0.2">
      <c r="A43" s="10" t="s">
        <v>63</v>
      </c>
      <c r="B43" s="11"/>
      <c r="C43" s="12" t="s">
        <v>211</v>
      </c>
      <c r="D43" s="13">
        <v>126439</v>
      </c>
      <c r="E43" s="17" t="s">
        <v>986</v>
      </c>
      <c r="F43" s="17" t="s">
        <v>1116</v>
      </c>
      <c r="G43" s="13">
        <v>291</v>
      </c>
      <c r="H43" s="17" t="s">
        <v>54</v>
      </c>
      <c r="I43" s="17" t="s">
        <v>1089</v>
      </c>
      <c r="J43" s="13">
        <v>548</v>
      </c>
      <c r="K43" s="17" t="s">
        <v>54</v>
      </c>
      <c r="L43" s="17" t="s">
        <v>2113</v>
      </c>
      <c r="M43" s="13">
        <v>10976</v>
      </c>
      <c r="N43" s="17" t="s">
        <v>273</v>
      </c>
      <c r="O43" s="17" t="s">
        <v>2114</v>
      </c>
      <c r="P43" s="13">
        <v>30099</v>
      </c>
      <c r="Q43" s="17" t="s">
        <v>909</v>
      </c>
      <c r="R43" s="17" t="s">
        <v>2115</v>
      </c>
    </row>
    <row r="44" spans="1:18" ht="12" customHeight="1" x14ac:dyDescent="0.2">
      <c r="A44" s="8"/>
      <c r="B44" s="3">
        <v>350000030</v>
      </c>
      <c r="C44" s="3" t="s">
        <v>130</v>
      </c>
      <c r="D44" s="5">
        <v>1693</v>
      </c>
      <c r="E44" s="6" t="s">
        <v>519</v>
      </c>
      <c r="F44" s="4" t="s">
        <v>17</v>
      </c>
      <c r="G44" s="5">
        <v>40</v>
      </c>
      <c r="H44" s="6" t="s">
        <v>44</v>
      </c>
      <c r="I44" s="4" t="s">
        <v>17</v>
      </c>
      <c r="J44" s="5" t="s">
        <v>20</v>
      </c>
      <c r="K44" s="4" t="s">
        <v>17</v>
      </c>
      <c r="L44" s="4" t="s">
        <v>17</v>
      </c>
      <c r="M44" s="5">
        <v>869</v>
      </c>
      <c r="N44" s="6" t="s">
        <v>94</v>
      </c>
      <c r="O44" s="4" t="s">
        <v>17</v>
      </c>
      <c r="P44" s="5">
        <v>840</v>
      </c>
      <c r="Q44" s="6" t="s">
        <v>67</v>
      </c>
      <c r="R44" s="4" t="s">
        <v>17</v>
      </c>
    </row>
    <row r="45" spans="1:18" ht="12" customHeight="1" x14ac:dyDescent="0.2">
      <c r="A45" s="8"/>
      <c r="B45" s="3">
        <v>350000048</v>
      </c>
      <c r="C45" s="3" t="s">
        <v>64</v>
      </c>
      <c r="D45" s="5">
        <v>3448</v>
      </c>
      <c r="E45" s="6" t="s">
        <v>251</v>
      </c>
      <c r="F45" s="6" t="s">
        <v>652</v>
      </c>
      <c r="G45" s="5">
        <v>106</v>
      </c>
      <c r="H45" s="6" t="s">
        <v>256</v>
      </c>
      <c r="I45" s="6" t="s">
        <v>245</v>
      </c>
      <c r="J45" s="5">
        <v>8</v>
      </c>
      <c r="K45" s="6" t="s">
        <v>58</v>
      </c>
      <c r="L45" s="6" t="s">
        <v>245</v>
      </c>
      <c r="M45" s="5">
        <v>947</v>
      </c>
      <c r="N45" s="6" t="s">
        <v>283</v>
      </c>
      <c r="O45" s="6" t="s">
        <v>2116</v>
      </c>
      <c r="P45" s="5">
        <v>1523</v>
      </c>
      <c r="Q45" s="6" t="s">
        <v>451</v>
      </c>
      <c r="R45" s="6" t="s">
        <v>2117</v>
      </c>
    </row>
    <row r="46" spans="1:18" ht="12" customHeight="1" x14ac:dyDescent="0.2">
      <c r="A46" s="8"/>
      <c r="B46" s="3">
        <v>350000055</v>
      </c>
      <c r="C46" s="3" t="s">
        <v>163</v>
      </c>
      <c r="D46" s="5">
        <v>1879</v>
      </c>
      <c r="E46" s="6" t="s">
        <v>278</v>
      </c>
      <c r="F46" s="6" t="s">
        <v>2118</v>
      </c>
      <c r="G46" s="5" t="s">
        <v>20</v>
      </c>
      <c r="H46" s="4" t="s">
        <v>17</v>
      </c>
      <c r="I46" s="4" t="s">
        <v>17</v>
      </c>
      <c r="J46" s="5">
        <v>79</v>
      </c>
      <c r="K46" s="6" t="s">
        <v>256</v>
      </c>
      <c r="L46" s="6" t="s">
        <v>245</v>
      </c>
      <c r="M46" s="5">
        <v>1316</v>
      </c>
      <c r="N46" s="6" t="s">
        <v>909</v>
      </c>
      <c r="O46" s="6" t="s">
        <v>943</v>
      </c>
      <c r="P46" s="5">
        <v>1652</v>
      </c>
      <c r="Q46" s="6" t="s">
        <v>70</v>
      </c>
      <c r="R46" s="6" t="s">
        <v>1067</v>
      </c>
    </row>
    <row r="47" spans="1:18" ht="12" customHeight="1" x14ac:dyDescent="0.2">
      <c r="A47" s="8"/>
      <c r="B47" s="3">
        <v>350000063</v>
      </c>
      <c r="C47" s="3" t="s">
        <v>66</v>
      </c>
      <c r="D47" s="5">
        <v>5369</v>
      </c>
      <c r="E47" s="6" t="s">
        <v>2119</v>
      </c>
      <c r="F47" s="6" t="s">
        <v>298</v>
      </c>
      <c r="G47" s="5" t="s">
        <v>20</v>
      </c>
      <c r="H47" s="4" t="s">
        <v>17</v>
      </c>
      <c r="I47" s="4" t="s">
        <v>17</v>
      </c>
      <c r="J47" s="5">
        <v>21</v>
      </c>
      <c r="K47" s="6" t="s">
        <v>54</v>
      </c>
      <c r="L47" s="4" t="s">
        <v>17</v>
      </c>
      <c r="M47" s="5">
        <v>510</v>
      </c>
      <c r="N47" s="6" t="s">
        <v>269</v>
      </c>
      <c r="O47" s="6" t="s">
        <v>512</v>
      </c>
      <c r="P47" s="5">
        <v>955</v>
      </c>
      <c r="Q47" s="6" t="s">
        <v>255</v>
      </c>
      <c r="R47" s="6" t="s">
        <v>993</v>
      </c>
    </row>
    <row r="48" spans="1:18" ht="12" customHeight="1" x14ac:dyDescent="0.2">
      <c r="A48" s="8"/>
      <c r="B48" s="3">
        <v>350000089</v>
      </c>
      <c r="C48" s="3" t="s">
        <v>133</v>
      </c>
      <c r="D48" s="5">
        <v>1208</v>
      </c>
      <c r="E48" s="6" t="s">
        <v>456</v>
      </c>
      <c r="F48" s="4" t="s">
        <v>17</v>
      </c>
      <c r="G48" s="5">
        <v>9</v>
      </c>
      <c r="H48" s="6" t="s">
        <v>54</v>
      </c>
      <c r="I48" s="4" t="s">
        <v>17</v>
      </c>
      <c r="J48" s="5">
        <v>19</v>
      </c>
      <c r="K48" s="6" t="s">
        <v>76</v>
      </c>
      <c r="L48" s="4" t="s">
        <v>17</v>
      </c>
      <c r="M48" s="5">
        <v>319</v>
      </c>
      <c r="N48" s="6" t="s">
        <v>23</v>
      </c>
      <c r="O48" s="4" t="s">
        <v>17</v>
      </c>
      <c r="P48" s="5">
        <v>492</v>
      </c>
      <c r="Q48" s="6" t="s">
        <v>680</v>
      </c>
      <c r="R48" s="4" t="s">
        <v>17</v>
      </c>
    </row>
    <row r="49" spans="1:18" ht="12" customHeight="1" x14ac:dyDescent="0.2">
      <c r="A49" s="8"/>
      <c r="B49" s="3">
        <v>350002200</v>
      </c>
      <c r="C49" s="3" t="s">
        <v>188</v>
      </c>
      <c r="D49" s="5">
        <v>29</v>
      </c>
      <c r="E49" s="6" t="s">
        <v>54</v>
      </c>
      <c r="F49" s="6" t="s">
        <v>245</v>
      </c>
      <c r="G49" s="5" t="s">
        <v>20</v>
      </c>
      <c r="H49" s="4" t="s">
        <v>17</v>
      </c>
      <c r="I49" s="4" t="s">
        <v>17</v>
      </c>
      <c r="J49" s="5">
        <v>125</v>
      </c>
      <c r="K49" s="6" t="s">
        <v>76</v>
      </c>
      <c r="L49" s="6" t="s">
        <v>245</v>
      </c>
      <c r="M49" s="5">
        <v>61</v>
      </c>
      <c r="N49" s="6" t="s">
        <v>51</v>
      </c>
      <c r="O49" s="6" t="s">
        <v>245</v>
      </c>
      <c r="P49" s="5">
        <v>17578</v>
      </c>
      <c r="Q49" s="6" t="s">
        <v>2120</v>
      </c>
      <c r="R49" s="6" t="s">
        <v>245</v>
      </c>
    </row>
    <row r="50" spans="1:18" ht="12" customHeight="1" x14ac:dyDescent="0.2">
      <c r="A50" s="8"/>
      <c r="B50" s="3">
        <v>350002234</v>
      </c>
      <c r="C50" s="3" t="s">
        <v>190</v>
      </c>
      <c r="D50" s="5">
        <v>5796</v>
      </c>
      <c r="E50" s="6" t="s">
        <v>2121</v>
      </c>
      <c r="F50" s="6" t="s">
        <v>245</v>
      </c>
      <c r="G50" s="5" t="s">
        <v>20</v>
      </c>
      <c r="H50" s="4" t="s">
        <v>17</v>
      </c>
      <c r="I50" s="4" t="s">
        <v>17</v>
      </c>
      <c r="J50" s="5" t="s">
        <v>20</v>
      </c>
      <c r="K50" s="4" t="s">
        <v>17</v>
      </c>
      <c r="L50" s="4" t="s">
        <v>17</v>
      </c>
      <c r="M50" s="5">
        <v>191</v>
      </c>
      <c r="N50" s="6" t="s">
        <v>53</v>
      </c>
      <c r="O50" s="6" t="s">
        <v>245</v>
      </c>
      <c r="P50" s="5">
        <v>3</v>
      </c>
      <c r="Q50" s="6" t="s">
        <v>58</v>
      </c>
      <c r="R50" s="6" t="s">
        <v>245</v>
      </c>
    </row>
    <row r="51" spans="1:18" ht="12" customHeight="1" x14ac:dyDescent="0.2">
      <c r="A51" s="8"/>
      <c r="B51" s="3">
        <v>350002291</v>
      </c>
      <c r="C51" s="3" t="s">
        <v>135</v>
      </c>
      <c r="D51" s="5">
        <v>867</v>
      </c>
      <c r="E51" s="6" t="s">
        <v>651</v>
      </c>
      <c r="F51" s="4" t="s">
        <v>17</v>
      </c>
      <c r="G51" s="5">
        <v>28</v>
      </c>
      <c r="H51" s="6" t="s">
        <v>76</v>
      </c>
      <c r="I51" s="4" t="s">
        <v>17</v>
      </c>
      <c r="J51" s="5">
        <v>42</v>
      </c>
      <c r="K51" s="6" t="s">
        <v>256</v>
      </c>
      <c r="L51" s="4" t="s">
        <v>17</v>
      </c>
      <c r="M51" s="5">
        <v>870</v>
      </c>
      <c r="N51" s="6" t="s">
        <v>651</v>
      </c>
      <c r="O51" s="4" t="s">
        <v>17</v>
      </c>
      <c r="P51" s="5">
        <v>1008</v>
      </c>
      <c r="Q51" s="6" t="s">
        <v>952</v>
      </c>
      <c r="R51" s="4" t="s">
        <v>17</v>
      </c>
    </row>
    <row r="52" spans="1:18" ht="12" customHeight="1" x14ac:dyDescent="0.2">
      <c r="A52" s="8"/>
      <c r="B52" s="3">
        <v>350002309</v>
      </c>
      <c r="C52" s="3" t="s">
        <v>137</v>
      </c>
      <c r="D52" s="5">
        <v>915</v>
      </c>
      <c r="E52" s="6" t="s">
        <v>263</v>
      </c>
      <c r="F52" s="4" t="s">
        <v>17</v>
      </c>
      <c r="G52" s="5" t="s">
        <v>20</v>
      </c>
      <c r="H52" s="4" t="s">
        <v>17</v>
      </c>
      <c r="I52" s="4" t="s">
        <v>17</v>
      </c>
      <c r="J52" s="5">
        <v>16</v>
      </c>
      <c r="K52" s="6" t="s">
        <v>44</v>
      </c>
      <c r="L52" s="4" t="s">
        <v>17</v>
      </c>
      <c r="M52" s="5">
        <v>159</v>
      </c>
      <c r="N52" s="6" t="s">
        <v>319</v>
      </c>
      <c r="O52" s="4" t="s">
        <v>17</v>
      </c>
      <c r="P52" s="5">
        <v>145</v>
      </c>
      <c r="Q52" s="6" t="s">
        <v>547</v>
      </c>
      <c r="R52" s="4" t="s">
        <v>17</v>
      </c>
    </row>
    <row r="53" spans="1:18" ht="24" customHeight="1" x14ac:dyDescent="0.2">
      <c r="A53" s="8"/>
      <c r="B53" s="3">
        <v>350002564</v>
      </c>
      <c r="C53" s="9" t="s">
        <v>192</v>
      </c>
      <c r="D53" s="5">
        <v>55990</v>
      </c>
      <c r="E53" s="6" t="s">
        <v>2122</v>
      </c>
      <c r="F53" s="6" t="s">
        <v>245</v>
      </c>
      <c r="G53" s="5">
        <v>11</v>
      </c>
      <c r="H53" s="6" t="s">
        <v>58</v>
      </c>
      <c r="I53" s="6" t="s">
        <v>245</v>
      </c>
      <c r="J53" s="5" t="s">
        <v>20</v>
      </c>
      <c r="K53" s="4" t="s">
        <v>17</v>
      </c>
      <c r="L53" s="4" t="s">
        <v>17</v>
      </c>
      <c r="M53" s="5">
        <v>91</v>
      </c>
      <c r="N53" s="6" t="s">
        <v>54</v>
      </c>
      <c r="O53" s="6" t="s">
        <v>245</v>
      </c>
      <c r="P53" s="5" t="s">
        <v>20</v>
      </c>
      <c r="Q53" s="4" t="s">
        <v>17</v>
      </c>
      <c r="R53" s="4" t="s">
        <v>17</v>
      </c>
    </row>
    <row r="54" spans="1:18" ht="24" customHeight="1" x14ac:dyDescent="0.2">
      <c r="A54" s="8"/>
      <c r="B54" s="3">
        <v>350002754</v>
      </c>
      <c r="C54" s="9" t="s">
        <v>174</v>
      </c>
      <c r="D54" s="5" t="s">
        <v>20</v>
      </c>
      <c r="E54" s="4" t="s">
        <v>17</v>
      </c>
      <c r="F54" s="4" t="s">
        <v>17</v>
      </c>
      <c r="G54" s="5" t="s">
        <v>20</v>
      </c>
      <c r="H54" s="4" t="s">
        <v>17</v>
      </c>
      <c r="I54" s="4" t="s">
        <v>17</v>
      </c>
      <c r="J54" s="5" t="s">
        <v>20</v>
      </c>
      <c r="K54" s="4" t="s">
        <v>17</v>
      </c>
      <c r="L54" s="4" t="s">
        <v>17</v>
      </c>
      <c r="M54" s="5" t="s">
        <v>20</v>
      </c>
      <c r="N54" s="4" t="s">
        <v>17</v>
      </c>
      <c r="O54" s="4" t="s">
        <v>17</v>
      </c>
      <c r="P54" s="5" t="s">
        <v>20</v>
      </c>
      <c r="Q54" s="4" t="s">
        <v>17</v>
      </c>
      <c r="R54" s="4" t="s">
        <v>17</v>
      </c>
    </row>
    <row r="55" spans="1:18" ht="12" customHeight="1" x14ac:dyDescent="0.2">
      <c r="A55" s="8"/>
      <c r="B55" s="3">
        <v>350005021</v>
      </c>
      <c r="C55" s="3" t="s">
        <v>69</v>
      </c>
      <c r="D55" s="5">
        <v>16980</v>
      </c>
      <c r="E55" s="6" t="s">
        <v>498</v>
      </c>
      <c r="F55" s="6" t="s">
        <v>245</v>
      </c>
      <c r="G55" s="5">
        <v>93</v>
      </c>
      <c r="H55" s="6" t="s">
        <v>51</v>
      </c>
      <c r="I55" s="6" t="s">
        <v>245</v>
      </c>
      <c r="J55" s="5">
        <v>73</v>
      </c>
      <c r="K55" s="6" t="s">
        <v>51</v>
      </c>
      <c r="L55" s="6" t="s">
        <v>245</v>
      </c>
      <c r="M55" s="5">
        <v>922</v>
      </c>
      <c r="N55" s="6" t="s">
        <v>332</v>
      </c>
      <c r="O55" s="6" t="s">
        <v>807</v>
      </c>
      <c r="P55" s="5">
        <v>1372</v>
      </c>
      <c r="Q55" s="6" t="s">
        <v>27</v>
      </c>
      <c r="R55" s="6" t="s">
        <v>2123</v>
      </c>
    </row>
    <row r="56" spans="1:18" ht="12" customHeight="1" x14ac:dyDescent="0.2">
      <c r="A56" s="8"/>
      <c r="B56" s="3">
        <v>350005179</v>
      </c>
      <c r="C56" s="3" t="s">
        <v>72</v>
      </c>
      <c r="D56" s="5">
        <v>17805</v>
      </c>
      <c r="E56" s="6" t="s">
        <v>2124</v>
      </c>
      <c r="F56" s="6" t="s">
        <v>849</v>
      </c>
      <c r="G56" s="5">
        <v>4</v>
      </c>
      <c r="H56" s="6" t="s">
        <v>58</v>
      </c>
      <c r="I56" s="6" t="s">
        <v>245</v>
      </c>
      <c r="J56" s="5">
        <v>103</v>
      </c>
      <c r="K56" s="6" t="s">
        <v>76</v>
      </c>
      <c r="L56" s="6" t="s">
        <v>120</v>
      </c>
      <c r="M56" s="5">
        <v>528</v>
      </c>
      <c r="N56" s="6" t="s">
        <v>167</v>
      </c>
      <c r="O56" s="6" t="s">
        <v>1011</v>
      </c>
      <c r="P56" s="5">
        <v>492</v>
      </c>
      <c r="Q56" s="6" t="s">
        <v>53</v>
      </c>
      <c r="R56" s="6" t="s">
        <v>2125</v>
      </c>
    </row>
    <row r="57" spans="1:18" ht="24" customHeight="1" x14ac:dyDescent="0.2">
      <c r="A57" s="8"/>
      <c r="B57" s="3">
        <v>350008579</v>
      </c>
      <c r="C57" s="9" t="s">
        <v>193</v>
      </c>
      <c r="D57" s="5">
        <v>861</v>
      </c>
      <c r="E57" s="6" t="s">
        <v>909</v>
      </c>
      <c r="F57" s="6" t="s">
        <v>245</v>
      </c>
      <c r="G57" s="5" t="s">
        <v>20</v>
      </c>
      <c r="H57" s="4" t="s">
        <v>17</v>
      </c>
      <c r="I57" s="4" t="s">
        <v>17</v>
      </c>
      <c r="J57" s="5" t="s">
        <v>20</v>
      </c>
      <c r="K57" s="4" t="s">
        <v>17</v>
      </c>
      <c r="L57" s="4" t="s">
        <v>17</v>
      </c>
      <c r="M57" s="5">
        <v>10</v>
      </c>
      <c r="N57" s="6" t="s">
        <v>54</v>
      </c>
      <c r="O57" s="6" t="s">
        <v>245</v>
      </c>
      <c r="P57" s="5">
        <v>75</v>
      </c>
      <c r="Q57" s="6" t="s">
        <v>83</v>
      </c>
      <c r="R57" s="6" t="s">
        <v>245</v>
      </c>
    </row>
    <row r="58" spans="1:18" ht="12" customHeight="1" x14ac:dyDescent="0.2">
      <c r="A58" s="8"/>
      <c r="B58" s="3">
        <v>350044756</v>
      </c>
      <c r="C58" s="3" t="s">
        <v>176</v>
      </c>
      <c r="D58" s="5" t="s">
        <v>20</v>
      </c>
      <c r="E58" s="4" t="s">
        <v>17</v>
      </c>
      <c r="F58" s="4" t="s">
        <v>17</v>
      </c>
      <c r="G58" s="5" t="s">
        <v>20</v>
      </c>
      <c r="H58" s="4" t="s">
        <v>17</v>
      </c>
      <c r="I58" s="4" t="s">
        <v>17</v>
      </c>
      <c r="J58" s="5" t="s">
        <v>20</v>
      </c>
      <c r="K58" s="4" t="s">
        <v>17</v>
      </c>
      <c r="L58" s="4" t="s">
        <v>17</v>
      </c>
      <c r="M58" s="5" t="s">
        <v>20</v>
      </c>
      <c r="N58" s="4" t="s">
        <v>17</v>
      </c>
      <c r="O58" s="4" t="s">
        <v>17</v>
      </c>
      <c r="P58" s="5" t="s">
        <v>20</v>
      </c>
      <c r="Q58" s="4" t="s">
        <v>17</v>
      </c>
      <c r="R58" s="4" t="s">
        <v>17</v>
      </c>
    </row>
    <row r="59" spans="1:18" ht="12" customHeight="1" x14ac:dyDescent="0.2">
      <c r="A59" s="8"/>
      <c r="B59" s="3">
        <v>350048518</v>
      </c>
      <c r="C59" s="3" t="s">
        <v>74</v>
      </c>
      <c r="D59" s="5">
        <v>6046</v>
      </c>
      <c r="E59" s="6" t="s">
        <v>810</v>
      </c>
      <c r="F59" s="6" t="s">
        <v>962</v>
      </c>
      <c r="G59" s="5" t="s">
        <v>20</v>
      </c>
      <c r="H59" s="4" t="s">
        <v>17</v>
      </c>
      <c r="I59" s="4" t="s">
        <v>17</v>
      </c>
      <c r="J59" s="5">
        <v>22</v>
      </c>
      <c r="K59" s="6" t="s">
        <v>54</v>
      </c>
      <c r="L59" s="6" t="s">
        <v>528</v>
      </c>
      <c r="M59" s="5">
        <v>539</v>
      </c>
      <c r="N59" s="6" t="s">
        <v>532</v>
      </c>
      <c r="O59" s="6" t="s">
        <v>101</v>
      </c>
      <c r="P59" s="5">
        <v>390</v>
      </c>
      <c r="Q59" s="6" t="s">
        <v>145</v>
      </c>
      <c r="R59" s="6" t="s">
        <v>709</v>
      </c>
    </row>
    <row r="60" spans="1:18" ht="12" customHeight="1" x14ac:dyDescent="0.2">
      <c r="A60" s="8"/>
      <c r="B60" s="3">
        <v>350054680</v>
      </c>
      <c r="C60" s="3" t="s">
        <v>77</v>
      </c>
      <c r="D60" s="5">
        <v>3734</v>
      </c>
      <c r="E60" s="6" t="s">
        <v>863</v>
      </c>
      <c r="F60" s="6" t="s">
        <v>325</v>
      </c>
      <c r="G60" s="5" t="s">
        <v>20</v>
      </c>
      <c r="H60" s="4" t="s">
        <v>17</v>
      </c>
      <c r="I60" s="4" t="s">
        <v>17</v>
      </c>
      <c r="J60" s="5" t="s">
        <v>20</v>
      </c>
      <c r="K60" s="4" t="s">
        <v>17</v>
      </c>
      <c r="L60" s="4" t="s">
        <v>17</v>
      </c>
      <c r="M60" s="5">
        <v>3589</v>
      </c>
      <c r="N60" s="6" t="s">
        <v>356</v>
      </c>
      <c r="O60" s="6" t="s">
        <v>345</v>
      </c>
      <c r="P60" s="5">
        <v>2930</v>
      </c>
      <c r="Q60" s="6" t="s">
        <v>136</v>
      </c>
      <c r="R60" s="6" t="s">
        <v>591</v>
      </c>
    </row>
    <row r="61" spans="1:18" ht="12" customHeight="1" x14ac:dyDescent="0.2">
      <c r="A61" s="8"/>
      <c r="B61" s="3">
        <v>350055166</v>
      </c>
      <c r="C61" s="3" t="s">
        <v>140</v>
      </c>
      <c r="D61" s="5">
        <v>3819</v>
      </c>
      <c r="E61" s="6" t="s">
        <v>896</v>
      </c>
      <c r="F61" s="6" t="s">
        <v>2126</v>
      </c>
      <c r="G61" s="5" t="s">
        <v>20</v>
      </c>
      <c r="H61" s="4" t="s">
        <v>17</v>
      </c>
      <c r="I61" s="4" t="s">
        <v>17</v>
      </c>
      <c r="J61" s="5">
        <v>40</v>
      </c>
      <c r="K61" s="6" t="s">
        <v>44</v>
      </c>
      <c r="L61" s="6" t="s">
        <v>245</v>
      </c>
      <c r="M61" s="5">
        <v>55</v>
      </c>
      <c r="N61" s="6" t="s">
        <v>256</v>
      </c>
      <c r="O61" s="6" t="s">
        <v>245</v>
      </c>
      <c r="P61" s="5">
        <v>644</v>
      </c>
      <c r="Q61" s="6" t="s">
        <v>160</v>
      </c>
      <c r="R61" s="6" t="s">
        <v>245</v>
      </c>
    </row>
    <row r="62" spans="1:18" ht="12" customHeight="1" x14ac:dyDescent="0.2">
      <c r="A62" s="10" t="s">
        <v>80</v>
      </c>
      <c r="B62" s="11"/>
      <c r="C62" s="12" t="s">
        <v>212</v>
      </c>
      <c r="D62" s="13">
        <v>24782</v>
      </c>
      <c r="E62" s="17" t="s">
        <v>382</v>
      </c>
      <c r="F62" s="17" t="s">
        <v>996</v>
      </c>
      <c r="G62" s="13">
        <v>137</v>
      </c>
      <c r="H62" s="17" t="s">
        <v>54</v>
      </c>
      <c r="I62" s="17" t="s">
        <v>1119</v>
      </c>
      <c r="J62" s="13">
        <v>699</v>
      </c>
      <c r="K62" s="17" t="s">
        <v>41</v>
      </c>
      <c r="L62" s="17" t="s">
        <v>439</v>
      </c>
      <c r="M62" s="13">
        <v>2688</v>
      </c>
      <c r="N62" s="17" t="s">
        <v>177</v>
      </c>
      <c r="O62" s="17" t="s">
        <v>742</v>
      </c>
      <c r="P62" s="13">
        <v>9901</v>
      </c>
      <c r="Q62" s="17" t="s">
        <v>50</v>
      </c>
      <c r="R62" s="17" t="s">
        <v>915</v>
      </c>
    </row>
    <row r="63" spans="1:18" ht="12" customHeight="1" x14ac:dyDescent="0.2">
      <c r="A63" s="8"/>
      <c r="B63" s="3">
        <v>220000046</v>
      </c>
      <c r="C63" s="3" t="s">
        <v>81</v>
      </c>
      <c r="D63" s="5">
        <v>6394</v>
      </c>
      <c r="E63" s="6" t="s">
        <v>524</v>
      </c>
      <c r="F63" s="6" t="s">
        <v>542</v>
      </c>
      <c r="G63" s="5" t="s">
        <v>20</v>
      </c>
      <c r="H63" s="4" t="s">
        <v>17</v>
      </c>
      <c r="I63" s="4" t="s">
        <v>17</v>
      </c>
      <c r="J63" s="5">
        <v>85</v>
      </c>
      <c r="K63" s="6" t="s">
        <v>256</v>
      </c>
      <c r="L63" s="6" t="s">
        <v>245</v>
      </c>
      <c r="M63" s="5">
        <v>336</v>
      </c>
      <c r="N63" s="6" t="s">
        <v>482</v>
      </c>
      <c r="O63" s="6" t="s">
        <v>245</v>
      </c>
      <c r="P63" s="5">
        <v>502</v>
      </c>
      <c r="Q63" s="6" t="s">
        <v>27</v>
      </c>
      <c r="R63" s="6" t="s">
        <v>245</v>
      </c>
    </row>
    <row r="64" spans="1:18" ht="24" customHeight="1" x14ac:dyDescent="0.2">
      <c r="A64" s="8"/>
      <c r="B64" s="3">
        <v>220000467</v>
      </c>
      <c r="C64" s="9" t="s">
        <v>84</v>
      </c>
      <c r="D64" s="5">
        <v>7126</v>
      </c>
      <c r="E64" s="6" t="s">
        <v>688</v>
      </c>
      <c r="F64" s="6" t="s">
        <v>816</v>
      </c>
      <c r="G64" s="5">
        <v>137</v>
      </c>
      <c r="H64" s="6" t="s">
        <v>76</v>
      </c>
      <c r="I64" s="6" t="s">
        <v>1119</v>
      </c>
      <c r="J64" s="5">
        <v>416</v>
      </c>
      <c r="K64" s="6" t="s">
        <v>119</v>
      </c>
      <c r="L64" s="6" t="s">
        <v>85</v>
      </c>
      <c r="M64" s="5">
        <v>1159</v>
      </c>
      <c r="N64" s="6" t="s">
        <v>177</v>
      </c>
      <c r="O64" s="6" t="s">
        <v>2127</v>
      </c>
      <c r="P64" s="5">
        <v>3199</v>
      </c>
      <c r="Q64" s="6" t="s">
        <v>164</v>
      </c>
      <c r="R64" s="6" t="s">
        <v>2128</v>
      </c>
    </row>
    <row r="65" spans="1:18" ht="12" customHeight="1" x14ac:dyDescent="0.2">
      <c r="A65" s="8"/>
      <c r="B65" s="3">
        <v>350000022</v>
      </c>
      <c r="C65" s="3" t="s">
        <v>87</v>
      </c>
      <c r="D65" s="5">
        <v>6650</v>
      </c>
      <c r="E65" s="6" t="s">
        <v>1118</v>
      </c>
      <c r="F65" s="6" t="s">
        <v>245</v>
      </c>
      <c r="G65" s="5" t="s">
        <v>20</v>
      </c>
      <c r="H65" s="4" t="s">
        <v>17</v>
      </c>
      <c r="I65" s="4" t="s">
        <v>17</v>
      </c>
      <c r="J65" s="5">
        <v>4</v>
      </c>
      <c r="K65" s="6" t="s">
        <v>58</v>
      </c>
      <c r="L65" s="6" t="s">
        <v>245</v>
      </c>
      <c r="M65" s="5">
        <v>1</v>
      </c>
      <c r="N65" s="6" t="s">
        <v>58</v>
      </c>
      <c r="O65" s="6" t="s">
        <v>245</v>
      </c>
      <c r="P65" s="5" t="s">
        <v>20</v>
      </c>
      <c r="Q65" s="4" t="s">
        <v>17</v>
      </c>
      <c r="R65" s="4" t="s">
        <v>17</v>
      </c>
    </row>
    <row r="66" spans="1:18" ht="12" customHeight="1" x14ac:dyDescent="0.2">
      <c r="A66" s="8"/>
      <c r="B66" s="3">
        <v>350000071</v>
      </c>
      <c r="C66" s="3" t="s">
        <v>88</v>
      </c>
      <c r="D66" s="5">
        <v>1426</v>
      </c>
      <c r="E66" s="6" t="s">
        <v>361</v>
      </c>
      <c r="F66" s="6" t="s">
        <v>434</v>
      </c>
      <c r="G66" s="5" t="s">
        <v>20</v>
      </c>
      <c r="H66" s="4" t="s">
        <v>17</v>
      </c>
      <c r="I66" s="4" t="s">
        <v>17</v>
      </c>
      <c r="J66" s="5">
        <v>146</v>
      </c>
      <c r="K66" s="6" t="s">
        <v>53</v>
      </c>
      <c r="L66" s="6" t="s">
        <v>245</v>
      </c>
      <c r="M66" s="5">
        <v>496</v>
      </c>
      <c r="N66" s="6" t="s">
        <v>749</v>
      </c>
      <c r="O66" s="6" t="s">
        <v>245</v>
      </c>
      <c r="P66" s="5">
        <v>4700</v>
      </c>
      <c r="Q66" s="6" t="s">
        <v>385</v>
      </c>
      <c r="R66" s="6" t="s">
        <v>2129</v>
      </c>
    </row>
    <row r="67" spans="1:18" ht="12" customHeight="1" x14ac:dyDescent="0.2">
      <c r="A67" s="8"/>
      <c r="B67" s="3">
        <v>350000204</v>
      </c>
      <c r="C67" s="3" t="s">
        <v>143</v>
      </c>
      <c r="D67" s="5">
        <v>2232</v>
      </c>
      <c r="E67" s="6" t="s">
        <v>789</v>
      </c>
      <c r="F67" s="4" t="s">
        <v>17</v>
      </c>
      <c r="G67" s="5" t="s">
        <v>20</v>
      </c>
      <c r="H67" s="4" t="s">
        <v>17</v>
      </c>
      <c r="I67" s="4" t="s">
        <v>17</v>
      </c>
      <c r="J67" s="5" t="s">
        <v>20</v>
      </c>
      <c r="K67" s="4" t="s">
        <v>17</v>
      </c>
      <c r="L67" s="4" t="s">
        <v>17</v>
      </c>
      <c r="M67" s="5">
        <v>60</v>
      </c>
      <c r="N67" s="6" t="s">
        <v>41</v>
      </c>
      <c r="O67" s="4" t="s">
        <v>17</v>
      </c>
      <c r="P67" s="5">
        <v>724</v>
      </c>
      <c r="Q67" s="6" t="s">
        <v>185</v>
      </c>
      <c r="R67" s="4" t="s">
        <v>17</v>
      </c>
    </row>
    <row r="68" spans="1:18" ht="24" customHeight="1" x14ac:dyDescent="0.2">
      <c r="A68" s="8"/>
      <c r="B68" s="3">
        <v>350002911</v>
      </c>
      <c r="C68" s="9" t="s">
        <v>146</v>
      </c>
      <c r="D68" s="5">
        <v>227</v>
      </c>
      <c r="E68" s="6" t="s">
        <v>555</v>
      </c>
      <c r="F68" s="4" t="s">
        <v>17</v>
      </c>
      <c r="G68" s="5" t="s">
        <v>20</v>
      </c>
      <c r="H68" s="4" t="s">
        <v>17</v>
      </c>
      <c r="I68" s="4" t="s">
        <v>17</v>
      </c>
      <c r="J68" s="5" t="s">
        <v>20</v>
      </c>
      <c r="K68" s="4" t="s">
        <v>17</v>
      </c>
      <c r="L68" s="4" t="s">
        <v>17</v>
      </c>
      <c r="M68" s="5">
        <v>130</v>
      </c>
      <c r="N68" s="6" t="s">
        <v>148</v>
      </c>
      <c r="O68" s="4" t="s">
        <v>17</v>
      </c>
      <c r="P68" s="5">
        <v>329</v>
      </c>
      <c r="Q68" s="6" t="s">
        <v>79</v>
      </c>
      <c r="R68" s="4" t="s">
        <v>17</v>
      </c>
    </row>
    <row r="69" spans="1:18" ht="12" customHeight="1" x14ac:dyDescent="0.2">
      <c r="A69" s="8"/>
      <c r="B69" s="3">
        <v>350040291</v>
      </c>
      <c r="C69" s="3" t="s">
        <v>147</v>
      </c>
      <c r="D69" s="5">
        <v>727</v>
      </c>
      <c r="E69" s="6" t="s">
        <v>672</v>
      </c>
      <c r="F69" s="4" t="s">
        <v>17</v>
      </c>
      <c r="G69" s="5" t="s">
        <v>20</v>
      </c>
      <c r="H69" s="4" t="s">
        <v>17</v>
      </c>
      <c r="I69" s="4" t="s">
        <v>17</v>
      </c>
      <c r="J69" s="5">
        <v>48</v>
      </c>
      <c r="K69" s="6" t="s">
        <v>41</v>
      </c>
      <c r="L69" s="4" t="s">
        <v>17</v>
      </c>
      <c r="M69" s="5">
        <v>506</v>
      </c>
      <c r="N69" s="6" t="s">
        <v>414</v>
      </c>
      <c r="O69" s="4" t="s">
        <v>17</v>
      </c>
      <c r="P69" s="5">
        <v>447</v>
      </c>
      <c r="Q69" s="6" t="s">
        <v>255</v>
      </c>
      <c r="R69" s="4" t="s">
        <v>17</v>
      </c>
    </row>
    <row r="70" spans="1:18" ht="12" customHeight="1" x14ac:dyDescent="0.2">
      <c r="A70" s="10" t="s">
        <v>21</v>
      </c>
      <c r="B70" s="11"/>
      <c r="C70" s="12" t="s">
        <v>213</v>
      </c>
      <c r="D70" s="13">
        <v>42054</v>
      </c>
      <c r="E70" s="17" t="s">
        <v>587</v>
      </c>
      <c r="F70" s="17" t="s">
        <v>2130</v>
      </c>
      <c r="G70" s="13">
        <v>66</v>
      </c>
      <c r="H70" s="17" t="s">
        <v>58</v>
      </c>
      <c r="I70" s="17" t="s">
        <v>245</v>
      </c>
      <c r="J70" s="13">
        <v>232</v>
      </c>
      <c r="K70" s="17" t="s">
        <v>54</v>
      </c>
      <c r="L70" s="17" t="s">
        <v>486</v>
      </c>
      <c r="M70" s="13">
        <v>4340</v>
      </c>
      <c r="N70" s="17" t="s">
        <v>90</v>
      </c>
      <c r="O70" s="17" t="s">
        <v>627</v>
      </c>
      <c r="P70" s="13">
        <v>11572</v>
      </c>
      <c r="Q70" s="17" t="s">
        <v>321</v>
      </c>
      <c r="R70" s="17" t="s">
        <v>2131</v>
      </c>
    </row>
    <row r="71" spans="1:18" ht="12" customHeight="1" x14ac:dyDescent="0.2">
      <c r="A71" s="8"/>
      <c r="B71" s="3">
        <v>220000020</v>
      </c>
      <c r="C71" s="3" t="s">
        <v>91</v>
      </c>
      <c r="D71" s="5">
        <v>4332</v>
      </c>
      <c r="E71" s="6" t="s">
        <v>563</v>
      </c>
      <c r="F71" s="6" t="s">
        <v>245</v>
      </c>
      <c r="G71" s="5">
        <v>19</v>
      </c>
      <c r="H71" s="6" t="s">
        <v>54</v>
      </c>
      <c r="I71" s="6" t="s">
        <v>245</v>
      </c>
      <c r="J71" s="5">
        <v>74</v>
      </c>
      <c r="K71" s="6" t="s">
        <v>256</v>
      </c>
      <c r="L71" s="6" t="s">
        <v>245</v>
      </c>
      <c r="M71" s="5">
        <v>1198</v>
      </c>
      <c r="N71" s="6" t="s">
        <v>402</v>
      </c>
      <c r="O71" s="6" t="s">
        <v>245</v>
      </c>
      <c r="P71" s="5">
        <v>1343</v>
      </c>
      <c r="Q71" s="6" t="s">
        <v>67</v>
      </c>
      <c r="R71" s="6" t="s">
        <v>245</v>
      </c>
    </row>
    <row r="72" spans="1:18" ht="12" customHeight="1" x14ac:dyDescent="0.2">
      <c r="A72" s="8"/>
      <c r="B72" s="3">
        <v>220000079</v>
      </c>
      <c r="C72" s="3" t="s">
        <v>93</v>
      </c>
      <c r="D72" s="5">
        <v>8882</v>
      </c>
      <c r="E72" s="6" t="s">
        <v>545</v>
      </c>
      <c r="F72" s="6" t="s">
        <v>1004</v>
      </c>
      <c r="G72" s="5" t="s">
        <v>20</v>
      </c>
      <c r="H72" s="4" t="s">
        <v>17</v>
      </c>
      <c r="I72" s="4" t="s">
        <v>17</v>
      </c>
      <c r="J72" s="5">
        <v>53</v>
      </c>
      <c r="K72" s="6" t="s">
        <v>51</v>
      </c>
      <c r="L72" s="4" t="s">
        <v>17</v>
      </c>
      <c r="M72" s="5">
        <v>682</v>
      </c>
      <c r="N72" s="6" t="s">
        <v>145</v>
      </c>
      <c r="O72" s="6" t="s">
        <v>565</v>
      </c>
      <c r="P72" s="5">
        <v>1174</v>
      </c>
      <c r="Q72" s="6" t="s">
        <v>749</v>
      </c>
      <c r="R72" s="6" t="s">
        <v>2132</v>
      </c>
    </row>
    <row r="73" spans="1:18" ht="12" customHeight="1" x14ac:dyDescent="0.2">
      <c r="A73" s="8"/>
      <c r="B73" s="3">
        <v>220000103</v>
      </c>
      <c r="C73" s="3" t="s">
        <v>95</v>
      </c>
      <c r="D73" s="5">
        <v>15893</v>
      </c>
      <c r="E73" s="6" t="s">
        <v>719</v>
      </c>
      <c r="F73" s="6" t="s">
        <v>694</v>
      </c>
      <c r="G73" s="5">
        <v>6</v>
      </c>
      <c r="H73" s="6" t="s">
        <v>58</v>
      </c>
      <c r="I73" s="6" t="s">
        <v>245</v>
      </c>
      <c r="J73" s="5">
        <v>2</v>
      </c>
      <c r="K73" s="6" t="s">
        <v>58</v>
      </c>
      <c r="L73" s="6" t="s">
        <v>245</v>
      </c>
      <c r="M73" s="5">
        <v>686</v>
      </c>
      <c r="N73" s="6" t="s">
        <v>323</v>
      </c>
      <c r="O73" s="6" t="s">
        <v>1089</v>
      </c>
      <c r="P73" s="5">
        <v>1127</v>
      </c>
      <c r="Q73" s="6" t="s">
        <v>273</v>
      </c>
      <c r="R73" s="6" t="s">
        <v>415</v>
      </c>
    </row>
    <row r="74" spans="1:18" ht="12" customHeight="1" x14ac:dyDescent="0.2">
      <c r="A74" s="8"/>
      <c r="B74" s="3">
        <v>220000152</v>
      </c>
      <c r="C74" s="3" t="s">
        <v>96</v>
      </c>
      <c r="D74" s="5">
        <v>809</v>
      </c>
      <c r="E74" s="6" t="s">
        <v>319</v>
      </c>
      <c r="F74" s="6" t="s">
        <v>54</v>
      </c>
      <c r="G74" s="5" t="s">
        <v>20</v>
      </c>
      <c r="H74" s="4" t="s">
        <v>17</v>
      </c>
      <c r="I74" s="4" t="s">
        <v>17</v>
      </c>
      <c r="J74" s="5" t="s">
        <v>20</v>
      </c>
      <c r="K74" s="4" t="s">
        <v>17</v>
      </c>
      <c r="L74" s="4" t="s">
        <v>17</v>
      </c>
      <c r="M74" s="5">
        <v>161</v>
      </c>
      <c r="N74" s="6" t="s">
        <v>119</v>
      </c>
      <c r="O74" s="4" t="s">
        <v>17</v>
      </c>
      <c r="P74" s="5">
        <v>5812</v>
      </c>
      <c r="Q74" s="6" t="s">
        <v>2119</v>
      </c>
      <c r="R74" s="6" t="s">
        <v>721</v>
      </c>
    </row>
    <row r="75" spans="1:18" ht="24" customHeight="1" x14ac:dyDescent="0.2">
      <c r="A75" s="8"/>
      <c r="B75" s="3">
        <v>220000475</v>
      </c>
      <c r="C75" s="9" t="s">
        <v>2483</v>
      </c>
      <c r="D75" s="5">
        <v>5057</v>
      </c>
      <c r="E75" s="6" t="s">
        <v>560</v>
      </c>
      <c r="F75" s="6" t="s">
        <v>2133</v>
      </c>
      <c r="G75" s="5">
        <v>41</v>
      </c>
      <c r="H75" s="6" t="s">
        <v>54</v>
      </c>
      <c r="I75" s="6" t="s">
        <v>245</v>
      </c>
      <c r="J75" s="5">
        <v>67</v>
      </c>
      <c r="K75" s="6" t="s">
        <v>51</v>
      </c>
      <c r="L75" s="6" t="s">
        <v>2134</v>
      </c>
      <c r="M75" s="5">
        <v>874</v>
      </c>
      <c r="N75" s="6" t="s">
        <v>194</v>
      </c>
      <c r="O75" s="6" t="s">
        <v>405</v>
      </c>
      <c r="P75" s="5">
        <v>1342</v>
      </c>
      <c r="Q75" s="6" t="s">
        <v>436</v>
      </c>
      <c r="R75" s="6" t="s">
        <v>2135</v>
      </c>
    </row>
    <row r="76" spans="1:18" ht="12" customHeight="1" x14ac:dyDescent="0.2">
      <c r="A76" s="8"/>
      <c r="B76" s="3">
        <v>220005045</v>
      </c>
      <c r="C76" s="3" t="s">
        <v>168</v>
      </c>
      <c r="D76" s="5">
        <v>4823</v>
      </c>
      <c r="E76" s="6" t="s">
        <v>2116</v>
      </c>
      <c r="F76" s="6" t="s">
        <v>245</v>
      </c>
      <c r="G76" s="5" t="s">
        <v>20</v>
      </c>
      <c r="H76" s="4" t="s">
        <v>17</v>
      </c>
      <c r="I76" s="4" t="s">
        <v>17</v>
      </c>
      <c r="J76" s="5">
        <v>36</v>
      </c>
      <c r="K76" s="6" t="s">
        <v>44</v>
      </c>
      <c r="L76" s="6" t="s">
        <v>245</v>
      </c>
      <c r="M76" s="5">
        <v>227</v>
      </c>
      <c r="N76" s="6" t="s">
        <v>145</v>
      </c>
      <c r="O76" s="6" t="s">
        <v>245</v>
      </c>
      <c r="P76" s="5">
        <v>197</v>
      </c>
      <c r="Q76" s="6" t="s">
        <v>482</v>
      </c>
      <c r="R76" s="6" t="s">
        <v>245</v>
      </c>
    </row>
    <row r="77" spans="1:18" ht="24" customHeight="1" x14ac:dyDescent="0.2">
      <c r="A77" s="8"/>
      <c r="B77" s="3">
        <v>220014708</v>
      </c>
      <c r="C77" s="9" t="s">
        <v>179</v>
      </c>
      <c r="D77" s="5" t="s">
        <v>20</v>
      </c>
      <c r="E77" s="4" t="s">
        <v>17</v>
      </c>
      <c r="F77" s="4" t="s">
        <v>17</v>
      </c>
      <c r="G77" s="5" t="s">
        <v>20</v>
      </c>
      <c r="H77" s="4" t="s">
        <v>17</v>
      </c>
      <c r="I77" s="4" t="s">
        <v>17</v>
      </c>
      <c r="J77" s="5" t="s">
        <v>20</v>
      </c>
      <c r="K77" s="4" t="s">
        <v>17</v>
      </c>
      <c r="L77" s="4" t="s">
        <v>17</v>
      </c>
      <c r="M77" s="5" t="s">
        <v>20</v>
      </c>
      <c r="N77" s="4" t="s">
        <v>17</v>
      </c>
      <c r="O77" s="4" t="s">
        <v>17</v>
      </c>
      <c r="P77" s="5" t="s">
        <v>20</v>
      </c>
      <c r="Q77" s="4" t="s">
        <v>17</v>
      </c>
      <c r="R77" s="4" t="s">
        <v>17</v>
      </c>
    </row>
    <row r="78" spans="1:18" ht="24" customHeight="1" x14ac:dyDescent="0.2">
      <c r="A78" s="8"/>
      <c r="B78" s="3">
        <v>220021968</v>
      </c>
      <c r="C78" s="9" t="s">
        <v>149</v>
      </c>
      <c r="D78" s="5">
        <v>2258</v>
      </c>
      <c r="E78" s="6" t="s">
        <v>447</v>
      </c>
      <c r="F78" s="4" t="s">
        <v>17</v>
      </c>
      <c r="G78" s="5" t="s">
        <v>20</v>
      </c>
      <c r="H78" s="4" t="s">
        <v>17</v>
      </c>
      <c r="I78" s="4" t="s">
        <v>17</v>
      </c>
      <c r="J78" s="5" t="s">
        <v>20</v>
      </c>
      <c r="K78" s="4" t="s">
        <v>17</v>
      </c>
      <c r="L78" s="4" t="s">
        <v>17</v>
      </c>
      <c r="M78" s="5">
        <v>512</v>
      </c>
      <c r="N78" s="6" t="s">
        <v>79</v>
      </c>
      <c r="O78" s="4" t="s">
        <v>17</v>
      </c>
      <c r="P78" s="5">
        <v>577</v>
      </c>
      <c r="Q78" s="6" t="s">
        <v>157</v>
      </c>
      <c r="R78" s="4" t="s">
        <v>17</v>
      </c>
    </row>
    <row r="79" spans="1:18" ht="12" customHeight="1" x14ac:dyDescent="0.2">
      <c r="A79" s="10" t="s">
        <v>99</v>
      </c>
      <c r="B79" s="11"/>
      <c r="C79" s="12" t="s">
        <v>214</v>
      </c>
      <c r="D79" s="13">
        <v>17322</v>
      </c>
      <c r="E79" s="17" t="s">
        <v>762</v>
      </c>
      <c r="F79" s="17" t="s">
        <v>265</v>
      </c>
      <c r="G79" s="13">
        <v>128</v>
      </c>
      <c r="H79" s="17" t="s">
        <v>76</v>
      </c>
      <c r="I79" s="17" t="s">
        <v>708</v>
      </c>
      <c r="J79" s="13">
        <v>187</v>
      </c>
      <c r="K79" s="17" t="s">
        <v>44</v>
      </c>
      <c r="L79" s="17" t="s">
        <v>106</v>
      </c>
      <c r="M79" s="13">
        <v>1747</v>
      </c>
      <c r="N79" s="17" t="s">
        <v>61</v>
      </c>
      <c r="O79" s="17" t="s">
        <v>576</v>
      </c>
      <c r="P79" s="13">
        <v>2468</v>
      </c>
      <c r="Q79" s="17" t="s">
        <v>191</v>
      </c>
      <c r="R79" s="17" t="s">
        <v>2136</v>
      </c>
    </row>
    <row r="80" spans="1:18" ht="12" customHeight="1" x14ac:dyDescent="0.2">
      <c r="A80" s="8"/>
      <c r="B80" s="3">
        <v>220000236</v>
      </c>
      <c r="C80" s="3" t="s">
        <v>151</v>
      </c>
      <c r="D80" s="5">
        <v>4089</v>
      </c>
      <c r="E80" s="6" t="s">
        <v>717</v>
      </c>
      <c r="F80" s="4" t="s">
        <v>17</v>
      </c>
      <c r="G80" s="5">
        <v>43</v>
      </c>
      <c r="H80" s="6" t="s">
        <v>256</v>
      </c>
      <c r="I80" s="4" t="s">
        <v>17</v>
      </c>
      <c r="J80" s="5">
        <v>101</v>
      </c>
      <c r="K80" s="6" t="s">
        <v>132</v>
      </c>
      <c r="L80" s="4" t="s">
        <v>17</v>
      </c>
      <c r="M80" s="5">
        <v>432</v>
      </c>
      <c r="N80" s="6" t="s">
        <v>39</v>
      </c>
      <c r="O80" s="4" t="s">
        <v>17</v>
      </c>
      <c r="P80" s="5">
        <v>333</v>
      </c>
      <c r="Q80" s="6" t="s">
        <v>436</v>
      </c>
      <c r="R80" s="4" t="s">
        <v>17</v>
      </c>
    </row>
    <row r="81" spans="1:18" ht="12" customHeight="1" x14ac:dyDescent="0.2">
      <c r="A81" s="8"/>
      <c r="B81" s="3">
        <v>560000259</v>
      </c>
      <c r="C81" s="3" t="s">
        <v>153</v>
      </c>
      <c r="D81" s="5">
        <v>1241</v>
      </c>
      <c r="E81" s="6" t="s">
        <v>944</v>
      </c>
      <c r="F81" s="4" t="s">
        <v>17</v>
      </c>
      <c r="G81" s="5" t="s">
        <v>20</v>
      </c>
      <c r="H81" s="4" t="s">
        <v>17</v>
      </c>
      <c r="I81" s="4" t="s">
        <v>17</v>
      </c>
      <c r="J81" s="5">
        <v>18</v>
      </c>
      <c r="K81" s="6" t="s">
        <v>76</v>
      </c>
      <c r="L81" s="4" t="s">
        <v>17</v>
      </c>
      <c r="M81" s="5">
        <v>428</v>
      </c>
      <c r="N81" s="6" t="s">
        <v>185</v>
      </c>
      <c r="O81" s="4" t="s">
        <v>17</v>
      </c>
      <c r="P81" s="5">
        <v>472</v>
      </c>
      <c r="Q81" s="6" t="s">
        <v>402</v>
      </c>
      <c r="R81" s="4" t="s">
        <v>17</v>
      </c>
    </row>
    <row r="82" spans="1:18" ht="12" customHeight="1" x14ac:dyDescent="0.2">
      <c r="A82" s="8"/>
      <c r="B82" s="3">
        <v>560014748</v>
      </c>
      <c r="C82" s="3" t="s">
        <v>100</v>
      </c>
      <c r="D82" s="5">
        <v>11992</v>
      </c>
      <c r="E82" s="6" t="s">
        <v>2137</v>
      </c>
      <c r="F82" s="6" t="s">
        <v>956</v>
      </c>
      <c r="G82" s="5">
        <v>85</v>
      </c>
      <c r="H82" s="6" t="s">
        <v>51</v>
      </c>
      <c r="I82" s="6" t="s">
        <v>245</v>
      </c>
      <c r="J82" s="5">
        <v>68</v>
      </c>
      <c r="K82" s="6" t="s">
        <v>51</v>
      </c>
      <c r="L82" s="6" t="s">
        <v>544</v>
      </c>
      <c r="M82" s="5">
        <v>887</v>
      </c>
      <c r="N82" s="6" t="s">
        <v>90</v>
      </c>
      <c r="O82" s="6" t="s">
        <v>259</v>
      </c>
      <c r="P82" s="5">
        <v>1663</v>
      </c>
      <c r="Q82" s="6" t="s">
        <v>157</v>
      </c>
      <c r="R82" s="6" t="s">
        <v>558</v>
      </c>
    </row>
    <row r="83" spans="1:18" ht="24" customHeight="1" x14ac:dyDescent="0.2">
      <c r="A83" s="19" t="s">
        <v>412</v>
      </c>
      <c r="B83" s="20"/>
      <c r="C83" s="21" t="s">
        <v>413</v>
      </c>
      <c r="D83" s="22">
        <v>404709</v>
      </c>
      <c r="E83" s="23" t="s">
        <v>2138</v>
      </c>
      <c r="F83" s="23" t="s">
        <v>2139</v>
      </c>
      <c r="G83" s="22">
        <v>1494</v>
      </c>
      <c r="H83" s="23" t="s">
        <v>54</v>
      </c>
      <c r="I83" s="23" t="s">
        <v>584</v>
      </c>
      <c r="J83" s="22">
        <v>4293</v>
      </c>
      <c r="K83" s="23" t="s">
        <v>76</v>
      </c>
      <c r="L83" s="23" t="s">
        <v>508</v>
      </c>
      <c r="M83" s="22">
        <v>64597</v>
      </c>
      <c r="N83" s="23" t="s">
        <v>166</v>
      </c>
      <c r="O83" s="23" t="s">
        <v>265</v>
      </c>
      <c r="P83" s="22">
        <v>118044</v>
      </c>
      <c r="Q83" s="23" t="s">
        <v>129</v>
      </c>
      <c r="R83" s="23" t="s">
        <v>2140</v>
      </c>
    </row>
    <row r="84" spans="1:18" ht="12" customHeight="1" x14ac:dyDescent="0.2">
      <c r="A84" s="50" t="s">
        <v>2484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</row>
  </sheetData>
  <mergeCells count="9">
    <mergeCell ref="P4:R4"/>
    <mergeCell ref="A1:R1"/>
    <mergeCell ref="A2:R2"/>
    <mergeCell ref="A84:R84"/>
    <mergeCell ref="A4:C4"/>
    <mergeCell ref="D4:F4"/>
    <mergeCell ref="G4:I4"/>
    <mergeCell ref="J4:L4"/>
    <mergeCell ref="M4:O4"/>
  </mergeCells>
  <pageMargins left="0.5" right="0.5" top="0.5" bottom="0.5" header="0" footer="0"/>
  <pageSetup paperSize="9" orientation="portrait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R84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bestFit="1" customWidth="1"/>
    <col min="5" max="6" width="6.77734375" bestFit="1" customWidth="1"/>
    <col min="7" max="7" width="7.77734375" bestFit="1" customWidth="1"/>
    <col min="8" max="9" width="6.77734375" bestFit="1" customWidth="1"/>
    <col min="10" max="10" width="7.77734375" bestFit="1" customWidth="1"/>
    <col min="11" max="12" width="6.77734375" bestFit="1" customWidth="1"/>
    <col min="13" max="13" width="7.77734375" bestFit="1" customWidth="1"/>
    <col min="14" max="15" width="6.77734375" bestFit="1" customWidth="1"/>
    <col min="16" max="16" width="7.77734375" bestFit="1" customWidth="1"/>
    <col min="17" max="18" width="6.77734375" bestFit="1" customWidth="1"/>
  </cols>
  <sheetData>
    <row r="1" spans="1:18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7.100000000000001" customHeight="1" x14ac:dyDescent="0.25">
      <c r="A2" s="49" t="s">
        <v>2089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12.95" customHeight="1" x14ac:dyDescent="0.2">
      <c r="A4" s="51"/>
      <c r="B4" s="51"/>
      <c r="C4" s="51"/>
      <c r="D4" s="51" t="s">
        <v>2141</v>
      </c>
      <c r="E4" s="51"/>
      <c r="F4" s="51"/>
      <c r="G4" s="51" t="s">
        <v>2142</v>
      </c>
      <c r="H4" s="51"/>
      <c r="I4" s="51"/>
      <c r="J4" s="51" t="s">
        <v>2143</v>
      </c>
      <c r="K4" s="51"/>
      <c r="L4" s="51"/>
      <c r="M4" s="51" t="s">
        <v>2144</v>
      </c>
      <c r="N4" s="51"/>
      <c r="O4" s="51"/>
      <c r="P4" s="51" t="s">
        <v>2145</v>
      </c>
      <c r="Q4" s="51"/>
      <c r="R4" s="51"/>
    </row>
    <row r="5" spans="1:18" ht="54.95" customHeight="1" x14ac:dyDescent="0.2">
      <c r="A5" s="1" t="s">
        <v>197</v>
      </c>
      <c r="B5" s="1" t="s">
        <v>2</v>
      </c>
      <c r="C5" s="1" t="s">
        <v>3</v>
      </c>
      <c r="D5" s="1" t="s">
        <v>424</v>
      </c>
      <c r="E5" s="1" t="s">
        <v>2095</v>
      </c>
      <c r="F5" s="1" t="s">
        <v>2532</v>
      </c>
      <c r="G5" s="1" t="s">
        <v>424</v>
      </c>
      <c r="H5" s="1" t="s">
        <v>2095</v>
      </c>
      <c r="I5" s="1" t="s">
        <v>2532</v>
      </c>
      <c r="J5" s="1" t="s">
        <v>424</v>
      </c>
      <c r="K5" s="1" t="s">
        <v>2095</v>
      </c>
      <c r="L5" s="1" t="s">
        <v>2532</v>
      </c>
      <c r="M5" s="1" t="s">
        <v>424</v>
      </c>
      <c r="N5" s="1" t="s">
        <v>2095</v>
      </c>
      <c r="O5" s="1" t="s">
        <v>2532</v>
      </c>
      <c r="P5" s="1" t="s">
        <v>424</v>
      </c>
      <c r="Q5" s="1" t="s">
        <v>2095</v>
      </c>
      <c r="R5" s="1" t="s">
        <v>2532</v>
      </c>
    </row>
    <row r="6" spans="1:18" ht="12" customHeight="1" x14ac:dyDescent="0.2">
      <c r="A6" s="10" t="s">
        <v>15</v>
      </c>
      <c r="B6" s="11"/>
      <c r="C6" s="12" t="s">
        <v>208</v>
      </c>
      <c r="D6" s="13">
        <v>14491</v>
      </c>
      <c r="E6" s="17" t="s">
        <v>550</v>
      </c>
      <c r="F6" s="17" t="s">
        <v>2146</v>
      </c>
      <c r="G6" s="13">
        <v>255380</v>
      </c>
      <c r="H6" s="17" t="s">
        <v>455</v>
      </c>
      <c r="I6" s="17" t="s">
        <v>415</v>
      </c>
      <c r="J6" s="13">
        <v>8938</v>
      </c>
      <c r="K6" s="17" t="s">
        <v>148</v>
      </c>
      <c r="L6" s="17" t="s">
        <v>553</v>
      </c>
      <c r="M6" s="13">
        <v>13460</v>
      </c>
      <c r="N6" s="17" t="s">
        <v>194</v>
      </c>
      <c r="O6" s="17" t="s">
        <v>2147</v>
      </c>
      <c r="P6" s="13">
        <v>9121</v>
      </c>
      <c r="Q6" s="17" t="s">
        <v>148</v>
      </c>
      <c r="R6" s="17" t="s">
        <v>506</v>
      </c>
    </row>
    <row r="7" spans="1:18" ht="12" customHeight="1" x14ac:dyDescent="0.2">
      <c r="A7" s="8"/>
      <c r="B7" s="3">
        <v>290000017</v>
      </c>
      <c r="C7" s="3" t="s">
        <v>25</v>
      </c>
      <c r="D7" s="5">
        <v>1605</v>
      </c>
      <c r="E7" s="6" t="s">
        <v>550</v>
      </c>
      <c r="F7" s="6" t="s">
        <v>2148</v>
      </c>
      <c r="G7" s="5">
        <v>23900</v>
      </c>
      <c r="H7" s="6" t="s">
        <v>811</v>
      </c>
      <c r="I7" s="6" t="s">
        <v>445</v>
      </c>
      <c r="J7" s="5">
        <v>812</v>
      </c>
      <c r="K7" s="6" t="s">
        <v>167</v>
      </c>
      <c r="L7" s="6" t="s">
        <v>631</v>
      </c>
      <c r="M7" s="5">
        <v>799</v>
      </c>
      <c r="N7" s="6" t="s">
        <v>167</v>
      </c>
      <c r="O7" s="6" t="s">
        <v>1118</v>
      </c>
      <c r="P7" s="5">
        <v>909</v>
      </c>
      <c r="Q7" s="6" t="s">
        <v>114</v>
      </c>
      <c r="R7" s="6" t="s">
        <v>791</v>
      </c>
    </row>
    <row r="8" spans="1:18" ht="12" customHeight="1" x14ac:dyDescent="0.2">
      <c r="A8" s="8"/>
      <c r="B8" s="3">
        <v>290000041</v>
      </c>
      <c r="C8" s="3" t="s">
        <v>103</v>
      </c>
      <c r="D8" s="5">
        <v>455</v>
      </c>
      <c r="E8" s="6" t="s">
        <v>687</v>
      </c>
      <c r="F8" s="4" t="s">
        <v>17</v>
      </c>
      <c r="G8" s="5">
        <v>3536</v>
      </c>
      <c r="H8" s="6" t="s">
        <v>439</v>
      </c>
      <c r="I8" s="4" t="s">
        <v>17</v>
      </c>
      <c r="J8" s="5">
        <v>235</v>
      </c>
      <c r="K8" s="6" t="s">
        <v>177</v>
      </c>
      <c r="L8" s="4" t="s">
        <v>17</v>
      </c>
      <c r="M8" s="5">
        <v>187</v>
      </c>
      <c r="N8" s="6" t="s">
        <v>323</v>
      </c>
      <c r="O8" s="4" t="s">
        <v>17</v>
      </c>
      <c r="P8" s="5">
        <v>384</v>
      </c>
      <c r="Q8" s="6" t="s">
        <v>436</v>
      </c>
      <c r="R8" s="4" t="s">
        <v>17</v>
      </c>
    </row>
    <row r="9" spans="1:18" ht="12" customHeight="1" x14ac:dyDescent="0.2">
      <c r="A9" s="8"/>
      <c r="B9" s="3">
        <v>290000074</v>
      </c>
      <c r="C9" s="3" t="s">
        <v>29</v>
      </c>
      <c r="D9" s="5">
        <v>150</v>
      </c>
      <c r="E9" s="6" t="s">
        <v>53</v>
      </c>
      <c r="F9" s="6" t="s">
        <v>245</v>
      </c>
      <c r="G9" s="5">
        <v>3259</v>
      </c>
      <c r="H9" s="6" t="s">
        <v>158</v>
      </c>
      <c r="I9" s="6" t="s">
        <v>245</v>
      </c>
      <c r="J9" s="5">
        <v>120</v>
      </c>
      <c r="K9" s="6" t="s">
        <v>86</v>
      </c>
      <c r="L9" s="6" t="s">
        <v>245</v>
      </c>
      <c r="M9" s="5">
        <v>18</v>
      </c>
      <c r="N9" s="6" t="s">
        <v>54</v>
      </c>
      <c r="O9" s="6" t="s">
        <v>245</v>
      </c>
      <c r="P9" s="5">
        <v>116</v>
      </c>
      <c r="Q9" s="6" t="s">
        <v>244</v>
      </c>
      <c r="R9" s="6" t="s">
        <v>245</v>
      </c>
    </row>
    <row r="10" spans="1:18" ht="12" customHeight="1" x14ac:dyDescent="0.2">
      <c r="A10" s="8"/>
      <c r="B10" s="3">
        <v>290000090</v>
      </c>
      <c r="C10" s="3" t="s">
        <v>105</v>
      </c>
      <c r="D10" s="5">
        <v>335</v>
      </c>
      <c r="E10" s="6" t="s">
        <v>264</v>
      </c>
      <c r="F10" s="4" t="s">
        <v>17</v>
      </c>
      <c r="G10" s="5">
        <v>2201</v>
      </c>
      <c r="H10" s="6" t="s">
        <v>553</v>
      </c>
      <c r="I10" s="4" t="s">
        <v>17</v>
      </c>
      <c r="J10" s="5">
        <v>132</v>
      </c>
      <c r="K10" s="6" t="s">
        <v>550</v>
      </c>
      <c r="L10" s="4" t="s">
        <v>17</v>
      </c>
      <c r="M10" s="5">
        <v>55</v>
      </c>
      <c r="N10" s="6" t="s">
        <v>132</v>
      </c>
      <c r="O10" s="4" t="s">
        <v>17</v>
      </c>
      <c r="P10" s="5">
        <v>95</v>
      </c>
      <c r="Q10" s="6" t="s">
        <v>101</v>
      </c>
      <c r="R10" s="4" t="s">
        <v>17</v>
      </c>
    </row>
    <row r="11" spans="1:18" ht="12" customHeight="1" x14ac:dyDescent="0.2">
      <c r="A11" s="8"/>
      <c r="B11" s="3">
        <v>290000108</v>
      </c>
      <c r="C11" s="3" t="s">
        <v>108</v>
      </c>
      <c r="D11" s="5">
        <v>478</v>
      </c>
      <c r="E11" s="6" t="s">
        <v>330</v>
      </c>
      <c r="F11" s="4" t="s">
        <v>17</v>
      </c>
      <c r="G11" s="5">
        <v>2732</v>
      </c>
      <c r="H11" s="6" t="s">
        <v>18</v>
      </c>
      <c r="I11" s="4" t="s">
        <v>17</v>
      </c>
      <c r="J11" s="5">
        <v>141</v>
      </c>
      <c r="K11" s="6" t="s">
        <v>323</v>
      </c>
      <c r="L11" s="4" t="s">
        <v>17</v>
      </c>
      <c r="M11" s="5">
        <v>50</v>
      </c>
      <c r="N11" s="6" t="s">
        <v>41</v>
      </c>
      <c r="O11" s="4" t="s">
        <v>17</v>
      </c>
      <c r="P11" s="5">
        <v>281</v>
      </c>
      <c r="Q11" s="6" t="s">
        <v>61</v>
      </c>
      <c r="R11" s="4" t="s">
        <v>17</v>
      </c>
    </row>
    <row r="12" spans="1:18" ht="12" customHeight="1" x14ac:dyDescent="0.2">
      <c r="A12" s="8"/>
      <c r="B12" s="3">
        <v>290000116</v>
      </c>
      <c r="C12" s="3" t="s">
        <v>110</v>
      </c>
      <c r="D12" s="5">
        <v>168</v>
      </c>
      <c r="E12" s="6" t="s">
        <v>566</v>
      </c>
      <c r="F12" s="4" t="s">
        <v>17</v>
      </c>
      <c r="G12" s="5">
        <v>2594</v>
      </c>
      <c r="H12" s="6" t="s">
        <v>455</v>
      </c>
      <c r="I12" s="4" t="s">
        <v>17</v>
      </c>
      <c r="J12" s="5">
        <v>177</v>
      </c>
      <c r="K12" s="6" t="s">
        <v>27</v>
      </c>
      <c r="L12" s="4" t="s">
        <v>17</v>
      </c>
      <c r="M12" s="5">
        <v>114</v>
      </c>
      <c r="N12" s="6" t="s">
        <v>482</v>
      </c>
      <c r="O12" s="4" t="s">
        <v>17</v>
      </c>
      <c r="P12" s="5">
        <v>334</v>
      </c>
      <c r="Q12" s="6" t="s">
        <v>82</v>
      </c>
      <c r="R12" s="4" t="s">
        <v>17</v>
      </c>
    </row>
    <row r="13" spans="1:18" ht="24" customHeight="1" x14ac:dyDescent="0.2">
      <c r="A13" s="8"/>
      <c r="B13" s="3">
        <v>290000371</v>
      </c>
      <c r="C13" s="9" t="s">
        <v>156</v>
      </c>
      <c r="D13" s="5">
        <v>1847</v>
      </c>
      <c r="E13" s="6" t="s">
        <v>319</v>
      </c>
      <c r="F13" s="6" t="s">
        <v>1119</v>
      </c>
      <c r="G13" s="5">
        <v>19172</v>
      </c>
      <c r="H13" s="6" t="s">
        <v>594</v>
      </c>
      <c r="I13" s="6" t="s">
        <v>2149</v>
      </c>
      <c r="J13" s="5">
        <v>554</v>
      </c>
      <c r="K13" s="6" t="s">
        <v>53</v>
      </c>
      <c r="L13" s="6" t="s">
        <v>394</v>
      </c>
      <c r="M13" s="5">
        <v>637</v>
      </c>
      <c r="N13" s="6" t="s">
        <v>85</v>
      </c>
      <c r="O13" s="6" t="s">
        <v>2098</v>
      </c>
      <c r="P13" s="5">
        <v>1502</v>
      </c>
      <c r="Q13" s="6" t="s">
        <v>532</v>
      </c>
      <c r="R13" s="6" t="s">
        <v>2150</v>
      </c>
    </row>
    <row r="14" spans="1:18" ht="12" customHeight="1" x14ac:dyDescent="0.2">
      <c r="A14" s="8"/>
      <c r="B14" s="3">
        <v>290000686</v>
      </c>
      <c r="C14" s="3" t="s">
        <v>2482</v>
      </c>
      <c r="D14" s="5">
        <v>1350</v>
      </c>
      <c r="E14" s="6" t="s">
        <v>94</v>
      </c>
      <c r="F14" s="6" t="s">
        <v>2151</v>
      </c>
      <c r="G14" s="5">
        <v>5292</v>
      </c>
      <c r="H14" s="6" t="s">
        <v>821</v>
      </c>
      <c r="I14" s="6" t="s">
        <v>839</v>
      </c>
      <c r="J14" s="5">
        <v>260</v>
      </c>
      <c r="K14" s="6" t="s">
        <v>28</v>
      </c>
      <c r="L14" s="6" t="s">
        <v>961</v>
      </c>
      <c r="M14" s="5">
        <v>193</v>
      </c>
      <c r="N14" s="6" t="s">
        <v>53</v>
      </c>
      <c r="O14" s="6" t="s">
        <v>1091</v>
      </c>
      <c r="P14" s="5">
        <v>727</v>
      </c>
      <c r="Q14" s="6" t="s">
        <v>491</v>
      </c>
      <c r="R14" s="6" t="s">
        <v>452</v>
      </c>
    </row>
    <row r="15" spans="1:18" ht="12" customHeight="1" x14ac:dyDescent="0.2">
      <c r="A15" s="8"/>
      <c r="B15" s="3">
        <v>290000728</v>
      </c>
      <c r="C15" s="3" t="s">
        <v>33</v>
      </c>
      <c r="D15" s="5" t="s">
        <v>20</v>
      </c>
      <c r="E15" s="4" t="s">
        <v>17</v>
      </c>
      <c r="F15" s="4" t="s">
        <v>17</v>
      </c>
      <c r="G15" s="5">
        <v>1776</v>
      </c>
      <c r="H15" s="6" t="s">
        <v>1119</v>
      </c>
      <c r="I15" s="6" t="s">
        <v>915</v>
      </c>
      <c r="J15" s="5" t="s">
        <v>20</v>
      </c>
      <c r="K15" s="4" t="s">
        <v>17</v>
      </c>
      <c r="L15" s="4" t="s">
        <v>17</v>
      </c>
      <c r="M15" s="5" t="s">
        <v>20</v>
      </c>
      <c r="N15" s="4" t="s">
        <v>17</v>
      </c>
      <c r="O15" s="4" t="s">
        <v>17</v>
      </c>
      <c r="P15" s="5" t="s">
        <v>20</v>
      </c>
      <c r="Q15" s="4" t="s">
        <v>17</v>
      </c>
      <c r="R15" s="4" t="s">
        <v>17</v>
      </c>
    </row>
    <row r="16" spans="1:18" ht="12" customHeight="1" x14ac:dyDescent="0.2">
      <c r="A16" s="8"/>
      <c r="B16" s="3">
        <v>290000751</v>
      </c>
      <c r="C16" s="3" t="s">
        <v>112</v>
      </c>
      <c r="D16" s="5">
        <v>285</v>
      </c>
      <c r="E16" s="6" t="s">
        <v>532</v>
      </c>
      <c r="F16" s="4" t="s">
        <v>17</v>
      </c>
      <c r="G16" s="5">
        <v>3953</v>
      </c>
      <c r="H16" s="6" t="s">
        <v>2152</v>
      </c>
      <c r="I16" s="4" t="s">
        <v>17</v>
      </c>
      <c r="J16" s="5">
        <v>146</v>
      </c>
      <c r="K16" s="6" t="s">
        <v>148</v>
      </c>
      <c r="L16" s="4" t="s">
        <v>17</v>
      </c>
      <c r="M16" s="5">
        <v>52</v>
      </c>
      <c r="N16" s="6" t="s">
        <v>41</v>
      </c>
      <c r="O16" s="4" t="s">
        <v>17</v>
      </c>
      <c r="P16" s="5">
        <v>255</v>
      </c>
      <c r="Q16" s="6" t="s">
        <v>273</v>
      </c>
      <c r="R16" s="4" t="s">
        <v>17</v>
      </c>
    </row>
    <row r="17" spans="1:18" ht="12" customHeight="1" x14ac:dyDescent="0.2">
      <c r="A17" s="8"/>
      <c r="B17" s="3">
        <v>290000785</v>
      </c>
      <c r="C17" s="3" t="s">
        <v>35</v>
      </c>
      <c r="D17" s="5">
        <v>638</v>
      </c>
      <c r="E17" s="6" t="s">
        <v>532</v>
      </c>
      <c r="F17" s="4" t="s">
        <v>17</v>
      </c>
      <c r="G17" s="5">
        <v>4539</v>
      </c>
      <c r="H17" s="6" t="s">
        <v>699</v>
      </c>
      <c r="I17" s="4" t="s">
        <v>17</v>
      </c>
      <c r="J17" s="5">
        <v>410</v>
      </c>
      <c r="K17" s="6" t="s">
        <v>482</v>
      </c>
      <c r="L17" s="4" t="s">
        <v>17</v>
      </c>
      <c r="M17" s="5">
        <v>2967</v>
      </c>
      <c r="N17" s="6" t="s">
        <v>1020</v>
      </c>
      <c r="O17" s="6" t="s">
        <v>1149</v>
      </c>
      <c r="P17" s="5">
        <v>364</v>
      </c>
      <c r="Q17" s="6" t="s">
        <v>32</v>
      </c>
      <c r="R17" s="4" t="s">
        <v>17</v>
      </c>
    </row>
    <row r="18" spans="1:18" ht="24" customHeight="1" x14ac:dyDescent="0.2">
      <c r="A18" s="8"/>
      <c r="B18" s="3">
        <v>290000827</v>
      </c>
      <c r="C18" s="9" t="s">
        <v>38</v>
      </c>
      <c r="D18" s="5">
        <v>2729</v>
      </c>
      <c r="E18" s="6" t="s">
        <v>73</v>
      </c>
      <c r="F18" s="4" t="s">
        <v>17</v>
      </c>
      <c r="G18" s="5">
        <v>7422</v>
      </c>
      <c r="H18" s="6" t="s">
        <v>71</v>
      </c>
      <c r="I18" s="4" t="s">
        <v>17</v>
      </c>
      <c r="J18" s="5">
        <v>1885</v>
      </c>
      <c r="K18" s="6" t="s">
        <v>283</v>
      </c>
      <c r="L18" s="4" t="s">
        <v>17</v>
      </c>
      <c r="M18" s="5">
        <v>904</v>
      </c>
      <c r="N18" s="6" t="s">
        <v>332</v>
      </c>
      <c r="O18" s="4" t="s">
        <v>17</v>
      </c>
      <c r="P18" s="5">
        <v>1010</v>
      </c>
      <c r="Q18" s="6" t="s">
        <v>145</v>
      </c>
      <c r="R18" s="4" t="s">
        <v>17</v>
      </c>
    </row>
    <row r="19" spans="1:18" ht="24" customHeight="1" x14ac:dyDescent="0.2">
      <c r="A19" s="8"/>
      <c r="B19" s="3">
        <v>290000975</v>
      </c>
      <c r="C19" s="9" t="s">
        <v>182</v>
      </c>
      <c r="D19" s="5">
        <v>752</v>
      </c>
      <c r="E19" s="6" t="s">
        <v>28</v>
      </c>
      <c r="F19" s="6" t="s">
        <v>245</v>
      </c>
      <c r="G19" s="5">
        <v>16745</v>
      </c>
      <c r="H19" s="6" t="s">
        <v>275</v>
      </c>
      <c r="I19" s="6" t="s">
        <v>245</v>
      </c>
      <c r="J19" s="5">
        <v>1095</v>
      </c>
      <c r="K19" s="6" t="s">
        <v>145</v>
      </c>
      <c r="L19" s="6" t="s">
        <v>245</v>
      </c>
      <c r="M19" s="5">
        <v>6198</v>
      </c>
      <c r="N19" s="6" t="s">
        <v>128</v>
      </c>
      <c r="O19" s="6" t="s">
        <v>245</v>
      </c>
      <c r="P19" s="5">
        <v>524</v>
      </c>
      <c r="Q19" s="6" t="s">
        <v>132</v>
      </c>
      <c r="R19" s="6" t="s">
        <v>245</v>
      </c>
    </row>
    <row r="20" spans="1:18" ht="12" customHeight="1" x14ac:dyDescent="0.2">
      <c r="A20" s="8"/>
      <c r="B20" s="3">
        <v>290000983</v>
      </c>
      <c r="C20" s="3" t="s">
        <v>184</v>
      </c>
      <c r="D20" s="5" t="s">
        <v>20</v>
      </c>
      <c r="E20" s="4" t="s">
        <v>17</v>
      </c>
      <c r="F20" s="4" t="s">
        <v>17</v>
      </c>
      <c r="G20" s="5" t="s">
        <v>20</v>
      </c>
      <c r="H20" s="4" t="s">
        <v>17</v>
      </c>
      <c r="I20" s="4" t="s">
        <v>17</v>
      </c>
      <c r="J20" s="5" t="s">
        <v>20</v>
      </c>
      <c r="K20" s="4" t="s">
        <v>17</v>
      </c>
      <c r="L20" s="4" t="s">
        <v>17</v>
      </c>
      <c r="M20" s="5" t="s">
        <v>20</v>
      </c>
      <c r="N20" s="4" t="s">
        <v>17</v>
      </c>
      <c r="O20" s="4" t="s">
        <v>17</v>
      </c>
      <c r="P20" s="5" t="s">
        <v>20</v>
      </c>
      <c r="Q20" s="4" t="s">
        <v>17</v>
      </c>
      <c r="R20" s="4" t="s">
        <v>17</v>
      </c>
    </row>
    <row r="21" spans="1:18" ht="12" customHeight="1" x14ac:dyDescent="0.2">
      <c r="A21" s="8"/>
      <c r="B21" s="3">
        <v>290002344</v>
      </c>
      <c r="C21" s="3" t="s">
        <v>2480</v>
      </c>
      <c r="D21" s="5">
        <v>1756</v>
      </c>
      <c r="E21" s="6" t="s">
        <v>160</v>
      </c>
      <c r="F21" s="4" t="s">
        <v>17</v>
      </c>
      <c r="G21" s="5">
        <v>12360</v>
      </c>
      <c r="H21" s="6" t="s">
        <v>827</v>
      </c>
      <c r="I21" s="4" t="s">
        <v>17</v>
      </c>
      <c r="J21" s="5">
        <v>1137</v>
      </c>
      <c r="K21" s="6" t="s">
        <v>166</v>
      </c>
      <c r="L21" s="4" t="s">
        <v>17</v>
      </c>
      <c r="M21" s="5">
        <v>334</v>
      </c>
      <c r="N21" s="6" t="s">
        <v>53</v>
      </c>
      <c r="O21" s="4" t="s">
        <v>17</v>
      </c>
      <c r="P21" s="5">
        <v>1232</v>
      </c>
      <c r="Q21" s="6" t="s">
        <v>687</v>
      </c>
      <c r="R21" s="4" t="s">
        <v>17</v>
      </c>
    </row>
    <row r="22" spans="1:18" ht="24" customHeight="1" x14ac:dyDescent="0.2">
      <c r="A22" s="8"/>
      <c r="B22" s="3">
        <v>290003953</v>
      </c>
      <c r="C22" s="9" t="s">
        <v>186</v>
      </c>
      <c r="D22" s="5" t="s">
        <v>20</v>
      </c>
      <c r="E22" s="4" t="s">
        <v>17</v>
      </c>
      <c r="F22" s="4" t="s">
        <v>17</v>
      </c>
      <c r="G22" s="5">
        <v>54949</v>
      </c>
      <c r="H22" s="6" t="s">
        <v>502</v>
      </c>
      <c r="I22" s="6" t="s">
        <v>245</v>
      </c>
      <c r="J22" s="5" t="s">
        <v>20</v>
      </c>
      <c r="K22" s="4" t="s">
        <v>17</v>
      </c>
      <c r="L22" s="4" t="s">
        <v>17</v>
      </c>
      <c r="M22" s="5">
        <v>234</v>
      </c>
      <c r="N22" s="6" t="s">
        <v>76</v>
      </c>
      <c r="O22" s="6" t="s">
        <v>245</v>
      </c>
      <c r="P22" s="5">
        <v>15</v>
      </c>
      <c r="Q22" s="6" t="s">
        <v>58</v>
      </c>
      <c r="R22" s="6" t="s">
        <v>245</v>
      </c>
    </row>
    <row r="23" spans="1:18" ht="12" customHeight="1" x14ac:dyDescent="0.2">
      <c r="A23" s="8"/>
      <c r="B23" s="3">
        <v>290021542</v>
      </c>
      <c r="C23" s="3" t="s">
        <v>42</v>
      </c>
      <c r="D23" s="5">
        <v>639</v>
      </c>
      <c r="E23" s="6" t="s">
        <v>101</v>
      </c>
      <c r="F23" s="6" t="s">
        <v>245</v>
      </c>
      <c r="G23" s="5">
        <v>9233</v>
      </c>
      <c r="H23" s="6" t="s">
        <v>517</v>
      </c>
      <c r="I23" s="6" t="s">
        <v>245</v>
      </c>
      <c r="J23" s="5">
        <v>636</v>
      </c>
      <c r="K23" s="6" t="s">
        <v>101</v>
      </c>
      <c r="L23" s="6" t="s">
        <v>245</v>
      </c>
      <c r="M23" s="5">
        <v>271</v>
      </c>
      <c r="N23" s="6" t="s">
        <v>119</v>
      </c>
      <c r="O23" s="6" t="s">
        <v>245</v>
      </c>
      <c r="P23" s="5">
        <v>359</v>
      </c>
      <c r="Q23" s="6" t="s">
        <v>132</v>
      </c>
      <c r="R23" s="6" t="s">
        <v>245</v>
      </c>
    </row>
    <row r="24" spans="1:18" ht="12" customHeight="1" x14ac:dyDescent="0.2">
      <c r="A24" s="8"/>
      <c r="B24" s="3">
        <v>290036466</v>
      </c>
      <c r="C24" s="3" t="s">
        <v>45</v>
      </c>
      <c r="D24" s="5">
        <v>211</v>
      </c>
      <c r="E24" s="6" t="s">
        <v>119</v>
      </c>
      <c r="F24" s="6" t="s">
        <v>480</v>
      </c>
      <c r="G24" s="5">
        <v>13910</v>
      </c>
      <c r="H24" s="6" t="s">
        <v>2153</v>
      </c>
      <c r="I24" s="6" t="s">
        <v>1141</v>
      </c>
      <c r="J24" s="5">
        <v>732</v>
      </c>
      <c r="K24" s="6" t="s">
        <v>269</v>
      </c>
      <c r="L24" s="6" t="s">
        <v>245</v>
      </c>
      <c r="M24" s="5">
        <v>304</v>
      </c>
      <c r="N24" s="6" t="s">
        <v>53</v>
      </c>
      <c r="O24" s="6" t="s">
        <v>592</v>
      </c>
      <c r="P24" s="5">
        <v>190</v>
      </c>
      <c r="Q24" s="6" t="s">
        <v>83</v>
      </c>
      <c r="R24" s="6" t="s">
        <v>245</v>
      </c>
    </row>
    <row r="25" spans="1:18" ht="12" customHeight="1" x14ac:dyDescent="0.2">
      <c r="A25" s="8"/>
      <c r="B25" s="3">
        <v>290036474</v>
      </c>
      <c r="C25" s="3" t="s">
        <v>49</v>
      </c>
      <c r="D25" s="5" t="s">
        <v>20</v>
      </c>
      <c r="E25" s="4" t="s">
        <v>17</v>
      </c>
      <c r="F25" s="4" t="s">
        <v>17</v>
      </c>
      <c r="G25" s="5">
        <v>199</v>
      </c>
      <c r="H25" s="6" t="s">
        <v>145</v>
      </c>
      <c r="I25" s="6" t="s">
        <v>245</v>
      </c>
      <c r="J25" s="5" t="s">
        <v>20</v>
      </c>
      <c r="K25" s="4" t="s">
        <v>17</v>
      </c>
      <c r="L25" s="4" t="s">
        <v>17</v>
      </c>
      <c r="M25" s="5" t="s">
        <v>20</v>
      </c>
      <c r="N25" s="4" t="s">
        <v>17</v>
      </c>
      <c r="O25" s="4" t="s">
        <v>17</v>
      </c>
      <c r="P25" s="5">
        <v>6</v>
      </c>
      <c r="Q25" s="6" t="s">
        <v>54</v>
      </c>
      <c r="R25" s="6" t="s">
        <v>245</v>
      </c>
    </row>
    <row r="26" spans="1:18" ht="12" customHeight="1" x14ac:dyDescent="0.2">
      <c r="A26" s="8"/>
      <c r="B26" s="3">
        <v>290036706</v>
      </c>
      <c r="C26" s="3" t="s">
        <v>52</v>
      </c>
      <c r="D26" s="5">
        <v>1093</v>
      </c>
      <c r="E26" s="6" t="s">
        <v>167</v>
      </c>
      <c r="F26" s="6" t="s">
        <v>291</v>
      </c>
      <c r="G26" s="5">
        <v>67608</v>
      </c>
      <c r="H26" s="6" t="s">
        <v>2154</v>
      </c>
      <c r="I26" s="6" t="s">
        <v>582</v>
      </c>
      <c r="J26" s="5">
        <v>466</v>
      </c>
      <c r="K26" s="6" t="s">
        <v>41</v>
      </c>
      <c r="L26" s="6" t="s">
        <v>339</v>
      </c>
      <c r="M26" s="5">
        <v>143</v>
      </c>
      <c r="N26" s="6" t="s">
        <v>51</v>
      </c>
      <c r="O26" s="6" t="s">
        <v>245</v>
      </c>
      <c r="P26" s="5">
        <v>818</v>
      </c>
      <c r="Q26" s="6" t="s">
        <v>86</v>
      </c>
      <c r="R26" s="6" t="s">
        <v>726</v>
      </c>
    </row>
    <row r="27" spans="1:18" ht="12" customHeight="1" x14ac:dyDescent="0.2">
      <c r="A27" s="10" t="s">
        <v>117</v>
      </c>
      <c r="B27" s="11"/>
      <c r="C27" s="12" t="s">
        <v>209</v>
      </c>
      <c r="D27" s="13">
        <v>4574</v>
      </c>
      <c r="E27" s="17" t="s">
        <v>332</v>
      </c>
      <c r="F27" s="17" t="s">
        <v>2155</v>
      </c>
      <c r="G27" s="13">
        <v>81419</v>
      </c>
      <c r="H27" s="17" t="s">
        <v>2156</v>
      </c>
      <c r="I27" s="17" t="s">
        <v>565</v>
      </c>
      <c r="J27" s="13">
        <v>5806</v>
      </c>
      <c r="K27" s="17" t="s">
        <v>269</v>
      </c>
      <c r="L27" s="17" t="s">
        <v>535</v>
      </c>
      <c r="M27" s="13">
        <v>1812</v>
      </c>
      <c r="N27" s="17" t="s">
        <v>244</v>
      </c>
      <c r="O27" s="17" t="s">
        <v>1155</v>
      </c>
      <c r="P27" s="13">
        <v>2727</v>
      </c>
      <c r="Q27" s="17" t="s">
        <v>167</v>
      </c>
      <c r="R27" s="17" t="s">
        <v>592</v>
      </c>
    </row>
    <row r="28" spans="1:18" ht="24" customHeight="1" x14ac:dyDescent="0.2">
      <c r="A28" s="8"/>
      <c r="B28" s="3">
        <v>290037548</v>
      </c>
      <c r="C28" s="9" t="s">
        <v>118</v>
      </c>
      <c r="D28" s="5">
        <v>453</v>
      </c>
      <c r="E28" s="6" t="s">
        <v>319</v>
      </c>
      <c r="F28" s="4" t="s">
        <v>17</v>
      </c>
      <c r="G28" s="5">
        <v>5382</v>
      </c>
      <c r="H28" s="6" t="s">
        <v>523</v>
      </c>
      <c r="I28" s="4" t="s">
        <v>17</v>
      </c>
      <c r="J28" s="5">
        <v>270</v>
      </c>
      <c r="K28" s="6" t="s">
        <v>194</v>
      </c>
      <c r="L28" s="4" t="s">
        <v>17</v>
      </c>
      <c r="M28" s="5">
        <v>159</v>
      </c>
      <c r="N28" s="6" t="s">
        <v>114</v>
      </c>
      <c r="O28" s="4" t="s">
        <v>17</v>
      </c>
      <c r="P28" s="5">
        <v>237</v>
      </c>
      <c r="Q28" s="6" t="s">
        <v>332</v>
      </c>
      <c r="R28" s="4" t="s">
        <v>17</v>
      </c>
    </row>
    <row r="29" spans="1:18" ht="24" customHeight="1" x14ac:dyDescent="0.2">
      <c r="A29" s="8"/>
      <c r="B29" s="3">
        <v>560000390</v>
      </c>
      <c r="C29" s="9" t="s">
        <v>170</v>
      </c>
      <c r="D29" s="5" t="s">
        <v>20</v>
      </c>
      <c r="E29" s="4" t="s">
        <v>17</v>
      </c>
      <c r="F29" s="4" t="s">
        <v>17</v>
      </c>
      <c r="G29" s="5" t="s">
        <v>20</v>
      </c>
      <c r="H29" s="4" t="s">
        <v>17</v>
      </c>
      <c r="I29" s="4" t="s">
        <v>17</v>
      </c>
      <c r="J29" s="5" t="s">
        <v>20</v>
      </c>
      <c r="K29" s="4" t="s">
        <v>17</v>
      </c>
      <c r="L29" s="4" t="s">
        <v>17</v>
      </c>
      <c r="M29" s="5" t="s">
        <v>20</v>
      </c>
      <c r="N29" s="4" t="s">
        <v>17</v>
      </c>
      <c r="O29" s="4" t="s">
        <v>17</v>
      </c>
      <c r="P29" s="5" t="s">
        <v>20</v>
      </c>
      <c r="Q29" s="4" t="s">
        <v>17</v>
      </c>
      <c r="R29" s="4" t="s">
        <v>17</v>
      </c>
    </row>
    <row r="30" spans="1:18" ht="24" customHeight="1" x14ac:dyDescent="0.2">
      <c r="A30" s="8"/>
      <c r="B30" s="3">
        <v>560002024</v>
      </c>
      <c r="C30" s="9" t="s">
        <v>121</v>
      </c>
      <c r="D30" s="5">
        <v>386</v>
      </c>
      <c r="E30" s="6" t="s">
        <v>256</v>
      </c>
      <c r="F30" s="6" t="s">
        <v>330</v>
      </c>
      <c r="G30" s="5">
        <v>31164</v>
      </c>
      <c r="H30" s="6" t="s">
        <v>313</v>
      </c>
      <c r="I30" s="6" t="s">
        <v>697</v>
      </c>
      <c r="J30" s="5">
        <v>2490</v>
      </c>
      <c r="K30" s="6" t="s">
        <v>566</v>
      </c>
      <c r="L30" s="6" t="s">
        <v>284</v>
      </c>
      <c r="M30" s="5">
        <v>3</v>
      </c>
      <c r="N30" s="6" t="s">
        <v>58</v>
      </c>
      <c r="O30" s="6" t="s">
        <v>245</v>
      </c>
      <c r="P30" s="5">
        <v>354</v>
      </c>
      <c r="Q30" s="6" t="s">
        <v>44</v>
      </c>
      <c r="R30" s="6" t="s">
        <v>993</v>
      </c>
    </row>
    <row r="31" spans="1:18" ht="12" customHeight="1" x14ac:dyDescent="0.2">
      <c r="A31" s="8"/>
      <c r="B31" s="3">
        <v>560002974</v>
      </c>
      <c r="C31" s="3" t="s">
        <v>159</v>
      </c>
      <c r="D31" s="5">
        <v>1238</v>
      </c>
      <c r="E31" s="6" t="s">
        <v>331</v>
      </c>
      <c r="F31" s="6" t="s">
        <v>924</v>
      </c>
      <c r="G31" s="5">
        <v>12886</v>
      </c>
      <c r="H31" s="6" t="s">
        <v>1065</v>
      </c>
      <c r="I31" s="6" t="s">
        <v>2157</v>
      </c>
      <c r="J31" s="5">
        <v>939</v>
      </c>
      <c r="K31" s="6" t="s">
        <v>749</v>
      </c>
      <c r="L31" s="6" t="s">
        <v>695</v>
      </c>
      <c r="M31" s="5">
        <v>745</v>
      </c>
      <c r="N31" s="6" t="s">
        <v>532</v>
      </c>
      <c r="O31" s="6" t="s">
        <v>384</v>
      </c>
      <c r="P31" s="5">
        <v>920</v>
      </c>
      <c r="Q31" s="6" t="s">
        <v>319</v>
      </c>
      <c r="R31" s="6" t="s">
        <v>1050</v>
      </c>
    </row>
    <row r="32" spans="1:18" ht="24" customHeight="1" x14ac:dyDescent="0.2">
      <c r="A32" s="8"/>
      <c r="B32" s="3">
        <v>560003006</v>
      </c>
      <c r="C32" s="9" t="s">
        <v>172</v>
      </c>
      <c r="D32" s="5" t="s">
        <v>20</v>
      </c>
      <c r="E32" s="4" t="s">
        <v>17</v>
      </c>
      <c r="F32" s="4" t="s">
        <v>17</v>
      </c>
      <c r="G32" s="5" t="s">
        <v>20</v>
      </c>
      <c r="H32" s="4" t="s">
        <v>17</v>
      </c>
      <c r="I32" s="4" t="s">
        <v>17</v>
      </c>
      <c r="J32" s="5" t="s">
        <v>20</v>
      </c>
      <c r="K32" s="4" t="s">
        <v>17</v>
      </c>
      <c r="L32" s="4" t="s">
        <v>17</v>
      </c>
      <c r="M32" s="5" t="s">
        <v>20</v>
      </c>
      <c r="N32" s="4" t="s">
        <v>17</v>
      </c>
      <c r="O32" s="4" t="s">
        <v>17</v>
      </c>
      <c r="P32" s="5" t="s">
        <v>20</v>
      </c>
      <c r="Q32" s="4" t="s">
        <v>17</v>
      </c>
      <c r="R32" s="4" t="s">
        <v>17</v>
      </c>
    </row>
    <row r="33" spans="1:18" ht="12" customHeight="1" x14ac:dyDescent="0.2">
      <c r="A33" s="8"/>
      <c r="B33" s="3">
        <v>560005746</v>
      </c>
      <c r="C33" s="3" t="s">
        <v>161</v>
      </c>
      <c r="D33" s="5">
        <v>2497</v>
      </c>
      <c r="E33" s="6" t="s">
        <v>27</v>
      </c>
      <c r="F33" s="6" t="s">
        <v>258</v>
      </c>
      <c r="G33" s="5">
        <v>31987</v>
      </c>
      <c r="H33" s="6" t="s">
        <v>2158</v>
      </c>
      <c r="I33" s="6" t="s">
        <v>2159</v>
      </c>
      <c r="J33" s="5">
        <v>2107</v>
      </c>
      <c r="K33" s="6" t="s">
        <v>550</v>
      </c>
      <c r="L33" s="6" t="s">
        <v>820</v>
      </c>
      <c r="M33" s="5">
        <v>905</v>
      </c>
      <c r="N33" s="6" t="s">
        <v>53</v>
      </c>
      <c r="O33" s="6" t="s">
        <v>957</v>
      </c>
      <c r="P33" s="5">
        <v>1216</v>
      </c>
      <c r="Q33" s="6" t="s">
        <v>28</v>
      </c>
      <c r="R33" s="6" t="s">
        <v>498</v>
      </c>
    </row>
    <row r="34" spans="1:18" ht="12" customHeight="1" x14ac:dyDescent="0.2">
      <c r="A34" s="10" t="s">
        <v>55</v>
      </c>
      <c r="B34" s="11"/>
      <c r="C34" s="12" t="s">
        <v>210</v>
      </c>
      <c r="D34" s="13">
        <v>5367</v>
      </c>
      <c r="E34" s="17" t="s">
        <v>61</v>
      </c>
      <c r="F34" s="17" t="s">
        <v>2160</v>
      </c>
      <c r="G34" s="13">
        <v>71123</v>
      </c>
      <c r="H34" s="17" t="s">
        <v>815</v>
      </c>
      <c r="I34" s="17" t="s">
        <v>631</v>
      </c>
      <c r="J34" s="13">
        <v>6491</v>
      </c>
      <c r="K34" s="17" t="s">
        <v>749</v>
      </c>
      <c r="L34" s="17" t="s">
        <v>497</v>
      </c>
      <c r="M34" s="13">
        <v>4080</v>
      </c>
      <c r="N34" s="17" t="s">
        <v>90</v>
      </c>
      <c r="O34" s="17" t="s">
        <v>763</v>
      </c>
      <c r="P34" s="13">
        <v>2885</v>
      </c>
      <c r="Q34" s="17" t="s">
        <v>32</v>
      </c>
      <c r="R34" s="17" t="s">
        <v>333</v>
      </c>
    </row>
    <row r="35" spans="1:18" ht="12" customHeight="1" x14ac:dyDescent="0.2">
      <c r="A35" s="8"/>
      <c r="B35" s="3">
        <v>560000044</v>
      </c>
      <c r="C35" s="3" t="s">
        <v>123</v>
      </c>
      <c r="D35" s="5">
        <v>439</v>
      </c>
      <c r="E35" s="6" t="s">
        <v>749</v>
      </c>
      <c r="F35" s="4" t="s">
        <v>17</v>
      </c>
      <c r="G35" s="5">
        <v>5555</v>
      </c>
      <c r="H35" s="6" t="s">
        <v>2161</v>
      </c>
      <c r="I35" s="4" t="s">
        <v>17</v>
      </c>
      <c r="J35" s="5">
        <v>349</v>
      </c>
      <c r="K35" s="6" t="s">
        <v>183</v>
      </c>
      <c r="L35" s="4" t="s">
        <v>17</v>
      </c>
      <c r="M35" s="5">
        <v>467</v>
      </c>
      <c r="N35" s="6" t="s">
        <v>283</v>
      </c>
      <c r="O35" s="4" t="s">
        <v>17</v>
      </c>
      <c r="P35" s="5">
        <v>369</v>
      </c>
      <c r="Q35" s="6" t="s">
        <v>293</v>
      </c>
      <c r="R35" s="4" t="s">
        <v>17</v>
      </c>
    </row>
    <row r="36" spans="1:18" ht="12" customHeight="1" x14ac:dyDescent="0.2">
      <c r="A36" s="8"/>
      <c r="B36" s="3">
        <v>560000085</v>
      </c>
      <c r="C36" s="3" t="s">
        <v>125</v>
      </c>
      <c r="D36" s="5" t="s">
        <v>20</v>
      </c>
      <c r="E36" s="4" t="s">
        <v>17</v>
      </c>
      <c r="F36" s="4" t="s">
        <v>17</v>
      </c>
      <c r="G36" s="5">
        <v>674</v>
      </c>
      <c r="H36" s="6" t="s">
        <v>735</v>
      </c>
      <c r="I36" s="4" t="s">
        <v>17</v>
      </c>
      <c r="J36" s="5">
        <v>22</v>
      </c>
      <c r="K36" s="6" t="s">
        <v>167</v>
      </c>
      <c r="L36" s="4" t="s">
        <v>17</v>
      </c>
      <c r="M36" s="5">
        <v>83</v>
      </c>
      <c r="N36" s="6" t="s">
        <v>157</v>
      </c>
      <c r="O36" s="4" t="s">
        <v>17</v>
      </c>
      <c r="P36" s="5">
        <v>52</v>
      </c>
      <c r="Q36" s="6" t="s">
        <v>555</v>
      </c>
      <c r="R36" s="4" t="s">
        <v>17</v>
      </c>
    </row>
    <row r="37" spans="1:18" ht="12" customHeight="1" x14ac:dyDescent="0.2">
      <c r="A37" s="8"/>
      <c r="B37" s="3">
        <v>560000184</v>
      </c>
      <c r="C37" s="3" t="s">
        <v>56</v>
      </c>
      <c r="D37" s="5">
        <v>433</v>
      </c>
      <c r="E37" s="6" t="s">
        <v>148</v>
      </c>
      <c r="F37" s="6" t="s">
        <v>682</v>
      </c>
      <c r="G37" s="5">
        <v>10692</v>
      </c>
      <c r="H37" s="6" t="s">
        <v>574</v>
      </c>
      <c r="I37" s="6" t="s">
        <v>2162</v>
      </c>
      <c r="J37" s="5">
        <v>3032</v>
      </c>
      <c r="K37" s="6" t="s">
        <v>655</v>
      </c>
      <c r="L37" s="6" t="s">
        <v>852</v>
      </c>
      <c r="M37" s="5">
        <v>644</v>
      </c>
      <c r="N37" s="6" t="s">
        <v>90</v>
      </c>
      <c r="O37" s="6" t="s">
        <v>437</v>
      </c>
      <c r="P37" s="5">
        <v>116</v>
      </c>
      <c r="Q37" s="6" t="s">
        <v>256</v>
      </c>
      <c r="R37" s="6" t="s">
        <v>892</v>
      </c>
    </row>
    <row r="38" spans="1:18" ht="12" customHeight="1" x14ac:dyDescent="0.2">
      <c r="A38" s="8"/>
      <c r="B38" s="3">
        <v>560002222</v>
      </c>
      <c r="C38" s="3" t="s">
        <v>126</v>
      </c>
      <c r="D38" s="5">
        <v>233</v>
      </c>
      <c r="E38" s="6" t="s">
        <v>27</v>
      </c>
      <c r="F38" s="4" t="s">
        <v>17</v>
      </c>
      <c r="G38" s="5">
        <v>3499</v>
      </c>
      <c r="H38" s="6" t="s">
        <v>571</v>
      </c>
      <c r="I38" s="4" t="s">
        <v>17</v>
      </c>
      <c r="J38" s="5">
        <v>152</v>
      </c>
      <c r="K38" s="6" t="s">
        <v>482</v>
      </c>
      <c r="L38" s="4" t="s">
        <v>17</v>
      </c>
      <c r="M38" s="5">
        <v>335</v>
      </c>
      <c r="N38" s="6" t="s">
        <v>189</v>
      </c>
      <c r="O38" s="4" t="s">
        <v>17</v>
      </c>
      <c r="P38" s="5">
        <v>281</v>
      </c>
      <c r="Q38" s="6" t="s">
        <v>487</v>
      </c>
      <c r="R38" s="4" t="s">
        <v>17</v>
      </c>
    </row>
    <row r="39" spans="1:18" ht="24" customHeight="1" x14ac:dyDescent="0.2">
      <c r="A39" s="8"/>
      <c r="B39" s="3">
        <v>560003055</v>
      </c>
      <c r="C39" s="9" t="s">
        <v>2481</v>
      </c>
      <c r="D39" s="5">
        <v>1591</v>
      </c>
      <c r="E39" s="6" t="s">
        <v>330</v>
      </c>
      <c r="F39" s="6" t="s">
        <v>2163</v>
      </c>
      <c r="G39" s="5">
        <v>13225</v>
      </c>
      <c r="H39" s="6" t="s">
        <v>2164</v>
      </c>
      <c r="I39" s="6" t="s">
        <v>127</v>
      </c>
      <c r="J39" s="5">
        <v>437</v>
      </c>
      <c r="K39" s="6" t="s">
        <v>28</v>
      </c>
      <c r="L39" s="6" t="s">
        <v>728</v>
      </c>
      <c r="M39" s="5">
        <v>530</v>
      </c>
      <c r="N39" s="6" t="s">
        <v>101</v>
      </c>
      <c r="O39" s="6" t="s">
        <v>753</v>
      </c>
      <c r="P39" s="5">
        <v>810</v>
      </c>
      <c r="Q39" s="6" t="s">
        <v>555</v>
      </c>
      <c r="R39" s="6" t="s">
        <v>305</v>
      </c>
    </row>
    <row r="40" spans="1:18" ht="12" customHeight="1" x14ac:dyDescent="0.2">
      <c r="A40" s="8"/>
      <c r="B40" s="3">
        <v>560008799</v>
      </c>
      <c r="C40" s="3" t="s">
        <v>187</v>
      </c>
      <c r="D40" s="5" t="s">
        <v>20</v>
      </c>
      <c r="E40" s="4" t="s">
        <v>17</v>
      </c>
      <c r="F40" s="4" t="s">
        <v>17</v>
      </c>
      <c r="G40" s="5" t="s">
        <v>20</v>
      </c>
      <c r="H40" s="4" t="s">
        <v>17</v>
      </c>
      <c r="I40" s="4" t="s">
        <v>17</v>
      </c>
      <c r="J40" s="5" t="s">
        <v>20</v>
      </c>
      <c r="K40" s="4" t="s">
        <v>17</v>
      </c>
      <c r="L40" s="4" t="s">
        <v>17</v>
      </c>
      <c r="M40" s="5">
        <v>1424</v>
      </c>
      <c r="N40" s="6" t="s">
        <v>480</v>
      </c>
      <c r="O40" s="6" t="s">
        <v>245</v>
      </c>
      <c r="P40" s="5" t="s">
        <v>20</v>
      </c>
      <c r="Q40" s="4" t="s">
        <v>17</v>
      </c>
      <c r="R40" s="4" t="s">
        <v>17</v>
      </c>
    </row>
    <row r="41" spans="1:18" ht="12" customHeight="1" x14ac:dyDescent="0.2">
      <c r="A41" s="8"/>
      <c r="B41" s="3">
        <v>560023210</v>
      </c>
      <c r="C41" s="3" t="s">
        <v>59</v>
      </c>
      <c r="D41" s="5">
        <v>2671</v>
      </c>
      <c r="E41" s="6" t="s">
        <v>532</v>
      </c>
      <c r="F41" s="6" t="s">
        <v>814</v>
      </c>
      <c r="G41" s="5">
        <v>37478</v>
      </c>
      <c r="H41" s="6" t="s">
        <v>2165</v>
      </c>
      <c r="I41" s="6" t="s">
        <v>743</v>
      </c>
      <c r="J41" s="5">
        <v>2499</v>
      </c>
      <c r="K41" s="6" t="s">
        <v>566</v>
      </c>
      <c r="L41" s="6" t="s">
        <v>1061</v>
      </c>
      <c r="M41" s="5">
        <v>597</v>
      </c>
      <c r="N41" s="6" t="s">
        <v>83</v>
      </c>
      <c r="O41" s="6" t="s">
        <v>242</v>
      </c>
      <c r="P41" s="5">
        <v>1257</v>
      </c>
      <c r="Q41" s="6" t="s">
        <v>28</v>
      </c>
      <c r="R41" s="6" t="s">
        <v>959</v>
      </c>
    </row>
    <row r="42" spans="1:18" ht="24" customHeight="1" x14ac:dyDescent="0.2">
      <c r="A42" s="8"/>
      <c r="B42" s="3">
        <v>560027377</v>
      </c>
      <c r="C42" s="9" t="s">
        <v>60</v>
      </c>
      <c r="D42" s="5" t="s">
        <v>20</v>
      </c>
      <c r="E42" s="4" t="s">
        <v>17</v>
      </c>
      <c r="F42" s="4" t="s">
        <v>17</v>
      </c>
      <c r="G42" s="5" t="s">
        <v>20</v>
      </c>
      <c r="H42" s="4" t="s">
        <v>17</v>
      </c>
      <c r="I42" s="4" t="s">
        <v>17</v>
      </c>
      <c r="J42" s="5" t="s">
        <v>20</v>
      </c>
      <c r="K42" s="4" t="s">
        <v>17</v>
      </c>
      <c r="L42" s="4" t="s">
        <v>17</v>
      </c>
      <c r="M42" s="5" t="s">
        <v>20</v>
      </c>
      <c r="N42" s="4" t="s">
        <v>17</v>
      </c>
      <c r="O42" s="4" t="s">
        <v>17</v>
      </c>
      <c r="P42" s="5" t="s">
        <v>20</v>
      </c>
      <c r="Q42" s="4" t="s">
        <v>17</v>
      </c>
      <c r="R42" s="4" t="s">
        <v>17</v>
      </c>
    </row>
    <row r="43" spans="1:18" ht="12" customHeight="1" x14ac:dyDescent="0.2">
      <c r="A43" s="10" t="s">
        <v>63</v>
      </c>
      <c r="B43" s="11"/>
      <c r="C43" s="12" t="s">
        <v>211</v>
      </c>
      <c r="D43" s="13">
        <v>7287</v>
      </c>
      <c r="E43" s="17" t="s">
        <v>32</v>
      </c>
      <c r="F43" s="17" t="s">
        <v>546</v>
      </c>
      <c r="G43" s="13">
        <v>134832</v>
      </c>
      <c r="H43" s="17" t="s">
        <v>705</v>
      </c>
      <c r="I43" s="17" t="s">
        <v>564</v>
      </c>
      <c r="J43" s="13">
        <v>6148</v>
      </c>
      <c r="K43" s="17" t="s">
        <v>28</v>
      </c>
      <c r="L43" s="17" t="s">
        <v>2160</v>
      </c>
      <c r="M43" s="13">
        <v>18823</v>
      </c>
      <c r="N43" s="17" t="s">
        <v>39</v>
      </c>
      <c r="O43" s="17" t="s">
        <v>2166</v>
      </c>
      <c r="P43" s="13">
        <v>3759</v>
      </c>
      <c r="Q43" s="17" t="s">
        <v>86</v>
      </c>
      <c r="R43" s="17" t="s">
        <v>1043</v>
      </c>
    </row>
    <row r="44" spans="1:18" ht="12" customHeight="1" x14ac:dyDescent="0.2">
      <c r="A44" s="8"/>
      <c r="B44" s="3">
        <v>350000030</v>
      </c>
      <c r="C44" s="3" t="s">
        <v>130</v>
      </c>
      <c r="D44" s="5">
        <v>269</v>
      </c>
      <c r="E44" s="6" t="s">
        <v>550</v>
      </c>
      <c r="F44" s="4" t="s">
        <v>17</v>
      </c>
      <c r="G44" s="5">
        <v>4078</v>
      </c>
      <c r="H44" s="6" t="s">
        <v>927</v>
      </c>
      <c r="I44" s="4" t="s">
        <v>17</v>
      </c>
      <c r="J44" s="5">
        <v>541</v>
      </c>
      <c r="K44" s="6" t="s">
        <v>78</v>
      </c>
      <c r="L44" s="4" t="s">
        <v>17</v>
      </c>
      <c r="M44" s="5">
        <v>462</v>
      </c>
      <c r="N44" s="6" t="s">
        <v>491</v>
      </c>
      <c r="O44" s="4" t="s">
        <v>17</v>
      </c>
      <c r="P44" s="5">
        <v>218</v>
      </c>
      <c r="Q44" s="6" t="s">
        <v>332</v>
      </c>
      <c r="R44" s="4" t="s">
        <v>17</v>
      </c>
    </row>
    <row r="45" spans="1:18" ht="12" customHeight="1" x14ac:dyDescent="0.2">
      <c r="A45" s="8"/>
      <c r="B45" s="3">
        <v>350000048</v>
      </c>
      <c r="C45" s="3" t="s">
        <v>64</v>
      </c>
      <c r="D45" s="5">
        <v>757</v>
      </c>
      <c r="E45" s="6" t="s">
        <v>293</v>
      </c>
      <c r="F45" s="6" t="s">
        <v>2134</v>
      </c>
      <c r="G45" s="5">
        <v>10989</v>
      </c>
      <c r="H45" s="6" t="s">
        <v>881</v>
      </c>
      <c r="I45" s="6" t="s">
        <v>474</v>
      </c>
      <c r="J45" s="5">
        <v>1217</v>
      </c>
      <c r="K45" s="6" t="s">
        <v>308</v>
      </c>
      <c r="L45" s="6" t="s">
        <v>492</v>
      </c>
      <c r="M45" s="5">
        <v>90</v>
      </c>
      <c r="N45" s="6" t="s">
        <v>44</v>
      </c>
      <c r="O45" s="6" t="s">
        <v>2167</v>
      </c>
      <c r="P45" s="5">
        <v>490</v>
      </c>
      <c r="Q45" s="6" t="s">
        <v>177</v>
      </c>
      <c r="R45" s="6" t="s">
        <v>693</v>
      </c>
    </row>
    <row r="46" spans="1:18" ht="12" customHeight="1" x14ac:dyDescent="0.2">
      <c r="A46" s="8"/>
      <c r="B46" s="3">
        <v>350000055</v>
      </c>
      <c r="C46" s="3" t="s">
        <v>163</v>
      </c>
      <c r="D46" s="5">
        <v>1049</v>
      </c>
      <c r="E46" s="6" t="s">
        <v>164</v>
      </c>
      <c r="F46" s="6" t="s">
        <v>812</v>
      </c>
      <c r="G46" s="5">
        <v>7182</v>
      </c>
      <c r="H46" s="6" t="s">
        <v>574</v>
      </c>
      <c r="I46" s="6" t="s">
        <v>959</v>
      </c>
      <c r="J46" s="5">
        <v>191</v>
      </c>
      <c r="K46" s="6" t="s">
        <v>132</v>
      </c>
      <c r="L46" s="6" t="s">
        <v>1051</v>
      </c>
      <c r="M46" s="5">
        <v>309</v>
      </c>
      <c r="N46" s="6" t="s">
        <v>32</v>
      </c>
      <c r="O46" s="6" t="s">
        <v>245</v>
      </c>
      <c r="P46" s="5">
        <v>273</v>
      </c>
      <c r="Q46" s="6" t="s">
        <v>28</v>
      </c>
      <c r="R46" s="6" t="s">
        <v>245</v>
      </c>
    </row>
    <row r="47" spans="1:18" ht="12" customHeight="1" x14ac:dyDescent="0.2">
      <c r="A47" s="8"/>
      <c r="B47" s="3">
        <v>350000063</v>
      </c>
      <c r="C47" s="3" t="s">
        <v>66</v>
      </c>
      <c r="D47" s="5">
        <v>790</v>
      </c>
      <c r="E47" s="6" t="s">
        <v>79</v>
      </c>
      <c r="F47" s="6" t="s">
        <v>765</v>
      </c>
      <c r="G47" s="5">
        <v>6744</v>
      </c>
      <c r="H47" s="6" t="s">
        <v>930</v>
      </c>
      <c r="I47" s="6" t="s">
        <v>1161</v>
      </c>
      <c r="J47" s="5">
        <v>304</v>
      </c>
      <c r="K47" s="6" t="s">
        <v>148</v>
      </c>
      <c r="L47" s="6" t="s">
        <v>852</v>
      </c>
      <c r="M47" s="5">
        <v>501</v>
      </c>
      <c r="N47" s="6" t="s">
        <v>550</v>
      </c>
      <c r="O47" s="6" t="s">
        <v>2125</v>
      </c>
      <c r="P47" s="5">
        <v>323</v>
      </c>
      <c r="Q47" s="6" t="s">
        <v>323</v>
      </c>
      <c r="R47" s="6" t="s">
        <v>2168</v>
      </c>
    </row>
    <row r="48" spans="1:18" ht="12" customHeight="1" x14ac:dyDescent="0.2">
      <c r="A48" s="8"/>
      <c r="B48" s="3">
        <v>350000089</v>
      </c>
      <c r="C48" s="3" t="s">
        <v>133</v>
      </c>
      <c r="D48" s="5">
        <v>266</v>
      </c>
      <c r="E48" s="6" t="s">
        <v>749</v>
      </c>
      <c r="F48" s="4" t="s">
        <v>17</v>
      </c>
      <c r="G48" s="5">
        <v>3260</v>
      </c>
      <c r="H48" s="6" t="s">
        <v>104</v>
      </c>
      <c r="I48" s="4" t="s">
        <v>17</v>
      </c>
      <c r="J48" s="5">
        <v>85</v>
      </c>
      <c r="K48" s="6" t="s">
        <v>85</v>
      </c>
      <c r="L48" s="4" t="s">
        <v>17</v>
      </c>
      <c r="M48" s="5">
        <v>114</v>
      </c>
      <c r="N48" s="6" t="s">
        <v>323</v>
      </c>
      <c r="O48" s="4" t="s">
        <v>17</v>
      </c>
      <c r="P48" s="5">
        <v>231</v>
      </c>
      <c r="Q48" s="6" t="s">
        <v>547</v>
      </c>
      <c r="R48" s="4" t="s">
        <v>17</v>
      </c>
    </row>
    <row r="49" spans="1:18" ht="12" customHeight="1" x14ac:dyDescent="0.2">
      <c r="A49" s="8"/>
      <c r="B49" s="3">
        <v>350002200</v>
      </c>
      <c r="C49" s="3" t="s">
        <v>188</v>
      </c>
      <c r="D49" s="5">
        <v>1085</v>
      </c>
      <c r="E49" s="6" t="s">
        <v>550</v>
      </c>
      <c r="F49" s="6" t="s">
        <v>245</v>
      </c>
      <c r="G49" s="5">
        <v>19</v>
      </c>
      <c r="H49" s="6" t="s">
        <v>58</v>
      </c>
      <c r="I49" s="6" t="s">
        <v>245</v>
      </c>
      <c r="J49" s="5">
        <v>2</v>
      </c>
      <c r="K49" s="6" t="s">
        <v>58</v>
      </c>
      <c r="L49" s="6" t="s">
        <v>245</v>
      </c>
      <c r="M49" s="5">
        <v>15374</v>
      </c>
      <c r="N49" s="6" t="s">
        <v>856</v>
      </c>
      <c r="O49" s="6" t="s">
        <v>245</v>
      </c>
      <c r="P49" s="5">
        <v>151</v>
      </c>
      <c r="Q49" s="6" t="s">
        <v>44</v>
      </c>
      <c r="R49" s="6" t="s">
        <v>245</v>
      </c>
    </row>
    <row r="50" spans="1:18" ht="12" customHeight="1" x14ac:dyDescent="0.2">
      <c r="A50" s="8"/>
      <c r="B50" s="3">
        <v>350002234</v>
      </c>
      <c r="C50" s="3" t="s">
        <v>190</v>
      </c>
      <c r="D50" s="5" t="s">
        <v>20</v>
      </c>
      <c r="E50" s="4" t="s">
        <v>17</v>
      </c>
      <c r="F50" s="4" t="s">
        <v>17</v>
      </c>
      <c r="G50" s="5">
        <v>7736</v>
      </c>
      <c r="H50" s="6" t="s">
        <v>1026</v>
      </c>
      <c r="I50" s="6" t="s">
        <v>245</v>
      </c>
      <c r="J50" s="5">
        <v>912</v>
      </c>
      <c r="K50" s="6" t="s">
        <v>414</v>
      </c>
      <c r="L50" s="6" t="s">
        <v>245</v>
      </c>
      <c r="M50" s="5">
        <v>99</v>
      </c>
      <c r="N50" s="6" t="s">
        <v>41</v>
      </c>
      <c r="O50" s="6" t="s">
        <v>245</v>
      </c>
      <c r="P50" s="5">
        <v>365</v>
      </c>
      <c r="Q50" s="6" t="s">
        <v>145</v>
      </c>
      <c r="R50" s="6" t="s">
        <v>245</v>
      </c>
    </row>
    <row r="51" spans="1:18" ht="12" customHeight="1" x14ac:dyDescent="0.2">
      <c r="A51" s="8"/>
      <c r="B51" s="3">
        <v>350002291</v>
      </c>
      <c r="C51" s="3" t="s">
        <v>135</v>
      </c>
      <c r="D51" s="5">
        <v>375</v>
      </c>
      <c r="E51" s="6" t="s">
        <v>319</v>
      </c>
      <c r="F51" s="4" t="s">
        <v>17</v>
      </c>
      <c r="G51" s="5">
        <v>4145</v>
      </c>
      <c r="H51" s="6" t="s">
        <v>2108</v>
      </c>
      <c r="I51" s="4" t="s">
        <v>17</v>
      </c>
      <c r="J51" s="5">
        <v>239</v>
      </c>
      <c r="K51" s="6" t="s">
        <v>90</v>
      </c>
      <c r="L51" s="4" t="s">
        <v>17</v>
      </c>
      <c r="M51" s="5">
        <v>485</v>
      </c>
      <c r="N51" s="6" t="s">
        <v>78</v>
      </c>
      <c r="O51" s="4" t="s">
        <v>17</v>
      </c>
      <c r="P51" s="5">
        <v>438</v>
      </c>
      <c r="Q51" s="6" t="s">
        <v>157</v>
      </c>
      <c r="R51" s="4" t="s">
        <v>17</v>
      </c>
    </row>
    <row r="52" spans="1:18" ht="12" customHeight="1" x14ac:dyDescent="0.2">
      <c r="A52" s="8"/>
      <c r="B52" s="3">
        <v>350002309</v>
      </c>
      <c r="C52" s="3" t="s">
        <v>137</v>
      </c>
      <c r="D52" s="5">
        <v>169</v>
      </c>
      <c r="E52" s="6" t="s">
        <v>687</v>
      </c>
      <c r="F52" s="4" t="s">
        <v>17</v>
      </c>
      <c r="G52" s="5">
        <v>2105</v>
      </c>
      <c r="H52" s="6" t="s">
        <v>585</v>
      </c>
      <c r="I52" s="4" t="s">
        <v>17</v>
      </c>
      <c r="J52" s="5">
        <v>36</v>
      </c>
      <c r="K52" s="6" t="s">
        <v>244</v>
      </c>
      <c r="L52" s="4" t="s">
        <v>17</v>
      </c>
      <c r="M52" s="5">
        <v>34</v>
      </c>
      <c r="N52" s="6" t="s">
        <v>244</v>
      </c>
      <c r="O52" s="4" t="s">
        <v>17</v>
      </c>
      <c r="P52" s="5">
        <v>52</v>
      </c>
      <c r="Q52" s="6" t="s">
        <v>167</v>
      </c>
      <c r="R52" s="4" t="s">
        <v>17</v>
      </c>
    </row>
    <row r="53" spans="1:18" ht="24" customHeight="1" x14ac:dyDescent="0.2">
      <c r="A53" s="8"/>
      <c r="B53" s="3">
        <v>350002564</v>
      </c>
      <c r="C53" s="9" t="s">
        <v>192</v>
      </c>
      <c r="D53" s="5">
        <v>1</v>
      </c>
      <c r="E53" s="6" t="s">
        <v>58</v>
      </c>
      <c r="F53" s="6" t="s">
        <v>245</v>
      </c>
      <c r="G53" s="5">
        <v>21970</v>
      </c>
      <c r="H53" s="6" t="s">
        <v>2169</v>
      </c>
      <c r="I53" s="6" t="s">
        <v>245</v>
      </c>
      <c r="J53" s="5">
        <v>312</v>
      </c>
      <c r="K53" s="6" t="s">
        <v>44</v>
      </c>
      <c r="L53" s="6" t="s">
        <v>245</v>
      </c>
      <c r="M53" s="5" t="s">
        <v>20</v>
      </c>
      <c r="N53" s="4" t="s">
        <v>17</v>
      </c>
      <c r="O53" s="4" t="s">
        <v>17</v>
      </c>
      <c r="P53" s="5">
        <v>12</v>
      </c>
      <c r="Q53" s="6" t="s">
        <v>58</v>
      </c>
      <c r="R53" s="6" t="s">
        <v>245</v>
      </c>
    </row>
    <row r="54" spans="1:18" ht="24" customHeight="1" x14ac:dyDescent="0.2">
      <c r="A54" s="8"/>
      <c r="B54" s="3">
        <v>350002754</v>
      </c>
      <c r="C54" s="9" t="s">
        <v>174</v>
      </c>
      <c r="D54" s="5" t="s">
        <v>20</v>
      </c>
      <c r="E54" s="4" t="s">
        <v>17</v>
      </c>
      <c r="F54" s="4" t="s">
        <v>17</v>
      </c>
      <c r="G54" s="5" t="s">
        <v>20</v>
      </c>
      <c r="H54" s="4" t="s">
        <v>17</v>
      </c>
      <c r="I54" s="4" t="s">
        <v>17</v>
      </c>
      <c r="J54" s="5" t="s">
        <v>20</v>
      </c>
      <c r="K54" s="4" t="s">
        <v>17</v>
      </c>
      <c r="L54" s="4" t="s">
        <v>17</v>
      </c>
      <c r="M54" s="5" t="s">
        <v>20</v>
      </c>
      <c r="N54" s="4" t="s">
        <v>17</v>
      </c>
      <c r="O54" s="4" t="s">
        <v>17</v>
      </c>
      <c r="P54" s="5" t="s">
        <v>20</v>
      </c>
      <c r="Q54" s="4" t="s">
        <v>17</v>
      </c>
      <c r="R54" s="4" t="s">
        <v>17</v>
      </c>
    </row>
    <row r="55" spans="1:18" ht="12" customHeight="1" x14ac:dyDescent="0.2">
      <c r="A55" s="8"/>
      <c r="B55" s="3">
        <v>350005021</v>
      </c>
      <c r="C55" s="3" t="s">
        <v>69</v>
      </c>
      <c r="D55" s="5">
        <v>814</v>
      </c>
      <c r="E55" s="6" t="s">
        <v>32</v>
      </c>
      <c r="F55" s="6" t="s">
        <v>245</v>
      </c>
      <c r="G55" s="5">
        <v>18981</v>
      </c>
      <c r="H55" s="6" t="s">
        <v>2170</v>
      </c>
      <c r="I55" s="6" t="s">
        <v>2171</v>
      </c>
      <c r="J55" s="5">
        <v>877</v>
      </c>
      <c r="K55" s="6" t="s">
        <v>482</v>
      </c>
      <c r="L55" s="6" t="s">
        <v>526</v>
      </c>
      <c r="M55" s="5">
        <v>128</v>
      </c>
      <c r="N55" s="6" t="s">
        <v>76</v>
      </c>
      <c r="O55" s="6" t="s">
        <v>245</v>
      </c>
      <c r="P55" s="5">
        <v>284</v>
      </c>
      <c r="Q55" s="6" t="s">
        <v>83</v>
      </c>
      <c r="R55" s="6" t="s">
        <v>983</v>
      </c>
    </row>
    <row r="56" spans="1:18" ht="12" customHeight="1" x14ac:dyDescent="0.2">
      <c r="A56" s="8"/>
      <c r="B56" s="3">
        <v>350005179</v>
      </c>
      <c r="C56" s="3" t="s">
        <v>72</v>
      </c>
      <c r="D56" s="5">
        <v>431</v>
      </c>
      <c r="E56" s="6" t="s">
        <v>132</v>
      </c>
      <c r="F56" s="6" t="s">
        <v>433</v>
      </c>
      <c r="G56" s="5">
        <v>14776</v>
      </c>
      <c r="H56" s="6" t="s">
        <v>810</v>
      </c>
      <c r="I56" s="6" t="s">
        <v>822</v>
      </c>
      <c r="J56" s="5">
        <v>415</v>
      </c>
      <c r="K56" s="6" t="s">
        <v>86</v>
      </c>
      <c r="L56" s="6" t="s">
        <v>2157</v>
      </c>
      <c r="M56" s="5">
        <v>508</v>
      </c>
      <c r="N56" s="6" t="s">
        <v>167</v>
      </c>
      <c r="O56" s="6" t="s">
        <v>924</v>
      </c>
      <c r="P56" s="5">
        <v>228</v>
      </c>
      <c r="Q56" s="6" t="s">
        <v>41</v>
      </c>
      <c r="R56" s="6" t="s">
        <v>1041</v>
      </c>
    </row>
    <row r="57" spans="1:18" ht="24" customHeight="1" x14ac:dyDescent="0.2">
      <c r="A57" s="8"/>
      <c r="B57" s="3">
        <v>350008579</v>
      </c>
      <c r="C57" s="9" t="s">
        <v>193</v>
      </c>
      <c r="D57" s="5" t="s">
        <v>20</v>
      </c>
      <c r="E57" s="4" t="s">
        <v>17</v>
      </c>
      <c r="F57" s="4" t="s">
        <v>17</v>
      </c>
      <c r="G57" s="5">
        <v>9840</v>
      </c>
      <c r="H57" s="6" t="s">
        <v>1068</v>
      </c>
      <c r="I57" s="6" t="s">
        <v>245</v>
      </c>
      <c r="J57" s="5" t="s">
        <v>20</v>
      </c>
      <c r="K57" s="4" t="s">
        <v>17</v>
      </c>
      <c r="L57" s="4" t="s">
        <v>17</v>
      </c>
      <c r="M57" s="5">
        <v>19</v>
      </c>
      <c r="N57" s="6" t="s">
        <v>51</v>
      </c>
      <c r="O57" s="6" t="s">
        <v>245</v>
      </c>
      <c r="P57" s="5" t="s">
        <v>20</v>
      </c>
      <c r="Q57" s="4" t="s">
        <v>17</v>
      </c>
      <c r="R57" s="4" t="s">
        <v>17</v>
      </c>
    </row>
    <row r="58" spans="1:18" ht="12" customHeight="1" x14ac:dyDescent="0.2">
      <c r="A58" s="8"/>
      <c r="B58" s="3">
        <v>350044756</v>
      </c>
      <c r="C58" s="3" t="s">
        <v>176</v>
      </c>
      <c r="D58" s="5" t="s">
        <v>20</v>
      </c>
      <c r="E58" s="4" t="s">
        <v>17</v>
      </c>
      <c r="F58" s="4" t="s">
        <v>17</v>
      </c>
      <c r="G58" s="5" t="s">
        <v>20</v>
      </c>
      <c r="H58" s="4" t="s">
        <v>17</v>
      </c>
      <c r="I58" s="4" t="s">
        <v>17</v>
      </c>
      <c r="J58" s="5" t="s">
        <v>20</v>
      </c>
      <c r="K58" s="4" t="s">
        <v>17</v>
      </c>
      <c r="L58" s="4" t="s">
        <v>17</v>
      </c>
      <c r="M58" s="5" t="s">
        <v>20</v>
      </c>
      <c r="N58" s="4" t="s">
        <v>17</v>
      </c>
      <c r="O58" s="4" t="s">
        <v>17</v>
      </c>
      <c r="P58" s="5" t="s">
        <v>20</v>
      </c>
      <c r="Q58" s="4" t="s">
        <v>17</v>
      </c>
      <c r="R58" s="4" t="s">
        <v>17</v>
      </c>
    </row>
    <row r="59" spans="1:18" ht="12" customHeight="1" x14ac:dyDescent="0.2">
      <c r="A59" s="8"/>
      <c r="B59" s="3">
        <v>350048518</v>
      </c>
      <c r="C59" s="3" t="s">
        <v>74</v>
      </c>
      <c r="D59" s="5">
        <v>165</v>
      </c>
      <c r="E59" s="6" t="s">
        <v>86</v>
      </c>
      <c r="F59" s="6" t="s">
        <v>1024</v>
      </c>
      <c r="G59" s="5">
        <v>7770</v>
      </c>
      <c r="H59" s="6" t="s">
        <v>455</v>
      </c>
      <c r="I59" s="6" t="s">
        <v>2125</v>
      </c>
      <c r="J59" s="5">
        <v>139</v>
      </c>
      <c r="K59" s="6" t="s">
        <v>119</v>
      </c>
      <c r="L59" s="6" t="s">
        <v>545</v>
      </c>
      <c r="M59" s="5">
        <v>20</v>
      </c>
      <c r="N59" s="6" t="s">
        <v>54</v>
      </c>
      <c r="O59" s="6" t="s">
        <v>191</v>
      </c>
      <c r="P59" s="5">
        <v>228</v>
      </c>
      <c r="Q59" s="6" t="s">
        <v>85</v>
      </c>
      <c r="R59" s="6" t="s">
        <v>1071</v>
      </c>
    </row>
    <row r="60" spans="1:18" ht="12" customHeight="1" x14ac:dyDescent="0.2">
      <c r="A60" s="8"/>
      <c r="B60" s="3">
        <v>350054680</v>
      </c>
      <c r="C60" s="3" t="s">
        <v>77</v>
      </c>
      <c r="D60" s="5">
        <v>935</v>
      </c>
      <c r="E60" s="6" t="s">
        <v>61</v>
      </c>
      <c r="F60" s="6" t="s">
        <v>535</v>
      </c>
      <c r="G60" s="5">
        <v>11961</v>
      </c>
      <c r="H60" s="6" t="s">
        <v>1033</v>
      </c>
      <c r="I60" s="6" t="s">
        <v>853</v>
      </c>
      <c r="J60" s="5">
        <v>297</v>
      </c>
      <c r="K60" s="6" t="s">
        <v>132</v>
      </c>
      <c r="L60" s="6" t="s">
        <v>2172</v>
      </c>
      <c r="M60" s="5">
        <v>429</v>
      </c>
      <c r="N60" s="6" t="s">
        <v>28</v>
      </c>
      <c r="O60" s="6" t="s">
        <v>961</v>
      </c>
      <c r="P60" s="5">
        <v>347</v>
      </c>
      <c r="Q60" s="6" t="s">
        <v>167</v>
      </c>
      <c r="R60" s="6" t="s">
        <v>654</v>
      </c>
    </row>
    <row r="61" spans="1:18" ht="12" customHeight="1" x14ac:dyDescent="0.2">
      <c r="A61" s="8"/>
      <c r="B61" s="3">
        <v>350055166</v>
      </c>
      <c r="C61" s="3" t="s">
        <v>140</v>
      </c>
      <c r="D61" s="5">
        <v>181</v>
      </c>
      <c r="E61" s="6" t="s">
        <v>148</v>
      </c>
      <c r="F61" s="6" t="s">
        <v>245</v>
      </c>
      <c r="G61" s="5">
        <v>3276</v>
      </c>
      <c r="H61" s="6" t="s">
        <v>312</v>
      </c>
      <c r="I61" s="6" t="s">
        <v>284</v>
      </c>
      <c r="J61" s="5">
        <v>581</v>
      </c>
      <c r="K61" s="6" t="s">
        <v>46</v>
      </c>
      <c r="L61" s="6" t="s">
        <v>245</v>
      </c>
      <c r="M61" s="5">
        <v>251</v>
      </c>
      <c r="N61" s="6" t="s">
        <v>145</v>
      </c>
      <c r="O61" s="6" t="s">
        <v>245</v>
      </c>
      <c r="P61" s="5">
        <v>119</v>
      </c>
      <c r="Q61" s="6" t="s">
        <v>132</v>
      </c>
      <c r="R61" s="6" t="s">
        <v>245</v>
      </c>
    </row>
    <row r="62" spans="1:18" ht="12" customHeight="1" x14ac:dyDescent="0.2">
      <c r="A62" s="10" t="s">
        <v>80</v>
      </c>
      <c r="B62" s="11"/>
      <c r="C62" s="12" t="s">
        <v>212</v>
      </c>
      <c r="D62" s="13">
        <v>3524</v>
      </c>
      <c r="E62" s="17" t="s">
        <v>566</v>
      </c>
      <c r="F62" s="17" t="s">
        <v>375</v>
      </c>
      <c r="G62" s="13">
        <v>57930</v>
      </c>
      <c r="H62" s="17" t="s">
        <v>869</v>
      </c>
      <c r="I62" s="17" t="s">
        <v>947</v>
      </c>
      <c r="J62" s="13">
        <v>2151</v>
      </c>
      <c r="K62" s="17" t="s">
        <v>32</v>
      </c>
      <c r="L62" s="17" t="s">
        <v>723</v>
      </c>
      <c r="M62" s="13">
        <v>1596</v>
      </c>
      <c r="N62" s="17" t="s">
        <v>85</v>
      </c>
      <c r="O62" s="17" t="s">
        <v>1023</v>
      </c>
      <c r="P62" s="13">
        <v>1866</v>
      </c>
      <c r="Q62" s="17" t="s">
        <v>28</v>
      </c>
      <c r="R62" s="17" t="s">
        <v>940</v>
      </c>
    </row>
    <row r="63" spans="1:18" ht="12" customHeight="1" x14ac:dyDescent="0.2">
      <c r="A63" s="8"/>
      <c r="B63" s="3">
        <v>220000046</v>
      </c>
      <c r="C63" s="3" t="s">
        <v>81</v>
      </c>
      <c r="D63" s="5">
        <v>466</v>
      </c>
      <c r="E63" s="6" t="s">
        <v>555</v>
      </c>
      <c r="F63" s="6" t="s">
        <v>245</v>
      </c>
      <c r="G63" s="5">
        <v>3630</v>
      </c>
      <c r="H63" s="6" t="s">
        <v>642</v>
      </c>
      <c r="I63" s="6" t="s">
        <v>245</v>
      </c>
      <c r="J63" s="5">
        <v>431</v>
      </c>
      <c r="K63" s="6" t="s">
        <v>550</v>
      </c>
      <c r="L63" s="6" t="s">
        <v>245</v>
      </c>
      <c r="M63" s="5">
        <v>16</v>
      </c>
      <c r="N63" s="6" t="s">
        <v>54</v>
      </c>
      <c r="O63" s="6" t="s">
        <v>245</v>
      </c>
      <c r="P63" s="5">
        <v>291</v>
      </c>
      <c r="Q63" s="6" t="s">
        <v>32</v>
      </c>
      <c r="R63" s="6" t="s">
        <v>245</v>
      </c>
    </row>
    <row r="64" spans="1:18" ht="24" customHeight="1" x14ac:dyDescent="0.2">
      <c r="A64" s="8"/>
      <c r="B64" s="3">
        <v>220000467</v>
      </c>
      <c r="C64" s="9" t="s">
        <v>84</v>
      </c>
      <c r="D64" s="5">
        <v>1429</v>
      </c>
      <c r="E64" s="6" t="s">
        <v>269</v>
      </c>
      <c r="F64" s="6" t="s">
        <v>580</v>
      </c>
      <c r="G64" s="5">
        <v>32245</v>
      </c>
      <c r="H64" s="6" t="s">
        <v>2173</v>
      </c>
      <c r="I64" s="6" t="s">
        <v>543</v>
      </c>
      <c r="J64" s="5">
        <v>722</v>
      </c>
      <c r="K64" s="6" t="s">
        <v>85</v>
      </c>
      <c r="L64" s="6" t="s">
        <v>716</v>
      </c>
      <c r="M64" s="5">
        <v>826</v>
      </c>
      <c r="N64" s="6" t="s">
        <v>28</v>
      </c>
      <c r="O64" s="6" t="s">
        <v>348</v>
      </c>
      <c r="P64" s="5">
        <v>1043</v>
      </c>
      <c r="Q64" s="6" t="s">
        <v>101</v>
      </c>
      <c r="R64" s="6" t="s">
        <v>326</v>
      </c>
    </row>
    <row r="65" spans="1:18" ht="12" customHeight="1" x14ac:dyDescent="0.2">
      <c r="A65" s="8"/>
      <c r="B65" s="3">
        <v>350000022</v>
      </c>
      <c r="C65" s="3" t="s">
        <v>87</v>
      </c>
      <c r="D65" s="5" t="s">
        <v>20</v>
      </c>
      <c r="E65" s="4" t="s">
        <v>17</v>
      </c>
      <c r="F65" s="4" t="s">
        <v>17</v>
      </c>
      <c r="G65" s="5">
        <v>2135</v>
      </c>
      <c r="H65" s="6" t="s">
        <v>660</v>
      </c>
      <c r="I65" s="6" t="s">
        <v>245</v>
      </c>
      <c r="J65" s="5" t="s">
        <v>20</v>
      </c>
      <c r="K65" s="4" t="s">
        <v>17</v>
      </c>
      <c r="L65" s="4" t="s">
        <v>17</v>
      </c>
      <c r="M65" s="5" t="s">
        <v>20</v>
      </c>
      <c r="N65" s="4" t="s">
        <v>17</v>
      </c>
      <c r="O65" s="4" t="s">
        <v>17</v>
      </c>
      <c r="P65" s="5">
        <v>1</v>
      </c>
      <c r="Q65" s="6" t="s">
        <v>58</v>
      </c>
      <c r="R65" s="6" t="s">
        <v>245</v>
      </c>
    </row>
    <row r="66" spans="1:18" ht="12" customHeight="1" x14ac:dyDescent="0.2">
      <c r="A66" s="8"/>
      <c r="B66" s="3">
        <v>350000071</v>
      </c>
      <c r="C66" s="3" t="s">
        <v>88</v>
      </c>
      <c r="D66" s="5">
        <v>494</v>
      </c>
      <c r="E66" s="6" t="s">
        <v>319</v>
      </c>
      <c r="F66" s="6" t="s">
        <v>347</v>
      </c>
      <c r="G66" s="5">
        <v>3089</v>
      </c>
      <c r="H66" s="6" t="s">
        <v>2174</v>
      </c>
      <c r="I66" s="6" t="s">
        <v>926</v>
      </c>
      <c r="J66" s="5">
        <v>475</v>
      </c>
      <c r="K66" s="6" t="s">
        <v>166</v>
      </c>
      <c r="L66" s="6" t="s">
        <v>1015</v>
      </c>
      <c r="M66" s="5">
        <v>297</v>
      </c>
      <c r="N66" s="6" t="s">
        <v>194</v>
      </c>
      <c r="O66" s="6" t="s">
        <v>775</v>
      </c>
      <c r="P66" s="5">
        <v>116</v>
      </c>
      <c r="Q66" s="6" t="s">
        <v>86</v>
      </c>
      <c r="R66" s="6" t="s">
        <v>583</v>
      </c>
    </row>
    <row r="67" spans="1:18" ht="12" customHeight="1" x14ac:dyDescent="0.2">
      <c r="A67" s="8"/>
      <c r="B67" s="3">
        <v>350000204</v>
      </c>
      <c r="C67" s="3" t="s">
        <v>143</v>
      </c>
      <c r="D67" s="5">
        <v>402</v>
      </c>
      <c r="E67" s="6" t="s">
        <v>547</v>
      </c>
      <c r="F67" s="4" t="s">
        <v>17</v>
      </c>
      <c r="G67" s="5">
        <v>5048</v>
      </c>
      <c r="H67" s="6" t="s">
        <v>2175</v>
      </c>
      <c r="I67" s="4" t="s">
        <v>17</v>
      </c>
      <c r="J67" s="5">
        <v>244</v>
      </c>
      <c r="K67" s="6" t="s">
        <v>177</v>
      </c>
      <c r="L67" s="4" t="s">
        <v>17</v>
      </c>
      <c r="M67" s="5">
        <v>292</v>
      </c>
      <c r="N67" s="6" t="s">
        <v>550</v>
      </c>
      <c r="O67" s="4" t="s">
        <v>17</v>
      </c>
      <c r="P67" s="5">
        <v>133</v>
      </c>
      <c r="Q67" s="6" t="s">
        <v>53</v>
      </c>
      <c r="R67" s="4" t="s">
        <v>17</v>
      </c>
    </row>
    <row r="68" spans="1:18" ht="24" customHeight="1" x14ac:dyDescent="0.2">
      <c r="A68" s="8"/>
      <c r="B68" s="3">
        <v>350002911</v>
      </c>
      <c r="C68" s="9" t="s">
        <v>146</v>
      </c>
      <c r="D68" s="5">
        <v>213</v>
      </c>
      <c r="E68" s="6" t="s">
        <v>269</v>
      </c>
      <c r="F68" s="4" t="s">
        <v>17</v>
      </c>
      <c r="G68" s="5">
        <v>6186</v>
      </c>
      <c r="H68" s="6" t="s">
        <v>2118</v>
      </c>
      <c r="I68" s="4" t="s">
        <v>17</v>
      </c>
      <c r="J68" s="5">
        <v>101</v>
      </c>
      <c r="K68" s="6" t="s">
        <v>167</v>
      </c>
      <c r="L68" s="4" t="s">
        <v>17</v>
      </c>
      <c r="M68" s="5">
        <v>53</v>
      </c>
      <c r="N68" s="6" t="s">
        <v>83</v>
      </c>
      <c r="O68" s="4" t="s">
        <v>17</v>
      </c>
      <c r="P68" s="5">
        <v>108</v>
      </c>
      <c r="Q68" s="6" t="s">
        <v>85</v>
      </c>
      <c r="R68" s="4" t="s">
        <v>17</v>
      </c>
    </row>
    <row r="69" spans="1:18" ht="12" customHeight="1" x14ac:dyDescent="0.2">
      <c r="A69" s="8"/>
      <c r="B69" s="3">
        <v>350040291</v>
      </c>
      <c r="C69" s="3" t="s">
        <v>147</v>
      </c>
      <c r="D69" s="5">
        <v>520</v>
      </c>
      <c r="E69" s="6" t="s">
        <v>330</v>
      </c>
      <c r="F69" s="4" t="s">
        <v>17</v>
      </c>
      <c r="G69" s="5">
        <v>5597</v>
      </c>
      <c r="H69" s="6" t="s">
        <v>734</v>
      </c>
      <c r="I69" s="4" t="s">
        <v>17</v>
      </c>
      <c r="J69" s="5">
        <v>178</v>
      </c>
      <c r="K69" s="6" t="s">
        <v>482</v>
      </c>
      <c r="L69" s="4" t="s">
        <v>17</v>
      </c>
      <c r="M69" s="5">
        <v>112</v>
      </c>
      <c r="N69" s="6" t="s">
        <v>167</v>
      </c>
      <c r="O69" s="4" t="s">
        <v>17</v>
      </c>
      <c r="P69" s="5">
        <v>174</v>
      </c>
      <c r="Q69" s="6" t="s">
        <v>101</v>
      </c>
      <c r="R69" s="4" t="s">
        <v>17</v>
      </c>
    </row>
    <row r="70" spans="1:18" ht="12" customHeight="1" x14ac:dyDescent="0.2">
      <c r="A70" s="10" t="s">
        <v>21</v>
      </c>
      <c r="B70" s="11"/>
      <c r="C70" s="12" t="s">
        <v>213</v>
      </c>
      <c r="D70" s="13">
        <v>4333</v>
      </c>
      <c r="E70" s="17" t="s">
        <v>90</v>
      </c>
      <c r="F70" s="17" t="s">
        <v>1092</v>
      </c>
      <c r="G70" s="13">
        <v>78711</v>
      </c>
      <c r="H70" s="17" t="s">
        <v>853</v>
      </c>
      <c r="I70" s="17" t="s">
        <v>1156</v>
      </c>
      <c r="J70" s="13">
        <v>2602</v>
      </c>
      <c r="K70" s="17" t="s">
        <v>114</v>
      </c>
      <c r="L70" s="17" t="s">
        <v>1027</v>
      </c>
      <c r="M70" s="13">
        <v>4676</v>
      </c>
      <c r="N70" s="17" t="s">
        <v>269</v>
      </c>
      <c r="O70" s="17" t="s">
        <v>679</v>
      </c>
      <c r="P70" s="13">
        <v>1934</v>
      </c>
      <c r="Q70" s="17" t="s">
        <v>132</v>
      </c>
      <c r="R70" s="17" t="s">
        <v>305</v>
      </c>
    </row>
    <row r="71" spans="1:18" ht="12" customHeight="1" x14ac:dyDescent="0.2">
      <c r="A71" s="8"/>
      <c r="B71" s="3">
        <v>220000020</v>
      </c>
      <c r="C71" s="3" t="s">
        <v>91</v>
      </c>
      <c r="D71" s="5">
        <v>467</v>
      </c>
      <c r="E71" s="6" t="s">
        <v>273</v>
      </c>
      <c r="F71" s="6" t="s">
        <v>245</v>
      </c>
      <c r="G71" s="5">
        <v>6984</v>
      </c>
      <c r="H71" s="6" t="s">
        <v>586</v>
      </c>
      <c r="I71" s="6" t="s">
        <v>245</v>
      </c>
      <c r="J71" s="5">
        <v>305</v>
      </c>
      <c r="K71" s="6" t="s">
        <v>32</v>
      </c>
      <c r="L71" s="6" t="s">
        <v>245</v>
      </c>
      <c r="M71" s="5">
        <v>138</v>
      </c>
      <c r="N71" s="6" t="s">
        <v>244</v>
      </c>
      <c r="O71" s="6" t="s">
        <v>245</v>
      </c>
      <c r="P71" s="5">
        <v>120</v>
      </c>
      <c r="Q71" s="6" t="s">
        <v>83</v>
      </c>
      <c r="R71" s="6" t="s">
        <v>245</v>
      </c>
    </row>
    <row r="72" spans="1:18" ht="12" customHeight="1" x14ac:dyDescent="0.2">
      <c r="A72" s="8"/>
      <c r="B72" s="3">
        <v>220000079</v>
      </c>
      <c r="C72" s="3" t="s">
        <v>93</v>
      </c>
      <c r="D72" s="5">
        <v>490</v>
      </c>
      <c r="E72" s="6" t="s">
        <v>323</v>
      </c>
      <c r="F72" s="6" t="s">
        <v>760</v>
      </c>
      <c r="G72" s="5">
        <v>13235</v>
      </c>
      <c r="H72" s="6" t="s">
        <v>2155</v>
      </c>
      <c r="I72" s="6" t="s">
        <v>1037</v>
      </c>
      <c r="J72" s="5">
        <v>248</v>
      </c>
      <c r="K72" s="6" t="s">
        <v>244</v>
      </c>
      <c r="L72" s="6" t="s">
        <v>681</v>
      </c>
      <c r="M72" s="5">
        <v>572</v>
      </c>
      <c r="N72" s="6" t="s">
        <v>101</v>
      </c>
      <c r="O72" s="6" t="s">
        <v>444</v>
      </c>
      <c r="P72" s="5">
        <v>157</v>
      </c>
      <c r="Q72" s="6" t="s">
        <v>41</v>
      </c>
      <c r="R72" s="6" t="s">
        <v>2176</v>
      </c>
    </row>
    <row r="73" spans="1:18" ht="12" customHeight="1" x14ac:dyDescent="0.2">
      <c r="A73" s="8"/>
      <c r="B73" s="3">
        <v>220000103</v>
      </c>
      <c r="C73" s="3" t="s">
        <v>95</v>
      </c>
      <c r="D73" s="5">
        <v>786</v>
      </c>
      <c r="E73" s="6" t="s">
        <v>101</v>
      </c>
      <c r="F73" s="6" t="s">
        <v>945</v>
      </c>
      <c r="G73" s="5">
        <v>17977</v>
      </c>
      <c r="H73" s="6" t="s">
        <v>737</v>
      </c>
      <c r="I73" s="6" t="s">
        <v>920</v>
      </c>
      <c r="J73" s="5">
        <v>383</v>
      </c>
      <c r="K73" s="6" t="s">
        <v>86</v>
      </c>
      <c r="L73" s="6" t="s">
        <v>1153</v>
      </c>
      <c r="M73" s="5">
        <v>214</v>
      </c>
      <c r="N73" s="6" t="s">
        <v>41</v>
      </c>
      <c r="O73" s="6" t="s">
        <v>644</v>
      </c>
      <c r="P73" s="5">
        <v>387</v>
      </c>
      <c r="Q73" s="6" t="s">
        <v>86</v>
      </c>
      <c r="R73" s="6" t="s">
        <v>646</v>
      </c>
    </row>
    <row r="74" spans="1:18" ht="12" customHeight="1" x14ac:dyDescent="0.2">
      <c r="A74" s="8"/>
      <c r="B74" s="3">
        <v>220000152</v>
      </c>
      <c r="C74" s="3" t="s">
        <v>96</v>
      </c>
      <c r="D74" s="5">
        <v>464</v>
      </c>
      <c r="E74" s="6" t="s">
        <v>145</v>
      </c>
      <c r="F74" s="4" t="s">
        <v>17</v>
      </c>
      <c r="G74" s="5">
        <v>7808</v>
      </c>
      <c r="H74" s="6" t="s">
        <v>811</v>
      </c>
      <c r="I74" s="4" t="s">
        <v>17</v>
      </c>
      <c r="J74" s="5">
        <v>750</v>
      </c>
      <c r="K74" s="6" t="s">
        <v>436</v>
      </c>
      <c r="L74" s="4" t="s">
        <v>17</v>
      </c>
      <c r="M74" s="5">
        <v>3180</v>
      </c>
      <c r="N74" s="6" t="s">
        <v>372</v>
      </c>
      <c r="O74" s="6" t="s">
        <v>2177</v>
      </c>
      <c r="P74" s="5">
        <v>397</v>
      </c>
      <c r="Q74" s="6" t="s">
        <v>101</v>
      </c>
      <c r="R74" s="4" t="s">
        <v>17</v>
      </c>
    </row>
    <row r="75" spans="1:18" ht="24" customHeight="1" x14ac:dyDescent="0.2">
      <c r="A75" s="8"/>
      <c r="B75" s="3">
        <v>220000475</v>
      </c>
      <c r="C75" s="9" t="s">
        <v>2483</v>
      </c>
      <c r="D75" s="5">
        <v>1379</v>
      </c>
      <c r="E75" s="6" t="s">
        <v>487</v>
      </c>
      <c r="F75" s="6" t="s">
        <v>471</v>
      </c>
      <c r="G75" s="5">
        <v>23845</v>
      </c>
      <c r="H75" s="6" t="s">
        <v>902</v>
      </c>
      <c r="I75" s="6" t="s">
        <v>468</v>
      </c>
      <c r="J75" s="5">
        <v>452</v>
      </c>
      <c r="K75" s="6" t="s">
        <v>167</v>
      </c>
      <c r="L75" s="6" t="s">
        <v>720</v>
      </c>
      <c r="M75" s="5">
        <v>273</v>
      </c>
      <c r="N75" s="6" t="s">
        <v>119</v>
      </c>
      <c r="O75" s="6" t="s">
        <v>535</v>
      </c>
      <c r="P75" s="5">
        <v>696</v>
      </c>
      <c r="Q75" s="6" t="s">
        <v>101</v>
      </c>
      <c r="R75" s="6" t="s">
        <v>673</v>
      </c>
    </row>
    <row r="76" spans="1:18" ht="12" customHeight="1" x14ac:dyDescent="0.2">
      <c r="A76" s="8"/>
      <c r="B76" s="3">
        <v>220005045</v>
      </c>
      <c r="C76" s="3" t="s">
        <v>168</v>
      </c>
      <c r="D76" s="5">
        <v>220</v>
      </c>
      <c r="E76" s="6" t="s">
        <v>177</v>
      </c>
      <c r="F76" s="6" t="s">
        <v>245</v>
      </c>
      <c r="G76" s="5">
        <v>2248</v>
      </c>
      <c r="H76" s="6" t="s">
        <v>2126</v>
      </c>
      <c r="I76" s="6" t="s">
        <v>245</v>
      </c>
      <c r="J76" s="5">
        <v>86</v>
      </c>
      <c r="K76" s="6" t="s">
        <v>244</v>
      </c>
      <c r="L76" s="6" t="s">
        <v>245</v>
      </c>
      <c r="M76" s="5">
        <v>95</v>
      </c>
      <c r="N76" s="6" t="s">
        <v>86</v>
      </c>
      <c r="O76" s="6" t="s">
        <v>245</v>
      </c>
      <c r="P76" s="5">
        <v>29</v>
      </c>
      <c r="Q76" s="6" t="s">
        <v>76</v>
      </c>
      <c r="R76" s="6" t="s">
        <v>245</v>
      </c>
    </row>
    <row r="77" spans="1:18" ht="24" customHeight="1" x14ac:dyDescent="0.2">
      <c r="A77" s="8"/>
      <c r="B77" s="3">
        <v>220014708</v>
      </c>
      <c r="C77" s="9" t="s">
        <v>179</v>
      </c>
      <c r="D77" s="5" t="s">
        <v>20</v>
      </c>
      <c r="E77" s="4" t="s">
        <v>17</v>
      </c>
      <c r="F77" s="4" t="s">
        <v>17</v>
      </c>
      <c r="G77" s="5" t="s">
        <v>20</v>
      </c>
      <c r="H77" s="4" t="s">
        <v>17</v>
      </c>
      <c r="I77" s="4" t="s">
        <v>17</v>
      </c>
      <c r="J77" s="5" t="s">
        <v>20</v>
      </c>
      <c r="K77" s="4" t="s">
        <v>17</v>
      </c>
      <c r="L77" s="4" t="s">
        <v>17</v>
      </c>
      <c r="M77" s="5" t="s">
        <v>20</v>
      </c>
      <c r="N77" s="4" t="s">
        <v>17</v>
      </c>
      <c r="O77" s="4" t="s">
        <v>17</v>
      </c>
      <c r="P77" s="5" t="s">
        <v>20</v>
      </c>
      <c r="Q77" s="4" t="s">
        <v>17</v>
      </c>
      <c r="R77" s="4" t="s">
        <v>17</v>
      </c>
    </row>
    <row r="78" spans="1:18" ht="24" customHeight="1" x14ac:dyDescent="0.2">
      <c r="A78" s="8"/>
      <c r="B78" s="3">
        <v>220021968</v>
      </c>
      <c r="C78" s="9" t="s">
        <v>149</v>
      </c>
      <c r="D78" s="5">
        <v>527</v>
      </c>
      <c r="E78" s="6" t="s">
        <v>687</v>
      </c>
      <c r="F78" s="4" t="s">
        <v>17</v>
      </c>
      <c r="G78" s="5">
        <v>6614</v>
      </c>
      <c r="H78" s="6" t="s">
        <v>1043</v>
      </c>
      <c r="I78" s="4" t="s">
        <v>17</v>
      </c>
      <c r="J78" s="5">
        <v>378</v>
      </c>
      <c r="K78" s="6" t="s">
        <v>27</v>
      </c>
      <c r="L78" s="4" t="s">
        <v>17</v>
      </c>
      <c r="M78" s="5">
        <v>204</v>
      </c>
      <c r="N78" s="6" t="s">
        <v>148</v>
      </c>
      <c r="O78" s="4" t="s">
        <v>17</v>
      </c>
      <c r="P78" s="5">
        <v>148</v>
      </c>
      <c r="Q78" s="6" t="s">
        <v>53</v>
      </c>
      <c r="R78" s="4" t="s">
        <v>17</v>
      </c>
    </row>
    <row r="79" spans="1:18" ht="12" customHeight="1" x14ac:dyDescent="0.2">
      <c r="A79" s="10" t="s">
        <v>99</v>
      </c>
      <c r="B79" s="11"/>
      <c r="C79" s="12" t="s">
        <v>214</v>
      </c>
      <c r="D79" s="13">
        <v>1338</v>
      </c>
      <c r="E79" s="17" t="s">
        <v>550</v>
      </c>
      <c r="F79" s="17" t="s">
        <v>638</v>
      </c>
      <c r="G79" s="13">
        <v>20956</v>
      </c>
      <c r="H79" s="17" t="s">
        <v>2178</v>
      </c>
      <c r="I79" s="17" t="s">
        <v>384</v>
      </c>
      <c r="J79" s="13">
        <v>851</v>
      </c>
      <c r="K79" s="17" t="s">
        <v>148</v>
      </c>
      <c r="L79" s="17" t="s">
        <v>315</v>
      </c>
      <c r="M79" s="13">
        <v>514</v>
      </c>
      <c r="N79" s="17" t="s">
        <v>86</v>
      </c>
      <c r="O79" s="17" t="s">
        <v>154</v>
      </c>
      <c r="P79" s="13">
        <v>810</v>
      </c>
      <c r="Q79" s="17" t="s">
        <v>28</v>
      </c>
      <c r="R79" s="17" t="s">
        <v>649</v>
      </c>
    </row>
    <row r="80" spans="1:18" ht="12" customHeight="1" x14ac:dyDescent="0.2">
      <c r="A80" s="8"/>
      <c r="B80" s="3">
        <v>220000236</v>
      </c>
      <c r="C80" s="3" t="s">
        <v>151</v>
      </c>
      <c r="D80" s="5">
        <v>353</v>
      </c>
      <c r="E80" s="6" t="s">
        <v>166</v>
      </c>
      <c r="F80" s="4" t="s">
        <v>17</v>
      </c>
      <c r="G80" s="5">
        <v>2054</v>
      </c>
      <c r="H80" s="6" t="s">
        <v>699</v>
      </c>
      <c r="I80" s="4" t="s">
        <v>17</v>
      </c>
      <c r="J80" s="5">
        <v>326</v>
      </c>
      <c r="K80" s="6" t="s">
        <v>547</v>
      </c>
      <c r="L80" s="4" t="s">
        <v>17</v>
      </c>
      <c r="M80" s="5">
        <v>181</v>
      </c>
      <c r="N80" s="6" t="s">
        <v>482</v>
      </c>
      <c r="O80" s="4" t="s">
        <v>17</v>
      </c>
      <c r="P80" s="5">
        <v>84</v>
      </c>
      <c r="Q80" s="6" t="s">
        <v>86</v>
      </c>
      <c r="R80" s="4" t="s">
        <v>17</v>
      </c>
    </row>
    <row r="81" spans="1:18" ht="12" customHeight="1" x14ac:dyDescent="0.2">
      <c r="A81" s="8"/>
      <c r="B81" s="3">
        <v>560000259</v>
      </c>
      <c r="C81" s="3" t="s">
        <v>153</v>
      </c>
      <c r="D81" s="5">
        <v>193</v>
      </c>
      <c r="E81" s="6" t="s">
        <v>555</v>
      </c>
      <c r="F81" s="4" t="s">
        <v>17</v>
      </c>
      <c r="G81" s="5">
        <v>3000</v>
      </c>
      <c r="H81" s="6" t="s">
        <v>1086</v>
      </c>
      <c r="I81" s="4" t="s">
        <v>17</v>
      </c>
      <c r="J81" s="5">
        <v>234</v>
      </c>
      <c r="K81" s="6" t="s">
        <v>293</v>
      </c>
      <c r="L81" s="4" t="s">
        <v>17</v>
      </c>
      <c r="M81" s="5">
        <v>217</v>
      </c>
      <c r="N81" s="6" t="s">
        <v>183</v>
      </c>
      <c r="O81" s="4" t="s">
        <v>17</v>
      </c>
      <c r="P81" s="5">
        <v>250</v>
      </c>
      <c r="Q81" s="6" t="s">
        <v>487</v>
      </c>
      <c r="R81" s="4" t="s">
        <v>17</v>
      </c>
    </row>
    <row r="82" spans="1:18" ht="12" customHeight="1" x14ac:dyDescent="0.2">
      <c r="A82" s="8"/>
      <c r="B82" s="3">
        <v>560014748</v>
      </c>
      <c r="C82" s="3" t="s">
        <v>100</v>
      </c>
      <c r="D82" s="5">
        <v>792</v>
      </c>
      <c r="E82" s="6" t="s">
        <v>177</v>
      </c>
      <c r="F82" s="6" t="s">
        <v>369</v>
      </c>
      <c r="G82" s="5">
        <v>15902</v>
      </c>
      <c r="H82" s="6" t="s">
        <v>2179</v>
      </c>
      <c r="I82" s="6" t="s">
        <v>895</v>
      </c>
      <c r="J82" s="5">
        <v>291</v>
      </c>
      <c r="K82" s="6" t="s">
        <v>119</v>
      </c>
      <c r="L82" s="6" t="s">
        <v>272</v>
      </c>
      <c r="M82" s="5">
        <v>116</v>
      </c>
      <c r="N82" s="6" t="s">
        <v>76</v>
      </c>
      <c r="O82" s="6" t="s">
        <v>2180</v>
      </c>
      <c r="P82" s="5">
        <v>476</v>
      </c>
      <c r="Q82" s="6" t="s">
        <v>85</v>
      </c>
      <c r="R82" s="6" t="s">
        <v>1048</v>
      </c>
    </row>
    <row r="83" spans="1:18" ht="24" customHeight="1" x14ac:dyDescent="0.2">
      <c r="A83" s="19" t="s">
        <v>412</v>
      </c>
      <c r="B83" s="20"/>
      <c r="C83" s="21" t="s">
        <v>413</v>
      </c>
      <c r="D83" s="22">
        <v>40914</v>
      </c>
      <c r="E83" s="23" t="s">
        <v>194</v>
      </c>
      <c r="F83" s="23" t="s">
        <v>575</v>
      </c>
      <c r="G83" s="22">
        <v>700351</v>
      </c>
      <c r="H83" s="23" t="s">
        <v>2146</v>
      </c>
      <c r="I83" s="23" t="s">
        <v>495</v>
      </c>
      <c r="J83" s="22">
        <v>32987</v>
      </c>
      <c r="K83" s="23" t="s">
        <v>101</v>
      </c>
      <c r="L83" s="23" t="s">
        <v>664</v>
      </c>
      <c r="M83" s="22">
        <v>44961</v>
      </c>
      <c r="N83" s="23" t="s">
        <v>269</v>
      </c>
      <c r="O83" s="23" t="s">
        <v>320</v>
      </c>
      <c r="P83" s="22">
        <v>23102</v>
      </c>
      <c r="Q83" s="23" t="s">
        <v>85</v>
      </c>
      <c r="R83" s="23" t="s">
        <v>728</v>
      </c>
    </row>
    <row r="84" spans="1:18" ht="12" customHeight="1" x14ac:dyDescent="0.2">
      <c r="A84" s="50" t="s">
        <v>2484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</row>
  </sheetData>
  <mergeCells count="9">
    <mergeCell ref="P4:R4"/>
    <mergeCell ref="A1:R1"/>
    <mergeCell ref="A2:R2"/>
    <mergeCell ref="A84:R84"/>
    <mergeCell ref="A4:C4"/>
    <mergeCell ref="D4:F4"/>
    <mergeCell ref="G4:I4"/>
    <mergeCell ref="J4:L4"/>
    <mergeCell ref="M4:O4"/>
  </mergeCells>
  <pageMargins left="0.5" right="0.5" top="0.5" bottom="0.5" header="0" footer="0"/>
  <pageSetup paperSize="9" orientation="portrait" horizontalDpi="300" verticalDpi="30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R84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bestFit="1" customWidth="1"/>
    <col min="5" max="6" width="6.77734375" bestFit="1" customWidth="1"/>
    <col min="7" max="7" width="7.77734375" bestFit="1" customWidth="1"/>
    <col min="8" max="9" width="6.77734375" bestFit="1" customWidth="1"/>
    <col min="10" max="10" width="7.77734375" bestFit="1" customWidth="1"/>
    <col min="11" max="12" width="6.77734375" bestFit="1" customWidth="1"/>
    <col min="13" max="13" width="7.77734375" bestFit="1" customWidth="1"/>
    <col min="14" max="15" width="6.77734375" bestFit="1" customWidth="1"/>
    <col min="16" max="16" width="7.77734375" bestFit="1" customWidth="1"/>
    <col min="17" max="18" width="6.77734375" bestFit="1" customWidth="1"/>
  </cols>
  <sheetData>
    <row r="1" spans="1:18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7.100000000000001" customHeight="1" x14ac:dyDescent="0.25">
      <c r="A2" s="49" t="s">
        <v>2089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12.95" customHeight="1" x14ac:dyDescent="0.2">
      <c r="A4" s="51"/>
      <c r="B4" s="51"/>
      <c r="C4" s="51"/>
      <c r="D4" s="51" t="s">
        <v>2181</v>
      </c>
      <c r="E4" s="51"/>
      <c r="F4" s="51"/>
      <c r="G4" s="51" t="s">
        <v>2182</v>
      </c>
      <c r="H4" s="51"/>
      <c r="I4" s="51"/>
      <c r="J4" s="51" t="s">
        <v>2183</v>
      </c>
      <c r="K4" s="51"/>
      <c r="L4" s="51"/>
      <c r="M4" s="51" t="s">
        <v>2184</v>
      </c>
      <c r="N4" s="51"/>
      <c r="O4" s="51"/>
      <c r="P4" s="51" t="s">
        <v>2185</v>
      </c>
      <c r="Q4" s="51"/>
      <c r="R4" s="51"/>
    </row>
    <row r="5" spans="1:18" ht="54.95" customHeight="1" x14ac:dyDescent="0.2">
      <c r="A5" s="1" t="s">
        <v>197</v>
      </c>
      <c r="B5" s="1" t="s">
        <v>2</v>
      </c>
      <c r="C5" s="1" t="s">
        <v>3</v>
      </c>
      <c r="D5" s="1" t="s">
        <v>424</v>
      </c>
      <c r="E5" s="1" t="s">
        <v>2095</v>
      </c>
      <c r="F5" s="1" t="s">
        <v>2532</v>
      </c>
      <c r="G5" s="1" t="s">
        <v>424</v>
      </c>
      <c r="H5" s="1" t="s">
        <v>2095</v>
      </c>
      <c r="I5" s="1" t="s">
        <v>2532</v>
      </c>
      <c r="J5" s="1" t="s">
        <v>424</v>
      </c>
      <c r="K5" s="1" t="s">
        <v>2095</v>
      </c>
      <c r="L5" s="1" t="s">
        <v>2532</v>
      </c>
      <c r="M5" s="1" t="s">
        <v>424</v>
      </c>
      <c r="N5" s="1" t="s">
        <v>2095</v>
      </c>
      <c r="O5" s="1" t="s">
        <v>2532</v>
      </c>
      <c r="P5" s="1" t="s">
        <v>424</v>
      </c>
      <c r="Q5" s="1" t="s">
        <v>2095</v>
      </c>
      <c r="R5" s="1" t="s">
        <v>2532</v>
      </c>
    </row>
    <row r="6" spans="1:18" ht="12" customHeight="1" x14ac:dyDescent="0.2">
      <c r="A6" s="10" t="s">
        <v>15</v>
      </c>
      <c r="B6" s="11"/>
      <c r="C6" s="12" t="s">
        <v>208</v>
      </c>
      <c r="D6" s="13">
        <v>3736</v>
      </c>
      <c r="E6" s="17" t="s">
        <v>83</v>
      </c>
      <c r="F6" s="17" t="s">
        <v>742</v>
      </c>
      <c r="G6" s="13">
        <v>2116</v>
      </c>
      <c r="H6" s="17" t="s">
        <v>44</v>
      </c>
      <c r="I6" s="17" t="s">
        <v>861</v>
      </c>
      <c r="J6" s="13">
        <v>30592</v>
      </c>
      <c r="K6" s="17" t="s">
        <v>324</v>
      </c>
      <c r="L6" s="17" t="s">
        <v>1011</v>
      </c>
      <c r="M6" s="13">
        <v>22489</v>
      </c>
      <c r="N6" s="17" t="s">
        <v>749</v>
      </c>
      <c r="O6" s="17" t="s">
        <v>662</v>
      </c>
      <c r="P6" s="13">
        <v>1079</v>
      </c>
      <c r="Q6" s="17" t="s">
        <v>51</v>
      </c>
      <c r="R6" s="17" t="s">
        <v>694</v>
      </c>
    </row>
    <row r="7" spans="1:18" ht="12" customHeight="1" x14ac:dyDescent="0.2">
      <c r="A7" s="8"/>
      <c r="B7" s="3">
        <v>290000017</v>
      </c>
      <c r="C7" s="3" t="s">
        <v>25</v>
      </c>
      <c r="D7" s="5">
        <v>271</v>
      </c>
      <c r="E7" s="6" t="s">
        <v>44</v>
      </c>
      <c r="F7" s="6" t="s">
        <v>245</v>
      </c>
      <c r="G7" s="5">
        <v>67</v>
      </c>
      <c r="H7" s="6" t="s">
        <v>54</v>
      </c>
      <c r="I7" s="6" t="s">
        <v>109</v>
      </c>
      <c r="J7" s="5">
        <v>3315</v>
      </c>
      <c r="K7" s="6" t="s">
        <v>331</v>
      </c>
      <c r="L7" s="6" t="s">
        <v>913</v>
      </c>
      <c r="M7" s="5">
        <v>1608</v>
      </c>
      <c r="N7" s="6" t="s">
        <v>550</v>
      </c>
      <c r="O7" s="6" t="s">
        <v>843</v>
      </c>
      <c r="P7" s="5">
        <v>22</v>
      </c>
      <c r="Q7" s="6" t="s">
        <v>58</v>
      </c>
      <c r="R7" s="6" t="s">
        <v>245</v>
      </c>
    </row>
    <row r="8" spans="1:18" ht="12" customHeight="1" x14ac:dyDescent="0.2">
      <c r="A8" s="8"/>
      <c r="B8" s="3">
        <v>290000041</v>
      </c>
      <c r="C8" s="3" t="s">
        <v>103</v>
      </c>
      <c r="D8" s="5">
        <v>47</v>
      </c>
      <c r="E8" s="6" t="s">
        <v>256</v>
      </c>
      <c r="F8" s="4" t="s">
        <v>17</v>
      </c>
      <c r="G8" s="5">
        <v>86</v>
      </c>
      <c r="H8" s="6" t="s">
        <v>119</v>
      </c>
      <c r="I8" s="4" t="s">
        <v>17</v>
      </c>
      <c r="J8" s="5">
        <v>564</v>
      </c>
      <c r="K8" s="6" t="s">
        <v>331</v>
      </c>
      <c r="L8" s="4" t="s">
        <v>17</v>
      </c>
      <c r="M8" s="5">
        <v>1172</v>
      </c>
      <c r="N8" s="6" t="s">
        <v>401</v>
      </c>
      <c r="O8" s="4" t="s">
        <v>17</v>
      </c>
      <c r="P8" s="5" t="s">
        <v>20</v>
      </c>
      <c r="Q8" s="4" t="s">
        <v>17</v>
      </c>
      <c r="R8" s="4" t="s">
        <v>17</v>
      </c>
    </row>
    <row r="9" spans="1:18" ht="12" customHeight="1" x14ac:dyDescent="0.2">
      <c r="A9" s="8"/>
      <c r="B9" s="3">
        <v>290000074</v>
      </c>
      <c r="C9" s="3" t="s">
        <v>29</v>
      </c>
      <c r="D9" s="5" t="s">
        <v>20</v>
      </c>
      <c r="E9" s="4" t="s">
        <v>17</v>
      </c>
      <c r="F9" s="4" t="s">
        <v>17</v>
      </c>
      <c r="G9" s="5">
        <v>71</v>
      </c>
      <c r="H9" s="6" t="s">
        <v>41</v>
      </c>
      <c r="I9" s="6" t="s">
        <v>245</v>
      </c>
      <c r="J9" s="5">
        <v>1497</v>
      </c>
      <c r="K9" s="6" t="s">
        <v>361</v>
      </c>
      <c r="L9" s="6" t="s">
        <v>245</v>
      </c>
      <c r="M9" s="5">
        <v>633</v>
      </c>
      <c r="N9" s="6" t="s">
        <v>23</v>
      </c>
      <c r="O9" s="6" t="s">
        <v>245</v>
      </c>
      <c r="P9" s="5" t="s">
        <v>20</v>
      </c>
      <c r="Q9" s="4" t="s">
        <v>17</v>
      </c>
      <c r="R9" s="4" t="s">
        <v>17</v>
      </c>
    </row>
    <row r="10" spans="1:18" ht="12" customHeight="1" x14ac:dyDescent="0.2">
      <c r="A10" s="8"/>
      <c r="B10" s="3">
        <v>290000090</v>
      </c>
      <c r="C10" s="3" t="s">
        <v>105</v>
      </c>
      <c r="D10" s="5">
        <v>2</v>
      </c>
      <c r="E10" s="6" t="s">
        <v>58</v>
      </c>
      <c r="F10" s="4" t="s">
        <v>17</v>
      </c>
      <c r="G10" s="5">
        <v>75</v>
      </c>
      <c r="H10" s="6" t="s">
        <v>28</v>
      </c>
      <c r="I10" s="4" t="s">
        <v>17</v>
      </c>
      <c r="J10" s="5">
        <v>222</v>
      </c>
      <c r="K10" s="6" t="s">
        <v>491</v>
      </c>
      <c r="L10" s="4" t="s">
        <v>17</v>
      </c>
      <c r="M10" s="5">
        <v>242</v>
      </c>
      <c r="N10" s="6" t="s">
        <v>191</v>
      </c>
      <c r="O10" s="4" t="s">
        <v>17</v>
      </c>
      <c r="P10" s="5" t="s">
        <v>20</v>
      </c>
      <c r="Q10" s="4" t="s">
        <v>17</v>
      </c>
      <c r="R10" s="4" t="s">
        <v>17</v>
      </c>
    </row>
    <row r="11" spans="1:18" ht="12" customHeight="1" x14ac:dyDescent="0.2">
      <c r="A11" s="8"/>
      <c r="B11" s="3">
        <v>290000108</v>
      </c>
      <c r="C11" s="3" t="s">
        <v>108</v>
      </c>
      <c r="D11" s="5">
        <v>89</v>
      </c>
      <c r="E11" s="6" t="s">
        <v>132</v>
      </c>
      <c r="F11" s="4" t="s">
        <v>17</v>
      </c>
      <c r="G11" s="5">
        <v>51</v>
      </c>
      <c r="H11" s="6" t="s">
        <v>41</v>
      </c>
      <c r="I11" s="4" t="s">
        <v>17</v>
      </c>
      <c r="J11" s="5">
        <v>515</v>
      </c>
      <c r="K11" s="6" t="s">
        <v>142</v>
      </c>
      <c r="L11" s="4" t="s">
        <v>17</v>
      </c>
      <c r="M11" s="5">
        <v>1171</v>
      </c>
      <c r="N11" s="6" t="s">
        <v>834</v>
      </c>
      <c r="O11" s="4" t="s">
        <v>17</v>
      </c>
      <c r="P11" s="5" t="s">
        <v>20</v>
      </c>
      <c r="Q11" s="4" t="s">
        <v>17</v>
      </c>
      <c r="R11" s="4" t="s">
        <v>17</v>
      </c>
    </row>
    <row r="12" spans="1:18" ht="12" customHeight="1" x14ac:dyDescent="0.2">
      <c r="A12" s="8"/>
      <c r="B12" s="3">
        <v>290000116</v>
      </c>
      <c r="C12" s="3" t="s">
        <v>110</v>
      </c>
      <c r="D12" s="5">
        <v>215</v>
      </c>
      <c r="E12" s="6" t="s">
        <v>487</v>
      </c>
      <c r="F12" s="4" t="s">
        <v>17</v>
      </c>
      <c r="G12" s="5">
        <v>94</v>
      </c>
      <c r="H12" s="6" t="s">
        <v>148</v>
      </c>
      <c r="I12" s="4" t="s">
        <v>17</v>
      </c>
      <c r="J12" s="5">
        <v>210</v>
      </c>
      <c r="K12" s="6" t="s">
        <v>436</v>
      </c>
      <c r="L12" s="4" t="s">
        <v>17</v>
      </c>
      <c r="M12" s="5">
        <v>225</v>
      </c>
      <c r="N12" s="6" t="s">
        <v>319</v>
      </c>
      <c r="O12" s="4" t="s">
        <v>17</v>
      </c>
      <c r="P12" s="5" t="s">
        <v>20</v>
      </c>
      <c r="Q12" s="4" t="s">
        <v>17</v>
      </c>
      <c r="R12" s="4" t="s">
        <v>17</v>
      </c>
    </row>
    <row r="13" spans="1:18" ht="24" customHeight="1" x14ac:dyDescent="0.2">
      <c r="A13" s="8"/>
      <c r="B13" s="3">
        <v>290000371</v>
      </c>
      <c r="C13" s="9" t="s">
        <v>156</v>
      </c>
      <c r="D13" s="5">
        <v>411</v>
      </c>
      <c r="E13" s="6" t="s">
        <v>244</v>
      </c>
      <c r="F13" s="6" t="s">
        <v>868</v>
      </c>
      <c r="G13" s="5">
        <v>242</v>
      </c>
      <c r="H13" s="6" t="s">
        <v>256</v>
      </c>
      <c r="I13" s="6" t="s">
        <v>360</v>
      </c>
      <c r="J13" s="5">
        <v>873</v>
      </c>
      <c r="K13" s="6" t="s">
        <v>32</v>
      </c>
      <c r="L13" s="6" t="s">
        <v>1108</v>
      </c>
      <c r="M13" s="5">
        <v>1560</v>
      </c>
      <c r="N13" s="6" t="s">
        <v>61</v>
      </c>
      <c r="O13" s="6" t="s">
        <v>1011</v>
      </c>
      <c r="P13" s="5" t="s">
        <v>20</v>
      </c>
      <c r="Q13" s="4" t="s">
        <v>17</v>
      </c>
      <c r="R13" s="4" t="s">
        <v>17</v>
      </c>
    </row>
    <row r="14" spans="1:18" ht="12" customHeight="1" x14ac:dyDescent="0.2">
      <c r="A14" s="8"/>
      <c r="B14" s="3">
        <v>290000686</v>
      </c>
      <c r="C14" s="3" t="s">
        <v>2482</v>
      </c>
      <c r="D14" s="5">
        <v>426</v>
      </c>
      <c r="E14" s="6" t="s">
        <v>550</v>
      </c>
      <c r="F14" s="6" t="s">
        <v>708</v>
      </c>
      <c r="G14" s="5">
        <v>342</v>
      </c>
      <c r="H14" s="6" t="s">
        <v>332</v>
      </c>
      <c r="I14" s="6" t="s">
        <v>245</v>
      </c>
      <c r="J14" s="5">
        <v>555</v>
      </c>
      <c r="K14" s="6" t="s">
        <v>61</v>
      </c>
      <c r="L14" s="6" t="s">
        <v>245</v>
      </c>
      <c r="M14" s="5">
        <v>1734</v>
      </c>
      <c r="N14" s="6" t="s">
        <v>952</v>
      </c>
      <c r="O14" s="6" t="s">
        <v>920</v>
      </c>
      <c r="P14" s="5">
        <v>21</v>
      </c>
      <c r="Q14" s="6" t="s">
        <v>54</v>
      </c>
      <c r="R14" s="6" t="s">
        <v>245</v>
      </c>
    </row>
    <row r="15" spans="1:18" ht="12" customHeight="1" x14ac:dyDescent="0.2">
      <c r="A15" s="8"/>
      <c r="B15" s="3">
        <v>290000728</v>
      </c>
      <c r="C15" s="3" t="s">
        <v>33</v>
      </c>
      <c r="D15" s="5" t="s">
        <v>20</v>
      </c>
      <c r="E15" s="4" t="s">
        <v>17</v>
      </c>
      <c r="F15" s="4" t="s">
        <v>17</v>
      </c>
      <c r="G15" s="5" t="s">
        <v>20</v>
      </c>
      <c r="H15" s="4" t="s">
        <v>17</v>
      </c>
      <c r="I15" s="4" t="s">
        <v>17</v>
      </c>
      <c r="J15" s="5">
        <v>30</v>
      </c>
      <c r="K15" s="6" t="s">
        <v>167</v>
      </c>
      <c r="L15" s="6" t="s">
        <v>873</v>
      </c>
      <c r="M15" s="5">
        <v>22</v>
      </c>
      <c r="N15" s="6" t="s">
        <v>86</v>
      </c>
      <c r="O15" s="6" t="s">
        <v>1081</v>
      </c>
      <c r="P15" s="5" t="s">
        <v>20</v>
      </c>
      <c r="Q15" s="4" t="s">
        <v>17</v>
      </c>
      <c r="R15" s="4" t="s">
        <v>17</v>
      </c>
    </row>
    <row r="16" spans="1:18" ht="12" customHeight="1" x14ac:dyDescent="0.2">
      <c r="A16" s="8"/>
      <c r="B16" s="3">
        <v>290000751</v>
      </c>
      <c r="C16" s="3" t="s">
        <v>112</v>
      </c>
      <c r="D16" s="5">
        <v>54</v>
      </c>
      <c r="E16" s="6" t="s">
        <v>41</v>
      </c>
      <c r="F16" s="4" t="s">
        <v>17</v>
      </c>
      <c r="G16" s="5" t="s">
        <v>20</v>
      </c>
      <c r="H16" s="4" t="s">
        <v>17</v>
      </c>
      <c r="I16" s="4" t="s">
        <v>17</v>
      </c>
      <c r="J16" s="5">
        <v>778</v>
      </c>
      <c r="K16" s="6" t="s">
        <v>139</v>
      </c>
      <c r="L16" s="4" t="s">
        <v>17</v>
      </c>
      <c r="M16" s="5">
        <v>1142</v>
      </c>
      <c r="N16" s="6" t="s">
        <v>941</v>
      </c>
      <c r="O16" s="4" t="s">
        <v>17</v>
      </c>
      <c r="P16" s="5" t="s">
        <v>20</v>
      </c>
      <c r="Q16" s="4" t="s">
        <v>17</v>
      </c>
      <c r="R16" s="4" t="s">
        <v>17</v>
      </c>
    </row>
    <row r="17" spans="1:18" ht="12" customHeight="1" x14ac:dyDescent="0.2">
      <c r="A17" s="8"/>
      <c r="B17" s="3">
        <v>290000785</v>
      </c>
      <c r="C17" s="3" t="s">
        <v>35</v>
      </c>
      <c r="D17" s="5">
        <v>155</v>
      </c>
      <c r="E17" s="6" t="s">
        <v>119</v>
      </c>
      <c r="F17" s="4" t="s">
        <v>17</v>
      </c>
      <c r="G17" s="5">
        <v>83</v>
      </c>
      <c r="H17" s="6" t="s">
        <v>44</v>
      </c>
      <c r="I17" s="4" t="s">
        <v>17</v>
      </c>
      <c r="J17" s="5">
        <v>1013</v>
      </c>
      <c r="K17" s="6" t="s">
        <v>255</v>
      </c>
      <c r="L17" s="4" t="s">
        <v>17</v>
      </c>
      <c r="M17" s="5">
        <v>3958</v>
      </c>
      <c r="N17" s="6" t="s">
        <v>335</v>
      </c>
      <c r="O17" s="6" t="s">
        <v>2155</v>
      </c>
      <c r="P17" s="5" t="s">
        <v>20</v>
      </c>
      <c r="Q17" s="4" t="s">
        <v>17</v>
      </c>
      <c r="R17" s="4" t="s">
        <v>17</v>
      </c>
    </row>
    <row r="18" spans="1:18" ht="24" customHeight="1" x14ac:dyDescent="0.2">
      <c r="A18" s="8"/>
      <c r="B18" s="3">
        <v>290000827</v>
      </c>
      <c r="C18" s="9" t="s">
        <v>38</v>
      </c>
      <c r="D18" s="5">
        <v>464</v>
      </c>
      <c r="E18" s="6" t="s">
        <v>132</v>
      </c>
      <c r="F18" s="4" t="s">
        <v>17</v>
      </c>
      <c r="G18" s="5">
        <v>125</v>
      </c>
      <c r="H18" s="6" t="s">
        <v>76</v>
      </c>
      <c r="I18" s="4" t="s">
        <v>17</v>
      </c>
      <c r="J18" s="5">
        <v>13153</v>
      </c>
      <c r="K18" s="6" t="s">
        <v>545</v>
      </c>
      <c r="L18" s="6" t="s">
        <v>1038</v>
      </c>
      <c r="M18" s="5">
        <v>1285</v>
      </c>
      <c r="N18" s="6" t="s">
        <v>566</v>
      </c>
      <c r="O18" s="6" t="s">
        <v>177</v>
      </c>
      <c r="P18" s="5">
        <v>11</v>
      </c>
      <c r="Q18" s="6" t="s">
        <v>58</v>
      </c>
      <c r="R18" s="4" t="s">
        <v>17</v>
      </c>
    </row>
    <row r="19" spans="1:18" ht="24" customHeight="1" x14ac:dyDescent="0.2">
      <c r="A19" s="8"/>
      <c r="B19" s="3">
        <v>290000975</v>
      </c>
      <c r="C19" s="9" t="s">
        <v>182</v>
      </c>
      <c r="D19" s="5">
        <v>452</v>
      </c>
      <c r="E19" s="6" t="s">
        <v>86</v>
      </c>
      <c r="F19" s="6" t="s">
        <v>245</v>
      </c>
      <c r="G19" s="5" t="s">
        <v>20</v>
      </c>
      <c r="H19" s="4" t="s">
        <v>17</v>
      </c>
      <c r="I19" s="4" t="s">
        <v>17</v>
      </c>
      <c r="J19" s="5">
        <v>2</v>
      </c>
      <c r="K19" s="6" t="s">
        <v>58</v>
      </c>
      <c r="L19" s="6" t="s">
        <v>245</v>
      </c>
      <c r="M19" s="5">
        <v>345</v>
      </c>
      <c r="N19" s="6" t="s">
        <v>83</v>
      </c>
      <c r="O19" s="6" t="s">
        <v>245</v>
      </c>
      <c r="P19" s="5">
        <v>941</v>
      </c>
      <c r="Q19" s="6" t="s">
        <v>101</v>
      </c>
      <c r="R19" s="6" t="s">
        <v>245</v>
      </c>
    </row>
    <row r="20" spans="1:18" ht="12" customHeight="1" x14ac:dyDescent="0.2">
      <c r="A20" s="8"/>
      <c r="B20" s="3">
        <v>290000983</v>
      </c>
      <c r="C20" s="3" t="s">
        <v>184</v>
      </c>
      <c r="D20" s="5" t="s">
        <v>20</v>
      </c>
      <c r="E20" s="4" t="s">
        <v>17</v>
      </c>
      <c r="F20" s="4" t="s">
        <v>17</v>
      </c>
      <c r="G20" s="5" t="s">
        <v>20</v>
      </c>
      <c r="H20" s="4" t="s">
        <v>17</v>
      </c>
      <c r="I20" s="4" t="s">
        <v>17</v>
      </c>
      <c r="J20" s="5" t="s">
        <v>20</v>
      </c>
      <c r="K20" s="4" t="s">
        <v>17</v>
      </c>
      <c r="L20" s="4" t="s">
        <v>17</v>
      </c>
      <c r="M20" s="5">
        <v>28</v>
      </c>
      <c r="N20" s="6" t="s">
        <v>76</v>
      </c>
      <c r="O20" s="6" t="s">
        <v>245</v>
      </c>
      <c r="P20" s="5">
        <v>84</v>
      </c>
      <c r="Q20" s="6" t="s">
        <v>244</v>
      </c>
      <c r="R20" s="6" t="s">
        <v>245</v>
      </c>
    </row>
    <row r="21" spans="1:18" ht="12" customHeight="1" x14ac:dyDescent="0.2">
      <c r="A21" s="8"/>
      <c r="B21" s="3">
        <v>290002344</v>
      </c>
      <c r="C21" s="3" t="s">
        <v>2480</v>
      </c>
      <c r="D21" s="5">
        <v>730</v>
      </c>
      <c r="E21" s="6" t="s">
        <v>90</v>
      </c>
      <c r="F21" s="4" t="s">
        <v>17</v>
      </c>
      <c r="G21" s="5">
        <v>524</v>
      </c>
      <c r="H21" s="6" t="s">
        <v>32</v>
      </c>
      <c r="I21" s="4" t="s">
        <v>17</v>
      </c>
      <c r="J21" s="5">
        <v>1121</v>
      </c>
      <c r="K21" s="6" t="s">
        <v>166</v>
      </c>
      <c r="L21" s="4" t="s">
        <v>17</v>
      </c>
      <c r="M21" s="5">
        <v>2478</v>
      </c>
      <c r="N21" s="6" t="s">
        <v>154</v>
      </c>
      <c r="O21" s="4" t="s">
        <v>17</v>
      </c>
      <c r="P21" s="5" t="s">
        <v>20</v>
      </c>
      <c r="Q21" s="4" t="s">
        <v>17</v>
      </c>
      <c r="R21" s="4" t="s">
        <v>17</v>
      </c>
    </row>
    <row r="22" spans="1:18" ht="24" customHeight="1" x14ac:dyDescent="0.2">
      <c r="A22" s="8"/>
      <c r="B22" s="3">
        <v>290003953</v>
      </c>
      <c r="C22" s="9" t="s">
        <v>186</v>
      </c>
      <c r="D22" s="5" t="s">
        <v>20</v>
      </c>
      <c r="E22" s="4" t="s">
        <v>17</v>
      </c>
      <c r="F22" s="4" t="s">
        <v>17</v>
      </c>
      <c r="G22" s="5">
        <v>66</v>
      </c>
      <c r="H22" s="6" t="s">
        <v>54</v>
      </c>
      <c r="I22" s="6" t="s">
        <v>245</v>
      </c>
      <c r="J22" s="5">
        <v>104</v>
      </c>
      <c r="K22" s="6" t="s">
        <v>54</v>
      </c>
      <c r="L22" s="6" t="s">
        <v>245</v>
      </c>
      <c r="M22" s="5">
        <v>1140</v>
      </c>
      <c r="N22" s="6" t="s">
        <v>28</v>
      </c>
      <c r="O22" s="6" t="s">
        <v>245</v>
      </c>
      <c r="P22" s="5" t="s">
        <v>20</v>
      </c>
      <c r="Q22" s="4" t="s">
        <v>17</v>
      </c>
      <c r="R22" s="4" t="s">
        <v>17</v>
      </c>
    </row>
    <row r="23" spans="1:18" ht="12" customHeight="1" x14ac:dyDescent="0.2">
      <c r="A23" s="8"/>
      <c r="B23" s="3">
        <v>290021542</v>
      </c>
      <c r="C23" s="3" t="s">
        <v>42</v>
      </c>
      <c r="D23" s="5">
        <v>204</v>
      </c>
      <c r="E23" s="6" t="s">
        <v>41</v>
      </c>
      <c r="F23" s="6" t="s">
        <v>245</v>
      </c>
      <c r="G23" s="5">
        <v>22</v>
      </c>
      <c r="H23" s="6" t="s">
        <v>54</v>
      </c>
      <c r="I23" s="6" t="s">
        <v>245</v>
      </c>
      <c r="J23" s="5">
        <v>1448</v>
      </c>
      <c r="K23" s="6" t="s">
        <v>283</v>
      </c>
      <c r="L23" s="6" t="s">
        <v>245</v>
      </c>
      <c r="M23" s="5">
        <v>2650</v>
      </c>
      <c r="N23" s="6" t="s">
        <v>67</v>
      </c>
      <c r="O23" s="6" t="s">
        <v>245</v>
      </c>
      <c r="P23" s="5" t="s">
        <v>20</v>
      </c>
      <c r="Q23" s="4" t="s">
        <v>17</v>
      </c>
      <c r="R23" s="4" t="s">
        <v>17</v>
      </c>
    </row>
    <row r="24" spans="1:18" ht="12" customHeight="1" x14ac:dyDescent="0.2">
      <c r="A24" s="8"/>
      <c r="B24" s="3">
        <v>290036466</v>
      </c>
      <c r="C24" s="3" t="s">
        <v>45</v>
      </c>
      <c r="D24" s="5">
        <v>24</v>
      </c>
      <c r="E24" s="6" t="s">
        <v>54</v>
      </c>
      <c r="F24" s="6" t="s">
        <v>2135</v>
      </c>
      <c r="G24" s="5">
        <v>67</v>
      </c>
      <c r="H24" s="6" t="s">
        <v>76</v>
      </c>
      <c r="I24" s="6" t="s">
        <v>245</v>
      </c>
      <c r="J24" s="5">
        <v>5090</v>
      </c>
      <c r="K24" s="6" t="s">
        <v>580</v>
      </c>
      <c r="L24" s="6" t="s">
        <v>1045</v>
      </c>
      <c r="M24" s="5">
        <v>90</v>
      </c>
      <c r="N24" s="6" t="s">
        <v>76</v>
      </c>
      <c r="O24" s="6" t="s">
        <v>245</v>
      </c>
      <c r="P24" s="5" t="s">
        <v>20</v>
      </c>
      <c r="Q24" s="4" t="s">
        <v>17</v>
      </c>
      <c r="R24" s="4" t="s">
        <v>17</v>
      </c>
    </row>
    <row r="25" spans="1:18" ht="12" customHeight="1" x14ac:dyDescent="0.2">
      <c r="A25" s="8"/>
      <c r="B25" s="3">
        <v>290036474</v>
      </c>
      <c r="C25" s="3" t="s">
        <v>49</v>
      </c>
      <c r="D25" s="5">
        <v>10</v>
      </c>
      <c r="E25" s="6" t="s">
        <v>54</v>
      </c>
      <c r="F25" s="6" t="s">
        <v>245</v>
      </c>
      <c r="G25" s="5">
        <v>23</v>
      </c>
      <c r="H25" s="6" t="s">
        <v>76</v>
      </c>
      <c r="I25" s="6" t="s">
        <v>245</v>
      </c>
      <c r="J25" s="5">
        <v>23</v>
      </c>
      <c r="K25" s="6" t="s">
        <v>76</v>
      </c>
      <c r="L25" s="6" t="s">
        <v>245</v>
      </c>
      <c r="M25" s="5">
        <v>46</v>
      </c>
      <c r="N25" s="6" t="s">
        <v>41</v>
      </c>
      <c r="O25" s="6" t="s">
        <v>245</v>
      </c>
      <c r="P25" s="5" t="s">
        <v>20</v>
      </c>
      <c r="Q25" s="4" t="s">
        <v>17</v>
      </c>
      <c r="R25" s="4" t="s">
        <v>17</v>
      </c>
    </row>
    <row r="26" spans="1:18" ht="12" customHeight="1" x14ac:dyDescent="0.2">
      <c r="A26" s="8"/>
      <c r="B26" s="3">
        <v>290036706</v>
      </c>
      <c r="C26" s="3" t="s">
        <v>52</v>
      </c>
      <c r="D26" s="5">
        <v>182</v>
      </c>
      <c r="E26" s="6" t="s">
        <v>51</v>
      </c>
      <c r="F26" s="6" t="s">
        <v>245</v>
      </c>
      <c r="G26" s="5">
        <v>178</v>
      </c>
      <c r="H26" s="6" t="s">
        <v>51</v>
      </c>
      <c r="I26" s="6" t="s">
        <v>245</v>
      </c>
      <c r="J26" s="5">
        <v>79</v>
      </c>
      <c r="K26" s="6" t="s">
        <v>54</v>
      </c>
      <c r="L26" s="6" t="s">
        <v>245</v>
      </c>
      <c r="M26" s="5">
        <v>960</v>
      </c>
      <c r="N26" s="6" t="s">
        <v>53</v>
      </c>
      <c r="O26" s="6" t="s">
        <v>581</v>
      </c>
      <c r="P26" s="5" t="s">
        <v>20</v>
      </c>
      <c r="Q26" s="4" t="s">
        <v>17</v>
      </c>
      <c r="R26" s="4" t="s">
        <v>17</v>
      </c>
    </row>
    <row r="27" spans="1:18" ht="12" customHeight="1" x14ac:dyDescent="0.2">
      <c r="A27" s="10" t="s">
        <v>117</v>
      </c>
      <c r="B27" s="11"/>
      <c r="C27" s="12" t="s">
        <v>209</v>
      </c>
      <c r="D27" s="13">
        <v>1482</v>
      </c>
      <c r="E27" s="17" t="s">
        <v>83</v>
      </c>
      <c r="F27" s="17" t="s">
        <v>1144</v>
      </c>
      <c r="G27" s="13">
        <v>396</v>
      </c>
      <c r="H27" s="17" t="s">
        <v>51</v>
      </c>
      <c r="I27" s="17" t="s">
        <v>665</v>
      </c>
      <c r="J27" s="13">
        <v>21497</v>
      </c>
      <c r="K27" s="17" t="s">
        <v>396</v>
      </c>
      <c r="L27" s="17" t="s">
        <v>2101</v>
      </c>
      <c r="M27" s="13">
        <v>8595</v>
      </c>
      <c r="N27" s="17" t="s">
        <v>749</v>
      </c>
      <c r="O27" s="17" t="s">
        <v>2128</v>
      </c>
      <c r="P27" s="13">
        <v>26</v>
      </c>
      <c r="Q27" s="17" t="s">
        <v>58</v>
      </c>
      <c r="R27" s="18" t="s">
        <v>17</v>
      </c>
    </row>
    <row r="28" spans="1:18" ht="24" customHeight="1" x14ac:dyDescent="0.2">
      <c r="A28" s="8"/>
      <c r="B28" s="3">
        <v>290037548</v>
      </c>
      <c r="C28" s="9" t="s">
        <v>118</v>
      </c>
      <c r="D28" s="5">
        <v>91</v>
      </c>
      <c r="E28" s="6" t="s">
        <v>119</v>
      </c>
      <c r="F28" s="4" t="s">
        <v>17</v>
      </c>
      <c r="G28" s="5">
        <v>48</v>
      </c>
      <c r="H28" s="6" t="s">
        <v>44</v>
      </c>
      <c r="I28" s="4" t="s">
        <v>17</v>
      </c>
      <c r="J28" s="5">
        <v>982</v>
      </c>
      <c r="K28" s="6" t="s">
        <v>481</v>
      </c>
      <c r="L28" s="4" t="s">
        <v>17</v>
      </c>
      <c r="M28" s="5">
        <v>503</v>
      </c>
      <c r="N28" s="6" t="s">
        <v>491</v>
      </c>
      <c r="O28" s="4" t="s">
        <v>17</v>
      </c>
      <c r="P28" s="5" t="s">
        <v>20</v>
      </c>
      <c r="Q28" s="4" t="s">
        <v>17</v>
      </c>
      <c r="R28" s="4" t="s">
        <v>17</v>
      </c>
    </row>
    <row r="29" spans="1:18" ht="24" customHeight="1" x14ac:dyDescent="0.2">
      <c r="A29" s="8"/>
      <c r="B29" s="3">
        <v>560000390</v>
      </c>
      <c r="C29" s="9" t="s">
        <v>170</v>
      </c>
      <c r="D29" s="5" t="s">
        <v>20</v>
      </c>
      <c r="E29" s="4" t="s">
        <v>17</v>
      </c>
      <c r="F29" s="4" t="s">
        <v>17</v>
      </c>
      <c r="G29" s="5" t="s">
        <v>20</v>
      </c>
      <c r="H29" s="4" t="s">
        <v>17</v>
      </c>
      <c r="I29" s="4" t="s">
        <v>17</v>
      </c>
      <c r="J29" s="5">
        <v>8292</v>
      </c>
      <c r="K29" s="6" t="s">
        <v>245</v>
      </c>
      <c r="L29" s="6" t="s">
        <v>245</v>
      </c>
      <c r="M29" s="5" t="s">
        <v>20</v>
      </c>
      <c r="N29" s="4" t="s">
        <v>17</v>
      </c>
      <c r="O29" s="4" t="s">
        <v>17</v>
      </c>
      <c r="P29" s="5" t="s">
        <v>20</v>
      </c>
      <c r="Q29" s="4" t="s">
        <v>17</v>
      </c>
      <c r="R29" s="4" t="s">
        <v>17</v>
      </c>
    </row>
    <row r="30" spans="1:18" ht="24" customHeight="1" x14ac:dyDescent="0.2">
      <c r="A30" s="8"/>
      <c r="B30" s="3">
        <v>560002024</v>
      </c>
      <c r="C30" s="9" t="s">
        <v>121</v>
      </c>
      <c r="D30" s="5">
        <v>14</v>
      </c>
      <c r="E30" s="6" t="s">
        <v>58</v>
      </c>
      <c r="F30" s="6" t="s">
        <v>245</v>
      </c>
      <c r="G30" s="5">
        <v>108</v>
      </c>
      <c r="H30" s="6" t="s">
        <v>54</v>
      </c>
      <c r="I30" s="6" t="s">
        <v>1158</v>
      </c>
      <c r="J30" s="5">
        <v>463</v>
      </c>
      <c r="K30" s="6" t="s">
        <v>41</v>
      </c>
      <c r="L30" s="6" t="s">
        <v>106</v>
      </c>
      <c r="M30" s="5">
        <v>863</v>
      </c>
      <c r="N30" s="6" t="s">
        <v>132</v>
      </c>
      <c r="O30" s="6" t="s">
        <v>566</v>
      </c>
      <c r="P30" s="5" t="s">
        <v>20</v>
      </c>
      <c r="Q30" s="4" t="s">
        <v>17</v>
      </c>
      <c r="R30" s="4" t="s">
        <v>17</v>
      </c>
    </row>
    <row r="31" spans="1:18" ht="12" customHeight="1" x14ac:dyDescent="0.2">
      <c r="A31" s="8"/>
      <c r="B31" s="3">
        <v>560002974</v>
      </c>
      <c r="C31" s="3" t="s">
        <v>159</v>
      </c>
      <c r="D31" s="5">
        <v>157</v>
      </c>
      <c r="E31" s="6" t="s">
        <v>83</v>
      </c>
      <c r="F31" s="6" t="s">
        <v>245</v>
      </c>
      <c r="G31" s="5">
        <v>184</v>
      </c>
      <c r="H31" s="6" t="s">
        <v>119</v>
      </c>
      <c r="I31" s="6" t="s">
        <v>245</v>
      </c>
      <c r="J31" s="5">
        <v>617</v>
      </c>
      <c r="K31" s="6" t="s">
        <v>269</v>
      </c>
      <c r="L31" s="6" t="s">
        <v>985</v>
      </c>
      <c r="M31" s="5">
        <v>507</v>
      </c>
      <c r="N31" s="6" t="s">
        <v>177</v>
      </c>
      <c r="O31" s="6" t="s">
        <v>985</v>
      </c>
      <c r="P31" s="5" t="s">
        <v>20</v>
      </c>
      <c r="Q31" s="4" t="s">
        <v>17</v>
      </c>
      <c r="R31" s="4" t="s">
        <v>17</v>
      </c>
    </row>
    <row r="32" spans="1:18" ht="24" customHeight="1" x14ac:dyDescent="0.2">
      <c r="A32" s="8"/>
      <c r="B32" s="3">
        <v>560003006</v>
      </c>
      <c r="C32" s="9" t="s">
        <v>172</v>
      </c>
      <c r="D32" s="5" t="s">
        <v>20</v>
      </c>
      <c r="E32" s="4" t="s">
        <v>17</v>
      </c>
      <c r="F32" s="4" t="s">
        <v>17</v>
      </c>
      <c r="G32" s="5" t="s">
        <v>20</v>
      </c>
      <c r="H32" s="4" t="s">
        <v>17</v>
      </c>
      <c r="I32" s="4" t="s">
        <v>17</v>
      </c>
      <c r="J32" s="5">
        <v>6993</v>
      </c>
      <c r="K32" s="6" t="s">
        <v>245</v>
      </c>
      <c r="L32" s="6" t="s">
        <v>245</v>
      </c>
      <c r="M32" s="5" t="s">
        <v>20</v>
      </c>
      <c r="N32" s="4" t="s">
        <v>17</v>
      </c>
      <c r="O32" s="4" t="s">
        <v>17</v>
      </c>
      <c r="P32" s="5" t="s">
        <v>20</v>
      </c>
      <c r="Q32" s="4" t="s">
        <v>17</v>
      </c>
      <c r="R32" s="4" t="s">
        <v>17</v>
      </c>
    </row>
    <row r="33" spans="1:18" ht="12" customHeight="1" x14ac:dyDescent="0.2">
      <c r="A33" s="8"/>
      <c r="B33" s="3">
        <v>560005746</v>
      </c>
      <c r="C33" s="3" t="s">
        <v>161</v>
      </c>
      <c r="D33" s="5">
        <v>1220</v>
      </c>
      <c r="E33" s="6" t="s">
        <v>28</v>
      </c>
      <c r="F33" s="6" t="s">
        <v>2158</v>
      </c>
      <c r="G33" s="5">
        <v>56</v>
      </c>
      <c r="H33" s="6" t="s">
        <v>54</v>
      </c>
      <c r="I33" s="6" t="s">
        <v>556</v>
      </c>
      <c r="J33" s="5">
        <v>4150</v>
      </c>
      <c r="K33" s="6" t="s">
        <v>78</v>
      </c>
      <c r="L33" s="6" t="s">
        <v>568</v>
      </c>
      <c r="M33" s="5">
        <v>6722</v>
      </c>
      <c r="N33" s="6" t="s">
        <v>94</v>
      </c>
      <c r="O33" s="6" t="s">
        <v>643</v>
      </c>
      <c r="P33" s="5">
        <v>26</v>
      </c>
      <c r="Q33" s="6" t="s">
        <v>58</v>
      </c>
      <c r="R33" s="4" t="s">
        <v>17</v>
      </c>
    </row>
    <row r="34" spans="1:18" ht="12" customHeight="1" x14ac:dyDescent="0.2">
      <c r="A34" s="10" t="s">
        <v>55</v>
      </c>
      <c r="B34" s="11"/>
      <c r="C34" s="12" t="s">
        <v>210</v>
      </c>
      <c r="D34" s="13">
        <v>1705</v>
      </c>
      <c r="E34" s="17" t="s">
        <v>132</v>
      </c>
      <c r="F34" s="17" t="s">
        <v>873</v>
      </c>
      <c r="G34" s="13">
        <v>591</v>
      </c>
      <c r="H34" s="17" t="s">
        <v>44</v>
      </c>
      <c r="I34" s="17" t="s">
        <v>841</v>
      </c>
      <c r="J34" s="13">
        <v>2667</v>
      </c>
      <c r="K34" s="17" t="s">
        <v>148</v>
      </c>
      <c r="L34" s="17" t="s">
        <v>1076</v>
      </c>
      <c r="M34" s="13">
        <v>7241</v>
      </c>
      <c r="N34" s="17" t="s">
        <v>189</v>
      </c>
      <c r="O34" s="17" t="s">
        <v>328</v>
      </c>
      <c r="P34" s="13" t="s">
        <v>20</v>
      </c>
      <c r="Q34" s="18" t="s">
        <v>17</v>
      </c>
      <c r="R34" s="18" t="s">
        <v>17</v>
      </c>
    </row>
    <row r="35" spans="1:18" ht="12" customHeight="1" x14ac:dyDescent="0.2">
      <c r="A35" s="8"/>
      <c r="B35" s="3">
        <v>560000044</v>
      </c>
      <c r="C35" s="3" t="s">
        <v>123</v>
      </c>
      <c r="D35" s="5">
        <v>87</v>
      </c>
      <c r="E35" s="6" t="s">
        <v>119</v>
      </c>
      <c r="F35" s="4" t="s">
        <v>17</v>
      </c>
      <c r="G35" s="5">
        <v>82</v>
      </c>
      <c r="H35" s="6" t="s">
        <v>119</v>
      </c>
      <c r="I35" s="4" t="s">
        <v>17</v>
      </c>
      <c r="J35" s="5">
        <v>203</v>
      </c>
      <c r="K35" s="6" t="s">
        <v>101</v>
      </c>
      <c r="L35" s="4" t="s">
        <v>17</v>
      </c>
      <c r="M35" s="5">
        <v>195</v>
      </c>
      <c r="N35" s="6" t="s">
        <v>32</v>
      </c>
      <c r="O35" s="4" t="s">
        <v>17</v>
      </c>
      <c r="P35" s="5" t="s">
        <v>20</v>
      </c>
      <c r="Q35" s="4" t="s">
        <v>17</v>
      </c>
      <c r="R35" s="4" t="s">
        <v>17</v>
      </c>
    </row>
    <row r="36" spans="1:18" ht="12" customHeight="1" x14ac:dyDescent="0.2">
      <c r="A36" s="8"/>
      <c r="B36" s="3">
        <v>560000085</v>
      </c>
      <c r="C36" s="3" t="s">
        <v>125</v>
      </c>
      <c r="D36" s="5">
        <v>8</v>
      </c>
      <c r="E36" s="6" t="s">
        <v>256</v>
      </c>
      <c r="F36" s="4" t="s">
        <v>17</v>
      </c>
      <c r="G36" s="5">
        <v>15</v>
      </c>
      <c r="H36" s="6" t="s">
        <v>244</v>
      </c>
      <c r="I36" s="4" t="s">
        <v>17</v>
      </c>
      <c r="J36" s="5">
        <v>99</v>
      </c>
      <c r="K36" s="6" t="s">
        <v>324</v>
      </c>
      <c r="L36" s="4" t="s">
        <v>17</v>
      </c>
      <c r="M36" s="5">
        <v>181</v>
      </c>
      <c r="N36" s="6" t="s">
        <v>314</v>
      </c>
      <c r="O36" s="4" t="s">
        <v>17</v>
      </c>
      <c r="P36" s="5" t="s">
        <v>20</v>
      </c>
      <c r="Q36" s="4" t="s">
        <v>17</v>
      </c>
      <c r="R36" s="4" t="s">
        <v>17</v>
      </c>
    </row>
    <row r="37" spans="1:18" ht="12" customHeight="1" x14ac:dyDescent="0.2">
      <c r="A37" s="8"/>
      <c r="B37" s="3">
        <v>560000184</v>
      </c>
      <c r="C37" s="3" t="s">
        <v>56</v>
      </c>
      <c r="D37" s="5">
        <v>203</v>
      </c>
      <c r="E37" s="6" t="s">
        <v>119</v>
      </c>
      <c r="F37" s="6" t="s">
        <v>559</v>
      </c>
      <c r="G37" s="5" t="s">
        <v>20</v>
      </c>
      <c r="H37" s="4" t="s">
        <v>17</v>
      </c>
      <c r="I37" s="4" t="s">
        <v>17</v>
      </c>
      <c r="J37" s="5">
        <v>358</v>
      </c>
      <c r="K37" s="6" t="s">
        <v>85</v>
      </c>
      <c r="L37" s="6" t="s">
        <v>835</v>
      </c>
      <c r="M37" s="5">
        <v>1282</v>
      </c>
      <c r="N37" s="6" t="s">
        <v>255</v>
      </c>
      <c r="O37" s="6" t="s">
        <v>340</v>
      </c>
      <c r="P37" s="5" t="s">
        <v>20</v>
      </c>
      <c r="Q37" s="4" t="s">
        <v>17</v>
      </c>
      <c r="R37" s="4" t="s">
        <v>17</v>
      </c>
    </row>
    <row r="38" spans="1:18" ht="12" customHeight="1" x14ac:dyDescent="0.2">
      <c r="A38" s="8"/>
      <c r="B38" s="3">
        <v>560002222</v>
      </c>
      <c r="C38" s="3" t="s">
        <v>126</v>
      </c>
      <c r="D38" s="5">
        <v>101</v>
      </c>
      <c r="E38" s="6" t="s">
        <v>85</v>
      </c>
      <c r="F38" s="4" t="s">
        <v>17</v>
      </c>
      <c r="G38" s="5" t="s">
        <v>20</v>
      </c>
      <c r="H38" s="4" t="s">
        <v>17</v>
      </c>
      <c r="I38" s="4" t="s">
        <v>17</v>
      </c>
      <c r="J38" s="5">
        <v>303</v>
      </c>
      <c r="K38" s="6" t="s">
        <v>749</v>
      </c>
      <c r="L38" s="4" t="s">
        <v>17</v>
      </c>
      <c r="M38" s="5">
        <v>1026</v>
      </c>
      <c r="N38" s="6" t="s">
        <v>171</v>
      </c>
      <c r="O38" s="4" t="s">
        <v>17</v>
      </c>
      <c r="P38" s="5" t="s">
        <v>20</v>
      </c>
      <c r="Q38" s="4" t="s">
        <v>17</v>
      </c>
      <c r="R38" s="4" t="s">
        <v>17</v>
      </c>
    </row>
    <row r="39" spans="1:18" ht="24" customHeight="1" x14ac:dyDescent="0.2">
      <c r="A39" s="8"/>
      <c r="B39" s="3">
        <v>560003055</v>
      </c>
      <c r="C39" s="9" t="s">
        <v>2481</v>
      </c>
      <c r="D39" s="5">
        <v>465</v>
      </c>
      <c r="E39" s="6" t="s">
        <v>148</v>
      </c>
      <c r="F39" s="6" t="s">
        <v>432</v>
      </c>
      <c r="G39" s="5">
        <v>232</v>
      </c>
      <c r="H39" s="6" t="s">
        <v>244</v>
      </c>
      <c r="I39" s="6" t="s">
        <v>303</v>
      </c>
      <c r="J39" s="5">
        <v>446</v>
      </c>
      <c r="K39" s="6" t="s">
        <v>148</v>
      </c>
      <c r="L39" s="6" t="s">
        <v>459</v>
      </c>
      <c r="M39" s="5">
        <v>2960</v>
      </c>
      <c r="N39" s="6" t="s">
        <v>755</v>
      </c>
      <c r="O39" s="6" t="s">
        <v>2186</v>
      </c>
      <c r="P39" s="5" t="s">
        <v>20</v>
      </c>
      <c r="Q39" s="4" t="s">
        <v>17</v>
      </c>
      <c r="R39" s="4" t="s">
        <v>17</v>
      </c>
    </row>
    <row r="40" spans="1:18" ht="12" customHeight="1" x14ac:dyDescent="0.2">
      <c r="A40" s="8"/>
      <c r="B40" s="3">
        <v>560008799</v>
      </c>
      <c r="C40" s="3" t="s">
        <v>187</v>
      </c>
      <c r="D40" s="5" t="s">
        <v>20</v>
      </c>
      <c r="E40" s="4" t="s">
        <v>17</v>
      </c>
      <c r="F40" s="4" t="s">
        <v>17</v>
      </c>
      <c r="G40" s="5" t="s">
        <v>20</v>
      </c>
      <c r="H40" s="4" t="s">
        <v>17</v>
      </c>
      <c r="I40" s="4" t="s">
        <v>17</v>
      </c>
      <c r="J40" s="5" t="s">
        <v>20</v>
      </c>
      <c r="K40" s="4" t="s">
        <v>17</v>
      </c>
      <c r="L40" s="4" t="s">
        <v>17</v>
      </c>
      <c r="M40" s="5">
        <v>20</v>
      </c>
      <c r="N40" s="6" t="s">
        <v>85</v>
      </c>
      <c r="O40" s="6" t="s">
        <v>245</v>
      </c>
      <c r="P40" s="5" t="s">
        <v>20</v>
      </c>
      <c r="Q40" s="4" t="s">
        <v>17</v>
      </c>
      <c r="R40" s="4" t="s">
        <v>17</v>
      </c>
    </row>
    <row r="41" spans="1:18" ht="12" customHeight="1" x14ac:dyDescent="0.2">
      <c r="A41" s="8"/>
      <c r="B41" s="3">
        <v>560023210</v>
      </c>
      <c r="C41" s="3" t="s">
        <v>59</v>
      </c>
      <c r="D41" s="5">
        <v>841</v>
      </c>
      <c r="E41" s="6" t="s">
        <v>132</v>
      </c>
      <c r="F41" s="6" t="s">
        <v>360</v>
      </c>
      <c r="G41" s="5">
        <v>262</v>
      </c>
      <c r="H41" s="6" t="s">
        <v>76</v>
      </c>
      <c r="I41" s="6" t="s">
        <v>307</v>
      </c>
      <c r="J41" s="5">
        <v>1003</v>
      </c>
      <c r="K41" s="6" t="s">
        <v>167</v>
      </c>
      <c r="L41" s="6" t="s">
        <v>1081</v>
      </c>
      <c r="M41" s="5">
        <v>1577</v>
      </c>
      <c r="N41" s="6" t="s">
        <v>101</v>
      </c>
      <c r="O41" s="6" t="s">
        <v>364</v>
      </c>
      <c r="P41" s="5" t="s">
        <v>20</v>
      </c>
      <c r="Q41" s="4" t="s">
        <v>17</v>
      </c>
      <c r="R41" s="4" t="s">
        <v>17</v>
      </c>
    </row>
    <row r="42" spans="1:18" ht="24" customHeight="1" x14ac:dyDescent="0.2">
      <c r="A42" s="8"/>
      <c r="B42" s="3">
        <v>560027377</v>
      </c>
      <c r="C42" s="9" t="s">
        <v>60</v>
      </c>
      <c r="D42" s="5" t="s">
        <v>20</v>
      </c>
      <c r="E42" s="4" t="s">
        <v>17</v>
      </c>
      <c r="F42" s="4" t="s">
        <v>17</v>
      </c>
      <c r="G42" s="5" t="s">
        <v>20</v>
      </c>
      <c r="H42" s="4" t="s">
        <v>17</v>
      </c>
      <c r="I42" s="4" t="s">
        <v>17</v>
      </c>
      <c r="J42" s="5">
        <v>255</v>
      </c>
      <c r="K42" s="6" t="s">
        <v>162</v>
      </c>
      <c r="L42" s="4" t="s">
        <v>17</v>
      </c>
      <c r="M42" s="5" t="s">
        <v>20</v>
      </c>
      <c r="N42" s="4" t="s">
        <v>17</v>
      </c>
      <c r="O42" s="4" t="s">
        <v>17</v>
      </c>
      <c r="P42" s="5" t="s">
        <v>20</v>
      </c>
      <c r="Q42" s="4" t="s">
        <v>17</v>
      </c>
      <c r="R42" s="4" t="s">
        <v>17</v>
      </c>
    </row>
    <row r="43" spans="1:18" ht="12" customHeight="1" x14ac:dyDescent="0.2">
      <c r="A43" s="10" t="s">
        <v>63</v>
      </c>
      <c r="B43" s="11"/>
      <c r="C43" s="12" t="s">
        <v>211</v>
      </c>
      <c r="D43" s="13">
        <v>1840</v>
      </c>
      <c r="E43" s="17" t="s">
        <v>256</v>
      </c>
      <c r="F43" s="17" t="s">
        <v>477</v>
      </c>
      <c r="G43" s="13">
        <v>691</v>
      </c>
      <c r="H43" s="17" t="s">
        <v>51</v>
      </c>
      <c r="I43" s="17" t="s">
        <v>763</v>
      </c>
      <c r="J43" s="13">
        <v>30268</v>
      </c>
      <c r="K43" s="17" t="s">
        <v>909</v>
      </c>
      <c r="L43" s="17" t="s">
        <v>843</v>
      </c>
      <c r="M43" s="13">
        <v>10027</v>
      </c>
      <c r="N43" s="17" t="s">
        <v>90</v>
      </c>
      <c r="O43" s="17" t="s">
        <v>345</v>
      </c>
      <c r="P43" s="13">
        <v>283</v>
      </c>
      <c r="Q43" s="17" t="s">
        <v>54</v>
      </c>
      <c r="R43" s="17" t="s">
        <v>245</v>
      </c>
    </row>
    <row r="44" spans="1:18" ht="12" customHeight="1" x14ac:dyDescent="0.2">
      <c r="A44" s="8"/>
      <c r="B44" s="3">
        <v>350000030</v>
      </c>
      <c r="C44" s="3" t="s">
        <v>130</v>
      </c>
      <c r="D44" s="5">
        <v>82</v>
      </c>
      <c r="E44" s="6" t="s">
        <v>119</v>
      </c>
      <c r="F44" s="4" t="s">
        <v>17</v>
      </c>
      <c r="G44" s="5">
        <v>22</v>
      </c>
      <c r="H44" s="6" t="s">
        <v>51</v>
      </c>
      <c r="I44" s="4" t="s">
        <v>17</v>
      </c>
      <c r="J44" s="5">
        <v>864</v>
      </c>
      <c r="K44" s="6" t="s">
        <v>504</v>
      </c>
      <c r="L44" s="4" t="s">
        <v>17</v>
      </c>
      <c r="M44" s="5">
        <v>156</v>
      </c>
      <c r="N44" s="6" t="s">
        <v>114</v>
      </c>
      <c r="O44" s="4" t="s">
        <v>17</v>
      </c>
      <c r="P44" s="5" t="s">
        <v>20</v>
      </c>
      <c r="Q44" s="4" t="s">
        <v>17</v>
      </c>
      <c r="R44" s="4" t="s">
        <v>17</v>
      </c>
    </row>
    <row r="45" spans="1:18" ht="12" customHeight="1" x14ac:dyDescent="0.2">
      <c r="A45" s="8"/>
      <c r="B45" s="3">
        <v>350000048</v>
      </c>
      <c r="C45" s="3" t="s">
        <v>64</v>
      </c>
      <c r="D45" s="5">
        <v>222</v>
      </c>
      <c r="E45" s="6" t="s">
        <v>132</v>
      </c>
      <c r="F45" s="6" t="s">
        <v>1116</v>
      </c>
      <c r="G45" s="5">
        <v>40</v>
      </c>
      <c r="H45" s="6" t="s">
        <v>51</v>
      </c>
      <c r="I45" s="6" t="s">
        <v>245</v>
      </c>
      <c r="J45" s="5">
        <v>589</v>
      </c>
      <c r="K45" s="6" t="s">
        <v>269</v>
      </c>
      <c r="L45" s="6" t="s">
        <v>744</v>
      </c>
      <c r="M45" s="5">
        <v>666</v>
      </c>
      <c r="N45" s="6" t="s">
        <v>27</v>
      </c>
      <c r="O45" s="6" t="s">
        <v>819</v>
      </c>
      <c r="P45" s="5" t="s">
        <v>20</v>
      </c>
      <c r="Q45" s="4" t="s">
        <v>17</v>
      </c>
      <c r="R45" s="4" t="s">
        <v>17</v>
      </c>
    </row>
    <row r="46" spans="1:18" ht="12" customHeight="1" x14ac:dyDescent="0.2">
      <c r="A46" s="8"/>
      <c r="B46" s="3">
        <v>350000055</v>
      </c>
      <c r="C46" s="3" t="s">
        <v>163</v>
      </c>
      <c r="D46" s="5">
        <v>150</v>
      </c>
      <c r="E46" s="6" t="s">
        <v>244</v>
      </c>
      <c r="F46" s="6" t="s">
        <v>245</v>
      </c>
      <c r="G46" s="5">
        <v>229</v>
      </c>
      <c r="H46" s="6" t="s">
        <v>85</v>
      </c>
      <c r="I46" s="6" t="s">
        <v>535</v>
      </c>
      <c r="J46" s="5">
        <v>1166</v>
      </c>
      <c r="K46" s="6" t="s">
        <v>264</v>
      </c>
      <c r="L46" s="6" t="s">
        <v>652</v>
      </c>
      <c r="M46" s="5">
        <v>1192</v>
      </c>
      <c r="N46" s="6" t="s">
        <v>451</v>
      </c>
      <c r="O46" s="6" t="s">
        <v>926</v>
      </c>
      <c r="P46" s="5" t="s">
        <v>20</v>
      </c>
      <c r="Q46" s="4" t="s">
        <v>17</v>
      </c>
      <c r="R46" s="4" t="s">
        <v>17</v>
      </c>
    </row>
    <row r="47" spans="1:18" ht="12" customHeight="1" x14ac:dyDescent="0.2">
      <c r="A47" s="8"/>
      <c r="B47" s="3">
        <v>350000063</v>
      </c>
      <c r="C47" s="3" t="s">
        <v>66</v>
      </c>
      <c r="D47" s="5">
        <v>286</v>
      </c>
      <c r="E47" s="6" t="s">
        <v>28</v>
      </c>
      <c r="F47" s="6" t="s">
        <v>73</v>
      </c>
      <c r="G47" s="5">
        <v>21</v>
      </c>
      <c r="H47" s="6" t="s">
        <v>54</v>
      </c>
      <c r="I47" s="4" t="s">
        <v>17</v>
      </c>
      <c r="J47" s="5">
        <v>1943</v>
      </c>
      <c r="K47" s="6" t="s">
        <v>47</v>
      </c>
      <c r="L47" s="6" t="s">
        <v>489</v>
      </c>
      <c r="M47" s="5">
        <v>459</v>
      </c>
      <c r="N47" s="6" t="s">
        <v>194</v>
      </c>
      <c r="O47" s="6" t="s">
        <v>961</v>
      </c>
      <c r="P47" s="5" t="s">
        <v>20</v>
      </c>
      <c r="Q47" s="4" t="s">
        <v>17</v>
      </c>
      <c r="R47" s="4" t="s">
        <v>17</v>
      </c>
    </row>
    <row r="48" spans="1:18" ht="12" customHeight="1" x14ac:dyDescent="0.2">
      <c r="A48" s="8"/>
      <c r="B48" s="3">
        <v>350000089</v>
      </c>
      <c r="C48" s="3" t="s">
        <v>133</v>
      </c>
      <c r="D48" s="5">
        <v>20</v>
      </c>
      <c r="E48" s="6" t="s">
        <v>76</v>
      </c>
      <c r="F48" s="4" t="s">
        <v>17</v>
      </c>
      <c r="G48" s="5" t="s">
        <v>20</v>
      </c>
      <c r="H48" s="4" t="s">
        <v>17</v>
      </c>
      <c r="I48" s="4" t="s">
        <v>17</v>
      </c>
      <c r="J48" s="5">
        <v>217</v>
      </c>
      <c r="K48" s="6" t="s">
        <v>61</v>
      </c>
      <c r="L48" s="4" t="s">
        <v>17</v>
      </c>
      <c r="M48" s="5">
        <v>44</v>
      </c>
      <c r="N48" s="6" t="s">
        <v>83</v>
      </c>
      <c r="O48" s="4" t="s">
        <v>17</v>
      </c>
      <c r="P48" s="5" t="s">
        <v>20</v>
      </c>
      <c r="Q48" s="4" t="s">
        <v>17</v>
      </c>
      <c r="R48" s="4" t="s">
        <v>17</v>
      </c>
    </row>
    <row r="49" spans="1:18" ht="12" customHeight="1" x14ac:dyDescent="0.2">
      <c r="A49" s="8"/>
      <c r="B49" s="3">
        <v>350002200</v>
      </c>
      <c r="C49" s="3" t="s">
        <v>188</v>
      </c>
      <c r="D49" s="5">
        <v>75</v>
      </c>
      <c r="E49" s="6" t="s">
        <v>51</v>
      </c>
      <c r="F49" s="6" t="s">
        <v>245</v>
      </c>
      <c r="G49" s="5">
        <v>6</v>
      </c>
      <c r="H49" s="6" t="s">
        <v>58</v>
      </c>
      <c r="I49" s="6" t="s">
        <v>245</v>
      </c>
      <c r="J49" s="5">
        <v>5084</v>
      </c>
      <c r="K49" s="6" t="s">
        <v>92</v>
      </c>
      <c r="L49" s="6" t="s">
        <v>245</v>
      </c>
      <c r="M49" s="5">
        <v>208</v>
      </c>
      <c r="N49" s="6" t="s">
        <v>256</v>
      </c>
      <c r="O49" s="6" t="s">
        <v>245</v>
      </c>
      <c r="P49" s="5">
        <v>283</v>
      </c>
      <c r="Q49" s="6" t="s">
        <v>83</v>
      </c>
      <c r="R49" s="6" t="s">
        <v>245</v>
      </c>
    </row>
    <row r="50" spans="1:18" ht="12" customHeight="1" x14ac:dyDescent="0.2">
      <c r="A50" s="8"/>
      <c r="B50" s="3">
        <v>350002234</v>
      </c>
      <c r="C50" s="3" t="s">
        <v>190</v>
      </c>
      <c r="D50" s="5" t="s">
        <v>20</v>
      </c>
      <c r="E50" s="4" t="s">
        <v>17</v>
      </c>
      <c r="F50" s="4" t="s">
        <v>17</v>
      </c>
      <c r="G50" s="5" t="s">
        <v>20</v>
      </c>
      <c r="H50" s="4" t="s">
        <v>17</v>
      </c>
      <c r="I50" s="4" t="s">
        <v>17</v>
      </c>
      <c r="J50" s="5">
        <v>245</v>
      </c>
      <c r="K50" s="6" t="s">
        <v>28</v>
      </c>
      <c r="L50" s="6" t="s">
        <v>245</v>
      </c>
      <c r="M50" s="5">
        <v>61</v>
      </c>
      <c r="N50" s="6" t="s">
        <v>44</v>
      </c>
      <c r="O50" s="6" t="s">
        <v>245</v>
      </c>
      <c r="P50" s="5" t="s">
        <v>20</v>
      </c>
      <c r="Q50" s="4" t="s">
        <v>17</v>
      </c>
      <c r="R50" s="4" t="s">
        <v>17</v>
      </c>
    </row>
    <row r="51" spans="1:18" ht="12" customHeight="1" x14ac:dyDescent="0.2">
      <c r="A51" s="8"/>
      <c r="B51" s="3">
        <v>350002291</v>
      </c>
      <c r="C51" s="3" t="s">
        <v>135</v>
      </c>
      <c r="D51" s="5">
        <v>110</v>
      </c>
      <c r="E51" s="6" t="s">
        <v>53</v>
      </c>
      <c r="F51" s="4" t="s">
        <v>17</v>
      </c>
      <c r="G51" s="5">
        <v>64</v>
      </c>
      <c r="H51" s="6" t="s">
        <v>83</v>
      </c>
      <c r="I51" s="4" t="s">
        <v>17</v>
      </c>
      <c r="J51" s="5">
        <v>459</v>
      </c>
      <c r="K51" s="6" t="s">
        <v>191</v>
      </c>
      <c r="L51" s="4" t="s">
        <v>17</v>
      </c>
      <c r="M51" s="5" t="s">
        <v>20</v>
      </c>
      <c r="N51" s="4" t="s">
        <v>17</v>
      </c>
      <c r="O51" s="4" t="s">
        <v>17</v>
      </c>
      <c r="P51" s="5" t="s">
        <v>20</v>
      </c>
      <c r="Q51" s="4" t="s">
        <v>17</v>
      </c>
      <c r="R51" s="4" t="s">
        <v>17</v>
      </c>
    </row>
    <row r="52" spans="1:18" ht="12" customHeight="1" x14ac:dyDescent="0.2">
      <c r="A52" s="8"/>
      <c r="B52" s="3">
        <v>350002309</v>
      </c>
      <c r="C52" s="3" t="s">
        <v>137</v>
      </c>
      <c r="D52" s="5">
        <v>113</v>
      </c>
      <c r="E52" s="6" t="s">
        <v>273</v>
      </c>
      <c r="F52" s="4" t="s">
        <v>17</v>
      </c>
      <c r="G52" s="5" t="s">
        <v>20</v>
      </c>
      <c r="H52" s="4" t="s">
        <v>17</v>
      </c>
      <c r="I52" s="4" t="s">
        <v>17</v>
      </c>
      <c r="J52" s="5">
        <v>27</v>
      </c>
      <c r="K52" s="6" t="s">
        <v>83</v>
      </c>
      <c r="L52" s="4" t="s">
        <v>17</v>
      </c>
      <c r="M52" s="5">
        <v>99</v>
      </c>
      <c r="N52" s="6" t="s">
        <v>90</v>
      </c>
      <c r="O52" s="4" t="s">
        <v>17</v>
      </c>
      <c r="P52" s="5" t="s">
        <v>20</v>
      </c>
      <c r="Q52" s="4" t="s">
        <v>17</v>
      </c>
      <c r="R52" s="4" t="s">
        <v>17</v>
      </c>
    </row>
    <row r="53" spans="1:18" ht="24" customHeight="1" x14ac:dyDescent="0.2">
      <c r="A53" s="8"/>
      <c r="B53" s="3">
        <v>350002564</v>
      </c>
      <c r="C53" s="9" t="s">
        <v>192</v>
      </c>
      <c r="D53" s="5" t="s">
        <v>20</v>
      </c>
      <c r="E53" s="4" t="s">
        <v>17</v>
      </c>
      <c r="F53" s="4" t="s">
        <v>17</v>
      </c>
      <c r="G53" s="5">
        <v>12</v>
      </c>
      <c r="H53" s="6" t="s">
        <v>58</v>
      </c>
      <c r="I53" s="6" t="s">
        <v>245</v>
      </c>
      <c r="J53" s="5">
        <v>198</v>
      </c>
      <c r="K53" s="6" t="s">
        <v>76</v>
      </c>
      <c r="L53" s="6" t="s">
        <v>245</v>
      </c>
      <c r="M53" s="5">
        <v>4</v>
      </c>
      <c r="N53" s="6" t="s">
        <v>58</v>
      </c>
      <c r="O53" s="6" t="s">
        <v>245</v>
      </c>
      <c r="P53" s="5" t="s">
        <v>20</v>
      </c>
      <c r="Q53" s="4" t="s">
        <v>17</v>
      </c>
      <c r="R53" s="4" t="s">
        <v>17</v>
      </c>
    </row>
    <row r="54" spans="1:18" ht="24" customHeight="1" x14ac:dyDescent="0.2">
      <c r="A54" s="8"/>
      <c r="B54" s="3">
        <v>350002754</v>
      </c>
      <c r="C54" s="9" t="s">
        <v>174</v>
      </c>
      <c r="D54" s="5" t="s">
        <v>20</v>
      </c>
      <c r="E54" s="4" t="s">
        <v>17</v>
      </c>
      <c r="F54" s="4" t="s">
        <v>17</v>
      </c>
      <c r="G54" s="5" t="s">
        <v>20</v>
      </c>
      <c r="H54" s="4" t="s">
        <v>17</v>
      </c>
      <c r="I54" s="4" t="s">
        <v>17</v>
      </c>
      <c r="J54" s="5">
        <v>3992</v>
      </c>
      <c r="K54" s="6" t="s">
        <v>245</v>
      </c>
      <c r="L54" s="6" t="s">
        <v>245</v>
      </c>
      <c r="M54" s="5" t="s">
        <v>20</v>
      </c>
      <c r="N54" s="4" t="s">
        <v>17</v>
      </c>
      <c r="O54" s="4" t="s">
        <v>17</v>
      </c>
      <c r="P54" s="5" t="s">
        <v>20</v>
      </c>
      <c r="Q54" s="4" t="s">
        <v>17</v>
      </c>
      <c r="R54" s="4" t="s">
        <v>17</v>
      </c>
    </row>
    <row r="55" spans="1:18" ht="12" customHeight="1" x14ac:dyDescent="0.2">
      <c r="A55" s="8"/>
      <c r="B55" s="3">
        <v>350005021</v>
      </c>
      <c r="C55" s="3" t="s">
        <v>69</v>
      </c>
      <c r="D55" s="5">
        <v>79</v>
      </c>
      <c r="E55" s="6" t="s">
        <v>51</v>
      </c>
      <c r="F55" s="6" t="s">
        <v>245</v>
      </c>
      <c r="G55" s="5">
        <v>141</v>
      </c>
      <c r="H55" s="6" t="s">
        <v>76</v>
      </c>
      <c r="I55" s="6" t="s">
        <v>245</v>
      </c>
      <c r="J55" s="5">
        <v>1404</v>
      </c>
      <c r="K55" s="6" t="s">
        <v>532</v>
      </c>
      <c r="L55" s="6" t="s">
        <v>245</v>
      </c>
      <c r="M55" s="5">
        <v>370</v>
      </c>
      <c r="N55" s="6" t="s">
        <v>244</v>
      </c>
      <c r="O55" s="6" t="s">
        <v>245</v>
      </c>
      <c r="P55" s="5" t="s">
        <v>20</v>
      </c>
      <c r="Q55" s="4" t="s">
        <v>17</v>
      </c>
      <c r="R55" s="4" t="s">
        <v>17</v>
      </c>
    </row>
    <row r="56" spans="1:18" ht="12" customHeight="1" x14ac:dyDescent="0.2">
      <c r="A56" s="8"/>
      <c r="B56" s="3">
        <v>350005179</v>
      </c>
      <c r="C56" s="3" t="s">
        <v>72</v>
      </c>
      <c r="D56" s="5">
        <v>267</v>
      </c>
      <c r="E56" s="6" t="s">
        <v>83</v>
      </c>
      <c r="F56" s="6" t="s">
        <v>19</v>
      </c>
      <c r="G56" s="5" t="s">
        <v>20</v>
      </c>
      <c r="H56" s="4" t="s">
        <v>17</v>
      </c>
      <c r="I56" s="4" t="s">
        <v>17</v>
      </c>
      <c r="J56" s="5">
        <v>444</v>
      </c>
      <c r="K56" s="6" t="s">
        <v>132</v>
      </c>
      <c r="L56" s="6" t="s">
        <v>2187</v>
      </c>
      <c r="M56" s="5">
        <v>4096</v>
      </c>
      <c r="N56" s="6" t="s">
        <v>315</v>
      </c>
      <c r="O56" s="6" t="s">
        <v>408</v>
      </c>
      <c r="P56" s="5" t="s">
        <v>20</v>
      </c>
      <c r="Q56" s="4" t="s">
        <v>17</v>
      </c>
      <c r="R56" s="4" t="s">
        <v>17</v>
      </c>
    </row>
    <row r="57" spans="1:18" ht="24" customHeight="1" x14ac:dyDescent="0.2">
      <c r="A57" s="8"/>
      <c r="B57" s="3">
        <v>350008579</v>
      </c>
      <c r="C57" s="9" t="s">
        <v>193</v>
      </c>
      <c r="D57" s="5" t="s">
        <v>20</v>
      </c>
      <c r="E57" s="4" t="s">
        <v>17</v>
      </c>
      <c r="F57" s="4" t="s">
        <v>17</v>
      </c>
      <c r="G57" s="5" t="s">
        <v>20</v>
      </c>
      <c r="H57" s="4" t="s">
        <v>17</v>
      </c>
      <c r="I57" s="4" t="s">
        <v>17</v>
      </c>
      <c r="J57" s="5">
        <v>118</v>
      </c>
      <c r="K57" s="6" t="s">
        <v>132</v>
      </c>
      <c r="L57" s="6" t="s">
        <v>245</v>
      </c>
      <c r="M57" s="5">
        <v>31</v>
      </c>
      <c r="N57" s="6" t="s">
        <v>76</v>
      </c>
      <c r="O57" s="6" t="s">
        <v>245</v>
      </c>
      <c r="P57" s="5" t="s">
        <v>20</v>
      </c>
      <c r="Q57" s="4" t="s">
        <v>17</v>
      </c>
      <c r="R57" s="4" t="s">
        <v>17</v>
      </c>
    </row>
    <row r="58" spans="1:18" ht="12" customHeight="1" x14ac:dyDescent="0.2">
      <c r="A58" s="8"/>
      <c r="B58" s="3">
        <v>350044756</v>
      </c>
      <c r="C58" s="3" t="s">
        <v>176</v>
      </c>
      <c r="D58" s="5" t="s">
        <v>20</v>
      </c>
      <c r="E58" s="4" t="s">
        <v>17</v>
      </c>
      <c r="F58" s="4" t="s">
        <v>17</v>
      </c>
      <c r="G58" s="5" t="s">
        <v>20</v>
      </c>
      <c r="H58" s="4" t="s">
        <v>17</v>
      </c>
      <c r="I58" s="4" t="s">
        <v>17</v>
      </c>
      <c r="J58" s="5">
        <v>11404</v>
      </c>
      <c r="K58" s="6" t="s">
        <v>245</v>
      </c>
      <c r="L58" s="6" t="s">
        <v>245</v>
      </c>
      <c r="M58" s="5" t="s">
        <v>20</v>
      </c>
      <c r="N58" s="4" t="s">
        <v>17</v>
      </c>
      <c r="O58" s="4" t="s">
        <v>17</v>
      </c>
      <c r="P58" s="5" t="s">
        <v>20</v>
      </c>
      <c r="Q58" s="4" t="s">
        <v>17</v>
      </c>
      <c r="R58" s="4" t="s">
        <v>17</v>
      </c>
    </row>
    <row r="59" spans="1:18" ht="12" customHeight="1" x14ac:dyDescent="0.2">
      <c r="A59" s="8"/>
      <c r="B59" s="3">
        <v>350048518</v>
      </c>
      <c r="C59" s="3" t="s">
        <v>74</v>
      </c>
      <c r="D59" s="5">
        <v>89</v>
      </c>
      <c r="E59" s="6" t="s">
        <v>256</v>
      </c>
      <c r="F59" s="4" t="s">
        <v>17</v>
      </c>
      <c r="G59" s="5">
        <v>79</v>
      </c>
      <c r="H59" s="6" t="s">
        <v>256</v>
      </c>
      <c r="I59" s="6" t="s">
        <v>353</v>
      </c>
      <c r="J59" s="5">
        <v>454</v>
      </c>
      <c r="K59" s="6" t="s">
        <v>269</v>
      </c>
      <c r="L59" s="6" t="s">
        <v>2117</v>
      </c>
      <c r="M59" s="5">
        <v>431</v>
      </c>
      <c r="N59" s="6" t="s">
        <v>90</v>
      </c>
      <c r="O59" s="6" t="s">
        <v>468</v>
      </c>
      <c r="P59" s="5" t="s">
        <v>20</v>
      </c>
      <c r="Q59" s="4" t="s">
        <v>17</v>
      </c>
      <c r="R59" s="4" t="s">
        <v>17</v>
      </c>
    </row>
    <row r="60" spans="1:18" ht="12" customHeight="1" x14ac:dyDescent="0.2">
      <c r="A60" s="8"/>
      <c r="B60" s="3">
        <v>350054680</v>
      </c>
      <c r="C60" s="3" t="s">
        <v>77</v>
      </c>
      <c r="D60" s="5">
        <v>305</v>
      </c>
      <c r="E60" s="6" t="s">
        <v>132</v>
      </c>
      <c r="F60" s="6" t="s">
        <v>414</v>
      </c>
      <c r="G60" s="5">
        <v>77</v>
      </c>
      <c r="H60" s="6" t="s">
        <v>76</v>
      </c>
      <c r="I60" s="6" t="s">
        <v>245</v>
      </c>
      <c r="J60" s="5">
        <v>1109</v>
      </c>
      <c r="K60" s="6" t="s">
        <v>319</v>
      </c>
      <c r="L60" s="6" t="s">
        <v>590</v>
      </c>
      <c r="M60" s="5">
        <v>1369</v>
      </c>
      <c r="N60" s="6" t="s">
        <v>23</v>
      </c>
      <c r="O60" s="6" t="s">
        <v>372</v>
      </c>
      <c r="P60" s="5" t="s">
        <v>20</v>
      </c>
      <c r="Q60" s="4" t="s">
        <v>17</v>
      </c>
      <c r="R60" s="4" t="s">
        <v>17</v>
      </c>
    </row>
    <row r="61" spans="1:18" ht="12" customHeight="1" x14ac:dyDescent="0.2">
      <c r="A61" s="8"/>
      <c r="B61" s="3">
        <v>350055166</v>
      </c>
      <c r="C61" s="3" t="s">
        <v>140</v>
      </c>
      <c r="D61" s="5">
        <v>42</v>
      </c>
      <c r="E61" s="6" t="s">
        <v>44</v>
      </c>
      <c r="F61" s="6" t="s">
        <v>245</v>
      </c>
      <c r="G61" s="5" t="s">
        <v>20</v>
      </c>
      <c r="H61" s="4" t="s">
        <v>17</v>
      </c>
      <c r="I61" s="4" t="s">
        <v>17</v>
      </c>
      <c r="J61" s="5">
        <v>551</v>
      </c>
      <c r="K61" s="6" t="s">
        <v>78</v>
      </c>
      <c r="L61" s="6" t="s">
        <v>245</v>
      </c>
      <c r="M61" s="5">
        <v>841</v>
      </c>
      <c r="N61" s="6" t="s">
        <v>141</v>
      </c>
      <c r="O61" s="6" t="s">
        <v>245</v>
      </c>
      <c r="P61" s="5" t="s">
        <v>20</v>
      </c>
      <c r="Q61" s="4" t="s">
        <v>17</v>
      </c>
      <c r="R61" s="4" t="s">
        <v>17</v>
      </c>
    </row>
    <row r="62" spans="1:18" ht="12" customHeight="1" x14ac:dyDescent="0.2">
      <c r="A62" s="10" t="s">
        <v>80</v>
      </c>
      <c r="B62" s="11"/>
      <c r="C62" s="12" t="s">
        <v>212</v>
      </c>
      <c r="D62" s="13">
        <v>648</v>
      </c>
      <c r="E62" s="17" t="s">
        <v>41</v>
      </c>
      <c r="F62" s="17" t="s">
        <v>1102</v>
      </c>
      <c r="G62" s="13">
        <v>288</v>
      </c>
      <c r="H62" s="17" t="s">
        <v>76</v>
      </c>
      <c r="I62" s="17" t="s">
        <v>175</v>
      </c>
      <c r="J62" s="13">
        <v>2952</v>
      </c>
      <c r="K62" s="17" t="s">
        <v>90</v>
      </c>
      <c r="L62" s="17" t="s">
        <v>2117</v>
      </c>
      <c r="M62" s="13">
        <v>5289</v>
      </c>
      <c r="N62" s="17" t="s">
        <v>491</v>
      </c>
      <c r="O62" s="17" t="s">
        <v>1048</v>
      </c>
      <c r="P62" s="13" t="s">
        <v>20</v>
      </c>
      <c r="Q62" s="18" t="s">
        <v>17</v>
      </c>
      <c r="R62" s="18" t="s">
        <v>17</v>
      </c>
    </row>
    <row r="63" spans="1:18" ht="12" customHeight="1" x14ac:dyDescent="0.2">
      <c r="A63" s="8"/>
      <c r="B63" s="3">
        <v>220000046</v>
      </c>
      <c r="C63" s="3" t="s">
        <v>81</v>
      </c>
      <c r="D63" s="5">
        <v>57</v>
      </c>
      <c r="E63" s="6" t="s">
        <v>44</v>
      </c>
      <c r="F63" s="6" t="s">
        <v>245</v>
      </c>
      <c r="G63" s="5">
        <v>62</v>
      </c>
      <c r="H63" s="6" t="s">
        <v>44</v>
      </c>
      <c r="I63" s="6" t="s">
        <v>245</v>
      </c>
      <c r="J63" s="5">
        <v>820</v>
      </c>
      <c r="K63" s="6" t="s">
        <v>255</v>
      </c>
      <c r="L63" s="6" t="s">
        <v>245</v>
      </c>
      <c r="M63" s="5">
        <v>2605</v>
      </c>
      <c r="N63" s="6" t="s">
        <v>106</v>
      </c>
      <c r="O63" s="6" t="s">
        <v>245</v>
      </c>
      <c r="P63" s="5" t="s">
        <v>20</v>
      </c>
      <c r="Q63" s="4" t="s">
        <v>17</v>
      </c>
      <c r="R63" s="4" t="s">
        <v>17</v>
      </c>
    </row>
    <row r="64" spans="1:18" ht="24" customHeight="1" x14ac:dyDescent="0.2">
      <c r="A64" s="8"/>
      <c r="B64" s="3">
        <v>220000467</v>
      </c>
      <c r="C64" s="9" t="s">
        <v>84</v>
      </c>
      <c r="D64" s="5">
        <v>232</v>
      </c>
      <c r="E64" s="6" t="s">
        <v>256</v>
      </c>
      <c r="F64" s="6" t="s">
        <v>654</v>
      </c>
      <c r="G64" s="5">
        <v>73</v>
      </c>
      <c r="H64" s="6" t="s">
        <v>54</v>
      </c>
      <c r="I64" s="4" t="s">
        <v>17</v>
      </c>
      <c r="J64" s="5">
        <v>984</v>
      </c>
      <c r="K64" s="6" t="s">
        <v>32</v>
      </c>
      <c r="L64" s="6" t="s">
        <v>2116</v>
      </c>
      <c r="M64" s="5">
        <v>1422</v>
      </c>
      <c r="N64" s="6" t="s">
        <v>269</v>
      </c>
      <c r="O64" s="6" t="s">
        <v>1157</v>
      </c>
      <c r="P64" s="5" t="s">
        <v>20</v>
      </c>
      <c r="Q64" s="4" t="s">
        <v>17</v>
      </c>
      <c r="R64" s="4" t="s">
        <v>17</v>
      </c>
    </row>
    <row r="65" spans="1:18" ht="12" customHeight="1" x14ac:dyDescent="0.2">
      <c r="A65" s="8"/>
      <c r="B65" s="3">
        <v>350000022</v>
      </c>
      <c r="C65" s="3" t="s">
        <v>87</v>
      </c>
      <c r="D65" s="5">
        <v>13</v>
      </c>
      <c r="E65" s="6" t="s">
        <v>54</v>
      </c>
      <c r="F65" s="6" t="s">
        <v>245</v>
      </c>
      <c r="G65" s="5" t="s">
        <v>20</v>
      </c>
      <c r="H65" s="4" t="s">
        <v>17</v>
      </c>
      <c r="I65" s="4" t="s">
        <v>17</v>
      </c>
      <c r="J65" s="5">
        <v>1</v>
      </c>
      <c r="K65" s="6" t="s">
        <v>58</v>
      </c>
      <c r="L65" s="6" t="s">
        <v>245</v>
      </c>
      <c r="M65" s="5">
        <v>38</v>
      </c>
      <c r="N65" s="6" t="s">
        <v>44</v>
      </c>
      <c r="O65" s="6" t="s">
        <v>245</v>
      </c>
      <c r="P65" s="5" t="s">
        <v>20</v>
      </c>
      <c r="Q65" s="4" t="s">
        <v>17</v>
      </c>
      <c r="R65" s="4" t="s">
        <v>17</v>
      </c>
    </row>
    <row r="66" spans="1:18" ht="12" customHeight="1" x14ac:dyDescent="0.2">
      <c r="A66" s="8"/>
      <c r="B66" s="3">
        <v>350000071</v>
      </c>
      <c r="C66" s="3" t="s">
        <v>88</v>
      </c>
      <c r="D66" s="5">
        <v>189</v>
      </c>
      <c r="E66" s="6" t="s">
        <v>28</v>
      </c>
      <c r="F66" s="6" t="s">
        <v>987</v>
      </c>
      <c r="G66" s="5">
        <v>60</v>
      </c>
      <c r="H66" s="6" t="s">
        <v>256</v>
      </c>
      <c r="I66" s="6" t="s">
        <v>245</v>
      </c>
      <c r="J66" s="5">
        <v>280</v>
      </c>
      <c r="K66" s="6" t="s">
        <v>145</v>
      </c>
      <c r="L66" s="6" t="s">
        <v>696</v>
      </c>
      <c r="M66" s="5">
        <v>144</v>
      </c>
      <c r="N66" s="6" t="s">
        <v>53</v>
      </c>
      <c r="O66" s="6" t="s">
        <v>245</v>
      </c>
      <c r="P66" s="5" t="s">
        <v>20</v>
      </c>
      <c r="Q66" s="4" t="s">
        <v>17</v>
      </c>
      <c r="R66" s="4" t="s">
        <v>17</v>
      </c>
    </row>
    <row r="67" spans="1:18" ht="12" customHeight="1" x14ac:dyDescent="0.2">
      <c r="A67" s="8"/>
      <c r="B67" s="3">
        <v>350000204</v>
      </c>
      <c r="C67" s="3" t="s">
        <v>143</v>
      </c>
      <c r="D67" s="5">
        <v>110</v>
      </c>
      <c r="E67" s="6" t="s">
        <v>86</v>
      </c>
      <c r="F67" s="4" t="s">
        <v>17</v>
      </c>
      <c r="G67" s="5">
        <v>83</v>
      </c>
      <c r="H67" s="6" t="s">
        <v>119</v>
      </c>
      <c r="I67" s="4" t="s">
        <v>17</v>
      </c>
      <c r="J67" s="5">
        <v>449</v>
      </c>
      <c r="K67" s="6" t="s">
        <v>749</v>
      </c>
      <c r="L67" s="4" t="s">
        <v>17</v>
      </c>
      <c r="M67" s="5">
        <v>1016</v>
      </c>
      <c r="N67" s="6" t="s">
        <v>34</v>
      </c>
      <c r="O67" s="4" t="s">
        <v>17</v>
      </c>
      <c r="P67" s="5" t="s">
        <v>20</v>
      </c>
      <c r="Q67" s="4" t="s">
        <v>17</v>
      </c>
      <c r="R67" s="4" t="s">
        <v>17</v>
      </c>
    </row>
    <row r="68" spans="1:18" ht="24" customHeight="1" x14ac:dyDescent="0.2">
      <c r="A68" s="8"/>
      <c r="B68" s="3">
        <v>350002911</v>
      </c>
      <c r="C68" s="9" t="s">
        <v>146</v>
      </c>
      <c r="D68" s="5" t="s">
        <v>20</v>
      </c>
      <c r="E68" s="4" t="s">
        <v>17</v>
      </c>
      <c r="F68" s="4" t="s">
        <v>17</v>
      </c>
      <c r="G68" s="5" t="s">
        <v>20</v>
      </c>
      <c r="H68" s="4" t="s">
        <v>17</v>
      </c>
      <c r="I68" s="4" t="s">
        <v>17</v>
      </c>
      <c r="J68" s="5">
        <v>194</v>
      </c>
      <c r="K68" s="6" t="s">
        <v>90</v>
      </c>
      <c r="L68" s="4" t="s">
        <v>17</v>
      </c>
      <c r="M68" s="5">
        <v>32</v>
      </c>
      <c r="N68" s="6" t="s">
        <v>44</v>
      </c>
      <c r="O68" s="4" t="s">
        <v>17</v>
      </c>
      <c r="P68" s="5" t="s">
        <v>20</v>
      </c>
      <c r="Q68" s="4" t="s">
        <v>17</v>
      </c>
      <c r="R68" s="4" t="s">
        <v>17</v>
      </c>
    </row>
    <row r="69" spans="1:18" ht="12" customHeight="1" x14ac:dyDescent="0.2">
      <c r="A69" s="8"/>
      <c r="B69" s="3">
        <v>350040291</v>
      </c>
      <c r="C69" s="3" t="s">
        <v>147</v>
      </c>
      <c r="D69" s="5">
        <v>47</v>
      </c>
      <c r="E69" s="6" t="s">
        <v>256</v>
      </c>
      <c r="F69" s="4" t="s">
        <v>17</v>
      </c>
      <c r="G69" s="5">
        <v>10</v>
      </c>
      <c r="H69" s="6" t="s">
        <v>54</v>
      </c>
      <c r="I69" s="4" t="s">
        <v>17</v>
      </c>
      <c r="J69" s="5">
        <v>224</v>
      </c>
      <c r="K69" s="6" t="s">
        <v>90</v>
      </c>
      <c r="L69" s="4" t="s">
        <v>17</v>
      </c>
      <c r="M69" s="5">
        <v>32</v>
      </c>
      <c r="N69" s="6" t="s">
        <v>44</v>
      </c>
      <c r="O69" s="4" t="s">
        <v>17</v>
      </c>
      <c r="P69" s="5" t="s">
        <v>20</v>
      </c>
      <c r="Q69" s="4" t="s">
        <v>17</v>
      </c>
      <c r="R69" s="4" t="s">
        <v>17</v>
      </c>
    </row>
    <row r="70" spans="1:18" ht="12" customHeight="1" x14ac:dyDescent="0.2">
      <c r="A70" s="10" t="s">
        <v>21</v>
      </c>
      <c r="B70" s="11"/>
      <c r="C70" s="12" t="s">
        <v>213</v>
      </c>
      <c r="D70" s="13">
        <v>518</v>
      </c>
      <c r="E70" s="17" t="s">
        <v>76</v>
      </c>
      <c r="F70" s="17" t="s">
        <v>572</v>
      </c>
      <c r="G70" s="13">
        <v>913</v>
      </c>
      <c r="H70" s="17" t="s">
        <v>256</v>
      </c>
      <c r="I70" s="17" t="s">
        <v>530</v>
      </c>
      <c r="J70" s="13">
        <v>13792</v>
      </c>
      <c r="K70" s="17" t="s">
        <v>57</v>
      </c>
      <c r="L70" s="17" t="s">
        <v>876</v>
      </c>
      <c r="M70" s="13">
        <v>3106</v>
      </c>
      <c r="N70" s="17" t="s">
        <v>323</v>
      </c>
      <c r="O70" s="17" t="s">
        <v>654</v>
      </c>
      <c r="P70" s="13">
        <v>23</v>
      </c>
      <c r="Q70" s="17" t="s">
        <v>58</v>
      </c>
      <c r="R70" s="18" t="s">
        <v>17</v>
      </c>
    </row>
    <row r="71" spans="1:18" ht="12" customHeight="1" x14ac:dyDescent="0.2">
      <c r="A71" s="8"/>
      <c r="B71" s="3">
        <v>220000020</v>
      </c>
      <c r="C71" s="3" t="s">
        <v>91</v>
      </c>
      <c r="D71" s="5">
        <v>28</v>
      </c>
      <c r="E71" s="6" t="s">
        <v>51</v>
      </c>
      <c r="F71" s="6" t="s">
        <v>245</v>
      </c>
      <c r="G71" s="5">
        <v>17</v>
      </c>
      <c r="H71" s="6" t="s">
        <v>54</v>
      </c>
      <c r="I71" s="6" t="s">
        <v>245</v>
      </c>
      <c r="J71" s="5">
        <v>721</v>
      </c>
      <c r="K71" s="6" t="s">
        <v>283</v>
      </c>
      <c r="L71" s="6" t="s">
        <v>245</v>
      </c>
      <c r="M71" s="5">
        <v>372</v>
      </c>
      <c r="N71" s="6" t="s">
        <v>177</v>
      </c>
      <c r="O71" s="6" t="s">
        <v>245</v>
      </c>
      <c r="P71" s="5" t="s">
        <v>20</v>
      </c>
      <c r="Q71" s="4" t="s">
        <v>17</v>
      </c>
      <c r="R71" s="4" t="s">
        <v>17</v>
      </c>
    </row>
    <row r="72" spans="1:18" ht="12" customHeight="1" x14ac:dyDescent="0.2">
      <c r="A72" s="8"/>
      <c r="B72" s="3">
        <v>220000079</v>
      </c>
      <c r="C72" s="3" t="s">
        <v>93</v>
      </c>
      <c r="D72" s="5">
        <v>104</v>
      </c>
      <c r="E72" s="6" t="s">
        <v>44</v>
      </c>
      <c r="F72" s="4" t="s">
        <v>17</v>
      </c>
      <c r="G72" s="5">
        <v>27</v>
      </c>
      <c r="H72" s="6" t="s">
        <v>54</v>
      </c>
      <c r="I72" s="6" t="s">
        <v>245</v>
      </c>
      <c r="J72" s="5">
        <v>853</v>
      </c>
      <c r="K72" s="6" t="s">
        <v>555</v>
      </c>
      <c r="L72" s="6" t="s">
        <v>892</v>
      </c>
      <c r="M72" s="5">
        <v>1516</v>
      </c>
      <c r="N72" s="6" t="s">
        <v>68</v>
      </c>
      <c r="O72" s="6" t="s">
        <v>2111</v>
      </c>
      <c r="P72" s="5" t="s">
        <v>20</v>
      </c>
      <c r="Q72" s="4" t="s">
        <v>17</v>
      </c>
      <c r="R72" s="4" t="s">
        <v>17</v>
      </c>
    </row>
    <row r="73" spans="1:18" ht="12" customHeight="1" x14ac:dyDescent="0.2">
      <c r="A73" s="8"/>
      <c r="B73" s="3">
        <v>220000103</v>
      </c>
      <c r="C73" s="3" t="s">
        <v>95</v>
      </c>
      <c r="D73" s="5">
        <v>78</v>
      </c>
      <c r="E73" s="6" t="s">
        <v>51</v>
      </c>
      <c r="F73" s="6" t="s">
        <v>350</v>
      </c>
      <c r="G73" s="5" t="s">
        <v>20</v>
      </c>
      <c r="H73" s="4" t="s">
        <v>17</v>
      </c>
      <c r="I73" s="4" t="s">
        <v>17</v>
      </c>
      <c r="J73" s="5">
        <v>903</v>
      </c>
      <c r="K73" s="6" t="s">
        <v>177</v>
      </c>
      <c r="L73" s="6" t="s">
        <v>1062</v>
      </c>
      <c r="M73" s="5">
        <v>434</v>
      </c>
      <c r="N73" s="6" t="s">
        <v>132</v>
      </c>
      <c r="O73" s="6" t="s">
        <v>871</v>
      </c>
      <c r="P73" s="5" t="s">
        <v>20</v>
      </c>
      <c r="Q73" s="4" t="s">
        <v>17</v>
      </c>
      <c r="R73" s="4" t="s">
        <v>17</v>
      </c>
    </row>
    <row r="74" spans="1:18" ht="12" customHeight="1" x14ac:dyDescent="0.2">
      <c r="A74" s="8"/>
      <c r="B74" s="3">
        <v>220000152</v>
      </c>
      <c r="C74" s="3" t="s">
        <v>96</v>
      </c>
      <c r="D74" s="5">
        <v>21</v>
      </c>
      <c r="E74" s="6" t="s">
        <v>54</v>
      </c>
      <c r="F74" s="4" t="s">
        <v>17</v>
      </c>
      <c r="G74" s="5" t="s">
        <v>20</v>
      </c>
      <c r="H74" s="4" t="s">
        <v>17</v>
      </c>
      <c r="I74" s="4" t="s">
        <v>17</v>
      </c>
      <c r="J74" s="5">
        <v>186</v>
      </c>
      <c r="K74" s="6" t="s">
        <v>244</v>
      </c>
      <c r="L74" s="4" t="s">
        <v>17</v>
      </c>
      <c r="M74" s="5">
        <v>114</v>
      </c>
      <c r="N74" s="6" t="s">
        <v>41</v>
      </c>
      <c r="O74" s="4" t="s">
        <v>17</v>
      </c>
      <c r="P74" s="5" t="s">
        <v>20</v>
      </c>
      <c r="Q74" s="4" t="s">
        <v>17</v>
      </c>
      <c r="R74" s="4" t="s">
        <v>17</v>
      </c>
    </row>
    <row r="75" spans="1:18" ht="24" customHeight="1" x14ac:dyDescent="0.2">
      <c r="A75" s="8"/>
      <c r="B75" s="3">
        <v>220000475</v>
      </c>
      <c r="C75" s="9" t="s">
        <v>2483</v>
      </c>
      <c r="D75" s="5">
        <v>114</v>
      </c>
      <c r="E75" s="6" t="s">
        <v>76</v>
      </c>
      <c r="F75" s="6" t="s">
        <v>2130</v>
      </c>
      <c r="G75" s="5">
        <v>700</v>
      </c>
      <c r="H75" s="6" t="s">
        <v>101</v>
      </c>
      <c r="I75" s="6" t="s">
        <v>92</v>
      </c>
      <c r="J75" s="5">
        <v>104</v>
      </c>
      <c r="K75" s="6" t="s">
        <v>76</v>
      </c>
      <c r="L75" s="6" t="s">
        <v>444</v>
      </c>
      <c r="M75" s="5">
        <v>2</v>
      </c>
      <c r="N75" s="6" t="s">
        <v>58</v>
      </c>
      <c r="O75" s="6" t="s">
        <v>245</v>
      </c>
      <c r="P75" s="5" t="s">
        <v>20</v>
      </c>
      <c r="Q75" s="4" t="s">
        <v>17</v>
      </c>
      <c r="R75" s="4" t="s">
        <v>17</v>
      </c>
    </row>
    <row r="76" spans="1:18" ht="12" customHeight="1" x14ac:dyDescent="0.2">
      <c r="A76" s="8"/>
      <c r="B76" s="3">
        <v>220005045</v>
      </c>
      <c r="C76" s="3" t="s">
        <v>168</v>
      </c>
      <c r="D76" s="5">
        <v>28</v>
      </c>
      <c r="E76" s="6" t="s">
        <v>76</v>
      </c>
      <c r="F76" s="6" t="s">
        <v>245</v>
      </c>
      <c r="G76" s="5">
        <v>21</v>
      </c>
      <c r="H76" s="6" t="s">
        <v>51</v>
      </c>
      <c r="I76" s="6" t="s">
        <v>245</v>
      </c>
      <c r="J76" s="5">
        <v>1060</v>
      </c>
      <c r="K76" s="6" t="s">
        <v>303</v>
      </c>
      <c r="L76" s="6" t="s">
        <v>245</v>
      </c>
      <c r="M76" s="5">
        <v>429</v>
      </c>
      <c r="N76" s="6" t="s">
        <v>283</v>
      </c>
      <c r="O76" s="6" t="s">
        <v>245</v>
      </c>
      <c r="P76" s="5" t="s">
        <v>20</v>
      </c>
      <c r="Q76" s="4" t="s">
        <v>17</v>
      </c>
      <c r="R76" s="4" t="s">
        <v>17</v>
      </c>
    </row>
    <row r="77" spans="1:18" ht="24" customHeight="1" x14ac:dyDescent="0.2">
      <c r="A77" s="8"/>
      <c r="B77" s="3">
        <v>220014708</v>
      </c>
      <c r="C77" s="9" t="s">
        <v>179</v>
      </c>
      <c r="D77" s="5" t="s">
        <v>20</v>
      </c>
      <c r="E77" s="4" t="s">
        <v>17</v>
      </c>
      <c r="F77" s="4" t="s">
        <v>17</v>
      </c>
      <c r="G77" s="5" t="s">
        <v>20</v>
      </c>
      <c r="H77" s="4" t="s">
        <v>17</v>
      </c>
      <c r="I77" s="4" t="s">
        <v>17</v>
      </c>
      <c r="J77" s="5">
        <v>9803</v>
      </c>
      <c r="K77" s="6" t="s">
        <v>245</v>
      </c>
      <c r="L77" s="6" t="s">
        <v>245</v>
      </c>
      <c r="M77" s="5" t="s">
        <v>20</v>
      </c>
      <c r="N77" s="4" t="s">
        <v>17</v>
      </c>
      <c r="O77" s="4" t="s">
        <v>17</v>
      </c>
      <c r="P77" s="5" t="s">
        <v>20</v>
      </c>
      <c r="Q77" s="4" t="s">
        <v>17</v>
      </c>
      <c r="R77" s="4" t="s">
        <v>17</v>
      </c>
    </row>
    <row r="78" spans="1:18" ht="24" customHeight="1" x14ac:dyDescent="0.2">
      <c r="A78" s="8"/>
      <c r="B78" s="3">
        <v>220021968</v>
      </c>
      <c r="C78" s="9" t="s">
        <v>149</v>
      </c>
      <c r="D78" s="5">
        <v>145</v>
      </c>
      <c r="E78" s="6" t="s">
        <v>53</v>
      </c>
      <c r="F78" s="4" t="s">
        <v>17</v>
      </c>
      <c r="G78" s="5">
        <v>148</v>
      </c>
      <c r="H78" s="6" t="s">
        <v>53</v>
      </c>
      <c r="I78" s="4" t="s">
        <v>17</v>
      </c>
      <c r="J78" s="5">
        <v>162</v>
      </c>
      <c r="K78" s="6" t="s">
        <v>85</v>
      </c>
      <c r="L78" s="4" t="s">
        <v>17</v>
      </c>
      <c r="M78" s="5">
        <v>239</v>
      </c>
      <c r="N78" s="6" t="s">
        <v>101</v>
      </c>
      <c r="O78" s="4" t="s">
        <v>17</v>
      </c>
      <c r="P78" s="5">
        <v>23</v>
      </c>
      <c r="Q78" s="6" t="s">
        <v>51</v>
      </c>
      <c r="R78" s="4" t="s">
        <v>17</v>
      </c>
    </row>
    <row r="79" spans="1:18" ht="12" customHeight="1" x14ac:dyDescent="0.2">
      <c r="A79" s="10" t="s">
        <v>99</v>
      </c>
      <c r="B79" s="11"/>
      <c r="C79" s="12" t="s">
        <v>214</v>
      </c>
      <c r="D79" s="13">
        <v>203</v>
      </c>
      <c r="E79" s="17" t="s">
        <v>44</v>
      </c>
      <c r="F79" s="17" t="s">
        <v>906</v>
      </c>
      <c r="G79" s="13">
        <v>347</v>
      </c>
      <c r="H79" s="17" t="s">
        <v>83</v>
      </c>
      <c r="I79" s="17" t="s">
        <v>430</v>
      </c>
      <c r="J79" s="13">
        <v>1013</v>
      </c>
      <c r="K79" s="17" t="s">
        <v>101</v>
      </c>
      <c r="L79" s="17" t="s">
        <v>2136</v>
      </c>
      <c r="M79" s="13">
        <v>1898</v>
      </c>
      <c r="N79" s="17" t="s">
        <v>436</v>
      </c>
      <c r="O79" s="17" t="s">
        <v>488</v>
      </c>
      <c r="P79" s="13" t="s">
        <v>20</v>
      </c>
      <c r="Q79" s="18" t="s">
        <v>17</v>
      </c>
      <c r="R79" s="18" t="s">
        <v>17</v>
      </c>
    </row>
    <row r="80" spans="1:18" ht="12" customHeight="1" x14ac:dyDescent="0.2">
      <c r="A80" s="8"/>
      <c r="B80" s="3">
        <v>220000236</v>
      </c>
      <c r="C80" s="3" t="s">
        <v>151</v>
      </c>
      <c r="D80" s="5">
        <v>57</v>
      </c>
      <c r="E80" s="6" t="s">
        <v>41</v>
      </c>
      <c r="F80" s="4" t="s">
        <v>17</v>
      </c>
      <c r="G80" s="5">
        <v>67</v>
      </c>
      <c r="H80" s="6" t="s">
        <v>119</v>
      </c>
      <c r="I80" s="4" t="s">
        <v>17</v>
      </c>
      <c r="J80" s="5">
        <v>321</v>
      </c>
      <c r="K80" s="6" t="s">
        <v>293</v>
      </c>
      <c r="L80" s="4" t="s">
        <v>17</v>
      </c>
      <c r="M80" s="5">
        <v>373</v>
      </c>
      <c r="N80" s="6" t="s">
        <v>749</v>
      </c>
      <c r="O80" s="4" t="s">
        <v>17</v>
      </c>
      <c r="P80" s="5" t="s">
        <v>20</v>
      </c>
      <c r="Q80" s="4" t="s">
        <v>17</v>
      </c>
      <c r="R80" s="4" t="s">
        <v>17</v>
      </c>
    </row>
    <row r="81" spans="1:18" ht="12" customHeight="1" x14ac:dyDescent="0.2">
      <c r="A81" s="8"/>
      <c r="B81" s="3">
        <v>560000259</v>
      </c>
      <c r="C81" s="3" t="s">
        <v>153</v>
      </c>
      <c r="D81" s="5">
        <v>34</v>
      </c>
      <c r="E81" s="6" t="s">
        <v>256</v>
      </c>
      <c r="F81" s="4" t="s">
        <v>17</v>
      </c>
      <c r="G81" s="5">
        <v>130</v>
      </c>
      <c r="H81" s="6" t="s">
        <v>101</v>
      </c>
      <c r="I81" s="4" t="s">
        <v>17</v>
      </c>
      <c r="J81" s="5">
        <v>151</v>
      </c>
      <c r="K81" s="6" t="s">
        <v>145</v>
      </c>
      <c r="L81" s="4" t="s">
        <v>17</v>
      </c>
      <c r="M81" s="5">
        <v>53</v>
      </c>
      <c r="N81" s="6" t="s">
        <v>119</v>
      </c>
      <c r="O81" s="4" t="s">
        <v>17</v>
      </c>
      <c r="P81" s="5" t="s">
        <v>20</v>
      </c>
      <c r="Q81" s="4" t="s">
        <v>17</v>
      </c>
      <c r="R81" s="4" t="s">
        <v>17</v>
      </c>
    </row>
    <row r="82" spans="1:18" ht="12" customHeight="1" x14ac:dyDescent="0.2">
      <c r="A82" s="8"/>
      <c r="B82" s="3">
        <v>560014748</v>
      </c>
      <c r="C82" s="3" t="s">
        <v>100</v>
      </c>
      <c r="D82" s="5">
        <v>112</v>
      </c>
      <c r="E82" s="6" t="s">
        <v>76</v>
      </c>
      <c r="F82" s="6" t="s">
        <v>245</v>
      </c>
      <c r="G82" s="5">
        <v>150</v>
      </c>
      <c r="H82" s="6" t="s">
        <v>44</v>
      </c>
      <c r="I82" s="6" t="s">
        <v>245</v>
      </c>
      <c r="J82" s="5">
        <v>541</v>
      </c>
      <c r="K82" s="6" t="s">
        <v>28</v>
      </c>
      <c r="L82" s="6" t="s">
        <v>2114</v>
      </c>
      <c r="M82" s="5">
        <v>1472</v>
      </c>
      <c r="N82" s="6" t="s">
        <v>79</v>
      </c>
      <c r="O82" s="6" t="s">
        <v>572</v>
      </c>
      <c r="P82" s="5" t="s">
        <v>20</v>
      </c>
      <c r="Q82" s="4" t="s">
        <v>17</v>
      </c>
      <c r="R82" s="4" t="s">
        <v>17</v>
      </c>
    </row>
    <row r="83" spans="1:18" ht="24" customHeight="1" x14ac:dyDescent="0.2">
      <c r="A83" s="19" t="s">
        <v>412</v>
      </c>
      <c r="B83" s="20"/>
      <c r="C83" s="21" t="s">
        <v>413</v>
      </c>
      <c r="D83" s="22">
        <v>10132</v>
      </c>
      <c r="E83" s="23" t="s">
        <v>41</v>
      </c>
      <c r="F83" s="23" t="s">
        <v>2188</v>
      </c>
      <c r="G83" s="22">
        <v>5342</v>
      </c>
      <c r="H83" s="23" t="s">
        <v>76</v>
      </c>
      <c r="I83" s="23" t="s">
        <v>1102</v>
      </c>
      <c r="J83" s="22">
        <v>102781</v>
      </c>
      <c r="K83" s="23" t="s">
        <v>731</v>
      </c>
      <c r="L83" s="23" t="s">
        <v>311</v>
      </c>
      <c r="M83" s="22">
        <v>58645</v>
      </c>
      <c r="N83" s="23" t="s">
        <v>293</v>
      </c>
      <c r="O83" s="23" t="s">
        <v>454</v>
      </c>
      <c r="P83" s="22">
        <v>1411</v>
      </c>
      <c r="Q83" s="23" t="s">
        <v>54</v>
      </c>
      <c r="R83" s="23" t="s">
        <v>924</v>
      </c>
    </row>
    <row r="84" spans="1:18" ht="12" customHeight="1" x14ac:dyDescent="0.2">
      <c r="A84" s="50" t="s">
        <v>2484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</row>
  </sheetData>
  <mergeCells count="9">
    <mergeCell ref="P4:R4"/>
    <mergeCell ref="A1:R1"/>
    <mergeCell ref="A2:R2"/>
    <mergeCell ref="A84:R84"/>
    <mergeCell ref="A4:C4"/>
    <mergeCell ref="D4:F4"/>
    <mergeCell ref="G4:I4"/>
    <mergeCell ref="J4:L4"/>
    <mergeCell ref="M4:O4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86"/>
  <sheetViews>
    <sheetView zoomScaleNormal="100" workbookViewId="0">
      <pane ySplit="5" topLeftCell="A36" activePane="bottomLeft" state="frozen"/>
      <selection pane="bottomLeft" activeCell="E55" sqref="E55"/>
    </sheetView>
  </sheetViews>
  <sheetFormatPr baseColWidth="10" defaultRowHeight="15" customHeight="1" x14ac:dyDescent="0.2"/>
  <cols>
    <col min="1" max="1" width="5.77734375" customWidth="1"/>
    <col min="2" max="2" width="8.109375" customWidth="1"/>
    <col min="3" max="3" width="16.6640625" customWidth="1"/>
    <col min="4" max="4" width="6.33203125" customWidth="1"/>
    <col min="5" max="5" width="5.21875" customWidth="1"/>
    <col min="6" max="6" width="5.5546875" customWidth="1"/>
    <col min="7" max="7" width="6.5546875" customWidth="1"/>
    <col min="8" max="8" width="6.109375" customWidth="1"/>
    <col min="9" max="9" width="5.88671875" customWidth="1"/>
    <col min="10" max="10" width="6.5546875" customWidth="1"/>
    <col min="11" max="11" width="6.109375" customWidth="1"/>
    <col min="12" max="12" width="5.88671875" customWidth="1"/>
    <col min="13" max="13" width="6.5546875" customWidth="1"/>
    <col min="14" max="14" width="6.109375" customWidth="1"/>
    <col min="15" max="15" width="5.88671875" customWidth="1"/>
    <col min="16" max="16" width="6.5546875" customWidth="1"/>
    <col min="17" max="17" width="6.109375" customWidth="1"/>
    <col min="18" max="18" width="5.88671875" customWidth="1"/>
    <col min="19" max="19" width="6.5546875" customWidth="1"/>
    <col min="20" max="20" width="6.109375" customWidth="1"/>
    <col min="21" max="21" width="5.88671875" customWidth="1"/>
    <col min="22" max="22" width="6.5546875" customWidth="1"/>
    <col min="23" max="23" width="6.109375" customWidth="1"/>
    <col min="24" max="24" width="5.88671875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416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417</v>
      </c>
      <c r="E4" s="51"/>
      <c r="F4" s="51"/>
      <c r="G4" s="51" t="s">
        <v>418</v>
      </c>
      <c r="H4" s="51"/>
      <c r="I4" s="51"/>
      <c r="J4" s="51" t="s">
        <v>419</v>
      </c>
      <c r="K4" s="51"/>
      <c r="L4" s="51"/>
      <c r="M4" s="51" t="s">
        <v>420</v>
      </c>
      <c r="N4" s="51"/>
      <c r="O4" s="51"/>
      <c r="P4" s="51" t="s">
        <v>421</v>
      </c>
      <c r="Q4" s="51"/>
      <c r="R4" s="51"/>
      <c r="S4" s="51" t="s">
        <v>422</v>
      </c>
      <c r="T4" s="51"/>
      <c r="U4" s="51"/>
      <c r="V4" s="51" t="s">
        <v>423</v>
      </c>
      <c r="W4" s="51"/>
      <c r="X4" s="51"/>
    </row>
    <row r="5" spans="1:24" ht="41.1" customHeight="1" x14ac:dyDescent="0.2">
      <c r="A5" s="1" t="s">
        <v>197</v>
      </c>
      <c r="B5" s="1" t="s">
        <v>2</v>
      </c>
      <c r="C5" s="1" t="s">
        <v>3</v>
      </c>
      <c r="D5" s="1" t="s">
        <v>424</v>
      </c>
      <c r="E5" s="1" t="s">
        <v>425</v>
      </c>
      <c r="F5" s="1" t="s">
        <v>426</v>
      </c>
      <c r="G5" s="1" t="s">
        <v>424</v>
      </c>
      <c r="H5" s="1" t="s">
        <v>427</v>
      </c>
      <c r="I5" s="1" t="s">
        <v>428</v>
      </c>
      <c r="J5" s="1" t="s">
        <v>424</v>
      </c>
      <c r="K5" s="1" t="s">
        <v>427</v>
      </c>
      <c r="L5" s="1" t="s">
        <v>428</v>
      </c>
      <c r="M5" s="1" t="s">
        <v>424</v>
      </c>
      <c r="N5" s="1" t="s">
        <v>427</v>
      </c>
      <c r="O5" s="1" t="s">
        <v>428</v>
      </c>
      <c r="P5" s="1" t="s">
        <v>424</v>
      </c>
      <c r="Q5" s="1" t="s">
        <v>427</v>
      </c>
      <c r="R5" s="1" t="s">
        <v>428</v>
      </c>
      <c r="S5" s="1" t="s">
        <v>424</v>
      </c>
      <c r="T5" s="1" t="s">
        <v>427</v>
      </c>
      <c r="U5" s="1" t="s">
        <v>428</v>
      </c>
      <c r="V5" s="1" t="s">
        <v>424</v>
      </c>
      <c r="W5" s="1" t="s">
        <v>427</v>
      </c>
      <c r="X5" s="1" t="s">
        <v>428</v>
      </c>
    </row>
    <row r="6" spans="1:24" ht="12" customHeight="1" x14ac:dyDescent="0.2">
      <c r="A6" s="10" t="s">
        <v>15</v>
      </c>
      <c r="B6" s="11"/>
      <c r="C6" s="12" t="s">
        <v>208</v>
      </c>
      <c r="D6" s="13">
        <v>555741</v>
      </c>
      <c r="E6" s="24">
        <v>18900</v>
      </c>
      <c r="F6" s="17" t="s">
        <v>101</v>
      </c>
      <c r="G6" s="13">
        <v>2888</v>
      </c>
      <c r="H6" s="13">
        <v>185</v>
      </c>
      <c r="I6" s="17" t="s">
        <v>86</v>
      </c>
      <c r="J6" s="13">
        <v>15332</v>
      </c>
      <c r="K6" s="13">
        <v>779</v>
      </c>
      <c r="L6" s="17" t="s">
        <v>319</v>
      </c>
      <c r="M6" s="13">
        <v>2934</v>
      </c>
      <c r="N6" s="13">
        <v>151</v>
      </c>
      <c r="O6" s="17" t="s">
        <v>119</v>
      </c>
      <c r="P6" s="13">
        <v>264043</v>
      </c>
      <c r="Q6" s="13">
        <v>9859</v>
      </c>
      <c r="R6" s="17" t="s">
        <v>429</v>
      </c>
      <c r="S6" s="13">
        <v>273478</v>
      </c>
      <c r="T6" s="13">
        <v>8160</v>
      </c>
      <c r="U6" s="17" t="s">
        <v>430</v>
      </c>
      <c r="V6" s="13">
        <v>204581</v>
      </c>
      <c r="W6" s="13">
        <v>6016</v>
      </c>
      <c r="X6" s="17" t="s">
        <v>431</v>
      </c>
    </row>
    <row r="7" spans="1:24" ht="12" customHeight="1" x14ac:dyDescent="0.2">
      <c r="A7" s="8"/>
      <c r="B7" s="3">
        <v>290000017</v>
      </c>
      <c r="C7" s="3" t="s">
        <v>25</v>
      </c>
      <c r="D7" s="5">
        <v>60393</v>
      </c>
      <c r="E7" s="25">
        <v>2344</v>
      </c>
      <c r="F7" s="6" t="s">
        <v>90</v>
      </c>
      <c r="G7" s="5" t="s">
        <v>20</v>
      </c>
      <c r="H7" s="5" t="s">
        <v>20</v>
      </c>
      <c r="I7" s="4" t="s">
        <v>17</v>
      </c>
      <c r="J7" s="5">
        <v>70</v>
      </c>
      <c r="K7" s="5">
        <v>3</v>
      </c>
      <c r="L7" s="6" t="s">
        <v>54</v>
      </c>
      <c r="M7" s="5">
        <v>35</v>
      </c>
      <c r="N7" s="5">
        <v>2</v>
      </c>
      <c r="O7" s="6" t="s">
        <v>54</v>
      </c>
      <c r="P7" s="5">
        <v>27328</v>
      </c>
      <c r="Q7" s="5">
        <v>1217</v>
      </c>
      <c r="R7" s="6" t="s">
        <v>104</v>
      </c>
      <c r="S7" s="5">
        <v>32995</v>
      </c>
      <c r="T7" s="5">
        <v>1129</v>
      </c>
      <c r="U7" s="6" t="s">
        <v>432</v>
      </c>
      <c r="V7" s="5">
        <v>25257</v>
      </c>
      <c r="W7" s="5">
        <v>870</v>
      </c>
      <c r="X7" s="6" t="s">
        <v>433</v>
      </c>
    </row>
    <row r="8" spans="1:24" ht="12" customHeight="1" x14ac:dyDescent="0.2">
      <c r="A8" s="8"/>
      <c r="B8" s="3">
        <v>290000041</v>
      </c>
      <c r="C8" s="3" t="s">
        <v>103</v>
      </c>
      <c r="D8" s="5">
        <v>10237</v>
      </c>
      <c r="E8" s="25">
        <v>429</v>
      </c>
      <c r="F8" s="6" t="s">
        <v>46</v>
      </c>
      <c r="G8" s="5" t="s">
        <v>20</v>
      </c>
      <c r="H8" s="5" t="s">
        <v>20</v>
      </c>
      <c r="I8" s="4" t="s">
        <v>17</v>
      </c>
      <c r="J8" s="5" t="s">
        <v>20</v>
      </c>
      <c r="K8" s="5" t="s">
        <v>20</v>
      </c>
      <c r="L8" s="4" t="s">
        <v>17</v>
      </c>
      <c r="M8" s="5" t="s">
        <v>20</v>
      </c>
      <c r="N8" s="5" t="s">
        <v>20</v>
      </c>
      <c r="O8" s="4" t="s">
        <v>17</v>
      </c>
      <c r="P8" s="5">
        <v>1585</v>
      </c>
      <c r="Q8" s="5">
        <v>71</v>
      </c>
      <c r="R8" s="6" t="s">
        <v>106</v>
      </c>
      <c r="S8" s="5">
        <v>8652</v>
      </c>
      <c r="T8" s="5">
        <v>359</v>
      </c>
      <c r="U8" s="6" t="s">
        <v>434</v>
      </c>
      <c r="V8" s="5">
        <v>7011</v>
      </c>
      <c r="W8" s="5">
        <v>296</v>
      </c>
      <c r="X8" s="6" t="s">
        <v>435</v>
      </c>
    </row>
    <row r="9" spans="1:24" ht="12" customHeight="1" x14ac:dyDescent="0.2">
      <c r="A9" s="8"/>
      <c r="B9" s="3">
        <v>290000074</v>
      </c>
      <c r="C9" s="3" t="s">
        <v>29</v>
      </c>
      <c r="D9" s="5">
        <v>12490</v>
      </c>
      <c r="E9" s="25">
        <v>521</v>
      </c>
      <c r="F9" s="6" t="s">
        <v>436</v>
      </c>
      <c r="G9" s="5" t="s">
        <v>20</v>
      </c>
      <c r="H9" s="5" t="s">
        <v>20</v>
      </c>
      <c r="I9" s="4" t="s">
        <v>17</v>
      </c>
      <c r="J9" s="5" t="s">
        <v>20</v>
      </c>
      <c r="K9" s="5" t="s">
        <v>20</v>
      </c>
      <c r="L9" s="4" t="s">
        <v>17</v>
      </c>
      <c r="M9" s="5" t="s">
        <v>20</v>
      </c>
      <c r="N9" s="5" t="s">
        <v>20</v>
      </c>
      <c r="O9" s="4" t="s">
        <v>17</v>
      </c>
      <c r="P9" s="5">
        <v>4625</v>
      </c>
      <c r="Q9" s="5">
        <v>287</v>
      </c>
      <c r="R9" s="6" t="s">
        <v>437</v>
      </c>
      <c r="S9" s="5">
        <v>7865</v>
      </c>
      <c r="T9" s="5">
        <v>236</v>
      </c>
      <c r="U9" s="6" t="s">
        <v>438</v>
      </c>
      <c r="V9" s="5">
        <v>6638</v>
      </c>
      <c r="W9" s="5">
        <v>180</v>
      </c>
      <c r="X9" s="6" t="s">
        <v>439</v>
      </c>
    </row>
    <row r="10" spans="1:24" ht="12" customHeight="1" x14ac:dyDescent="0.2">
      <c r="A10" s="8"/>
      <c r="B10" s="3">
        <v>290000090</v>
      </c>
      <c r="C10" s="3" t="s">
        <v>105</v>
      </c>
      <c r="D10" s="5">
        <v>4807</v>
      </c>
      <c r="E10" s="25">
        <v>175</v>
      </c>
      <c r="F10" s="6" t="s">
        <v>164</v>
      </c>
      <c r="G10" s="5" t="s">
        <v>20</v>
      </c>
      <c r="H10" s="5" t="s">
        <v>20</v>
      </c>
      <c r="I10" s="4" t="s">
        <v>17</v>
      </c>
      <c r="J10" s="5" t="s">
        <v>20</v>
      </c>
      <c r="K10" s="5" t="s">
        <v>20</v>
      </c>
      <c r="L10" s="4" t="s">
        <v>17</v>
      </c>
      <c r="M10" s="5" t="s">
        <v>20</v>
      </c>
      <c r="N10" s="5" t="s">
        <v>20</v>
      </c>
      <c r="O10" s="4" t="s">
        <v>17</v>
      </c>
      <c r="P10" s="5">
        <v>682</v>
      </c>
      <c r="Q10" s="5">
        <v>27</v>
      </c>
      <c r="R10" s="6" t="s">
        <v>387</v>
      </c>
      <c r="S10" s="5">
        <v>4125</v>
      </c>
      <c r="T10" s="5">
        <v>149</v>
      </c>
      <c r="U10" s="6" t="s">
        <v>440</v>
      </c>
      <c r="V10" s="5">
        <v>3470</v>
      </c>
      <c r="W10" s="5">
        <v>123</v>
      </c>
      <c r="X10" s="6" t="s">
        <v>287</v>
      </c>
    </row>
    <row r="11" spans="1:24" ht="12" customHeight="1" x14ac:dyDescent="0.2">
      <c r="A11" s="8"/>
      <c r="B11" s="3">
        <v>290000108</v>
      </c>
      <c r="C11" s="3" t="s">
        <v>108</v>
      </c>
      <c r="D11" s="5">
        <v>7984</v>
      </c>
      <c r="E11" s="25">
        <v>254</v>
      </c>
      <c r="F11" s="6" t="s">
        <v>53</v>
      </c>
      <c r="G11" s="5" t="s">
        <v>20</v>
      </c>
      <c r="H11" s="5" t="s">
        <v>20</v>
      </c>
      <c r="I11" s="4" t="s">
        <v>17</v>
      </c>
      <c r="J11" s="5" t="s">
        <v>20</v>
      </c>
      <c r="K11" s="5" t="s">
        <v>20</v>
      </c>
      <c r="L11" s="4" t="s">
        <v>17</v>
      </c>
      <c r="M11" s="5" t="s">
        <v>20</v>
      </c>
      <c r="N11" s="5" t="s">
        <v>20</v>
      </c>
      <c r="O11" s="4" t="s">
        <v>17</v>
      </c>
      <c r="P11" s="5">
        <v>1067</v>
      </c>
      <c r="Q11" s="5">
        <v>33</v>
      </c>
      <c r="R11" s="6" t="s">
        <v>441</v>
      </c>
      <c r="S11" s="5">
        <v>6917</v>
      </c>
      <c r="T11" s="5">
        <v>222</v>
      </c>
      <c r="U11" s="6" t="s">
        <v>442</v>
      </c>
      <c r="V11" s="5">
        <v>6197</v>
      </c>
      <c r="W11" s="5">
        <v>195</v>
      </c>
      <c r="X11" s="6" t="s">
        <v>443</v>
      </c>
    </row>
    <row r="12" spans="1:24" ht="12" customHeight="1" x14ac:dyDescent="0.2">
      <c r="A12" s="8"/>
      <c r="B12" s="3">
        <v>290000116</v>
      </c>
      <c r="C12" s="3" t="s">
        <v>110</v>
      </c>
      <c r="D12" s="5">
        <v>5464</v>
      </c>
      <c r="E12" s="25">
        <v>198</v>
      </c>
      <c r="F12" s="4" t="s">
        <v>17</v>
      </c>
      <c r="G12" s="5" t="s">
        <v>20</v>
      </c>
      <c r="H12" s="5" t="s">
        <v>20</v>
      </c>
      <c r="I12" s="4" t="s">
        <v>17</v>
      </c>
      <c r="J12" s="5" t="s">
        <v>20</v>
      </c>
      <c r="K12" s="5" t="s">
        <v>20</v>
      </c>
      <c r="L12" s="4" t="s">
        <v>17</v>
      </c>
      <c r="M12" s="5" t="s">
        <v>20</v>
      </c>
      <c r="N12" s="5" t="s">
        <v>20</v>
      </c>
      <c r="O12" s="4" t="s">
        <v>17</v>
      </c>
      <c r="P12" s="5">
        <v>1648</v>
      </c>
      <c r="Q12" s="5">
        <v>48</v>
      </c>
      <c r="R12" s="6" t="s">
        <v>292</v>
      </c>
      <c r="S12" s="5">
        <v>3816</v>
      </c>
      <c r="T12" s="5">
        <v>150</v>
      </c>
      <c r="U12" s="6" t="s">
        <v>291</v>
      </c>
      <c r="V12" s="5">
        <v>2905</v>
      </c>
      <c r="W12" s="5">
        <v>116</v>
      </c>
      <c r="X12" s="6" t="s">
        <v>279</v>
      </c>
    </row>
    <row r="13" spans="1:24" ht="24" customHeight="1" x14ac:dyDescent="0.2">
      <c r="A13" s="8"/>
      <c r="B13" s="3">
        <v>290000371</v>
      </c>
      <c r="C13" s="9" t="s">
        <v>156</v>
      </c>
      <c r="D13" s="5">
        <v>45097</v>
      </c>
      <c r="E13" s="25">
        <v>1367</v>
      </c>
      <c r="F13" s="6" t="s">
        <v>293</v>
      </c>
      <c r="G13" s="5" t="s">
        <v>20</v>
      </c>
      <c r="H13" s="5" t="s">
        <v>20</v>
      </c>
      <c r="I13" s="4" t="s">
        <v>17</v>
      </c>
      <c r="J13" s="5" t="s">
        <v>20</v>
      </c>
      <c r="K13" s="5" t="s">
        <v>20</v>
      </c>
      <c r="L13" s="4" t="s">
        <v>17</v>
      </c>
      <c r="M13" s="5" t="s">
        <v>20</v>
      </c>
      <c r="N13" s="5" t="s">
        <v>20</v>
      </c>
      <c r="O13" s="4" t="s">
        <v>17</v>
      </c>
      <c r="P13" s="5">
        <v>6774</v>
      </c>
      <c r="Q13" s="5">
        <v>237</v>
      </c>
      <c r="R13" s="6" t="s">
        <v>444</v>
      </c>
      <c r="S13" s="5">
        <v>38323</v>
      </c>
      <c r="T13" s="5">
        <v>1135</v>
      </c>
      <c r="U13" s="6" t="s">
        <v>445</v>
      </c>
      <c r="V13" s="5">
        <v>31362</v>
      </c>
      <c r="W13" s="5">
        <v>925</v>
      </c>
      <c r="X13" s="6" t="s">
        <v>446</v>
      </c>
    </row>
    <row r="14" spans="1:24" ht="12" customHeight="1" x14ac:dyDescent="0.2">
      <c r="A14" s="8"/>
      <c r="B14" s="3">
        <v>290000686</v>
      </c>
      <c r="C14" s="3" t="s">
        <v>2482</v>
      </c>
      <c r="D14" s="5">
        <v>15767</v>
      </c>
      <c r="E14" s="25">
        <v>444</v>
      </c>
      <c r="F14" s="6" t="s">
        <v>82</v>
      </c>
      <c r="G14" s="5" t="s">
        <v>20</v>
      </c>
      <c r="H14" s="5" t="s">
        <v>20</v>
      </c>
      <c r="I14" s="4" t="s">
        <v>17</v>
      </c>
      <c r="J14" s="5" t="s">
        <v>20</v>
      </c>
      <c r="K14" s="5" t="s">
        <v>20</v>
      </c>
      <c r="L14" s="4" t="s">
        <v>17</v>
      </c>
      <c r="M14" s="5" t="s">
        <v>20</v>
      </c>
      <c r="N14" s="5" t="s">
        <v>20</v>
      </c>
      <c r="O14" s="4" t="s">
        <v>17</v>
      </c>
      <c r="P14" s="5">
        <v>3260</v>
      </c>
      <c r="Q14" s="5">
        <v>84</v>
      </c>
      <c r="R14" s="6" t="s">
        <v>447</v>
      </c>
      <c r="S14" s="5">
        <v>12507</v>
      </c>
      <c r="T14" s="5">
        <v>360</v>
      </c>
      <c r="U14" s="6" t="s">
        <v>448</v>
      </c>
      <c r="V14" s="5">
        <v>10256</v>
      </c>
      <c r="W14" s="5">
        <v>290</v>
      </c>
      <c r="X14" s="6" t="s">
        <v>449</v>
      </c>
    </row>
    <row r="15" spans="1:24" ht="12" customHeight="1" x14ac:dyDescent="0.2">
      <c r="A15" s="8"/>
      <c r="B15" s="3">
        <v>290000728</v>
      </c>
      <c r="C15" s="3" t="s">
        <v>33</v>
      </c>
      <c r="D15" s="5">
        <v>2232</v>
      </c>
      <c r="E15" s="25">
        <v>195</v>
      </c>
      <c r="F15" s="4" t="s">
        <v>17</v>
      </c>
      <c r="G15" s="5" t="s">
        <v>20</v>
      </c>
      <c r="H15" s="5" t="s">
        <v>20</v>
      </c>
      <c r="I15" s="4" t="s">
        <v>17</v>
      </c>
      <c r="J15" s="5" t="s">
        <v>20</v>
      </c>
      <c r="K15" s="5" t="s">
        <v>20</v>
      </c>
      <c r="L15" s="4" t="s">
        <v>17</v>
      </c>
      <c r="M15" s="5" t="s">
        <v>20</v>
      </c>
      <c r="N15" s="5" t="s">
        <v>20</v>
      </c>
      <c r="O15" s="4" t="s">
        <v>17</v>
      </c>
      <c r="P15" s="5">
        <v>2070</v>
      </c>
      <c r="Q15" s="5">
        <v>175</v>
      </c>
      <c r="R15" s="6" t="s">
        <v>450</v>
      </c>
      <c r="S15" s="5">
        <v>162</v>
      </c>
      <c r="T15" s="5">
        <v>21</v>
      </c>
      <c r="U15" s="6" t="s">
        <v>136</v>
      </c>
      <c r="V15" s="5">
        <v>115</v>
      </c>
      <c r="W15" s="5">
        <v>14</v>
      </c>
      <c r="X15" s="6" t="s">
        <v>451</v>
      </c>
    </row>
    <row r="16" spans="1:24" ht="12" customHeight="1" x14ac:dyDescent="0.2">
      <c r="A16" s="8"/>
      <c r="B16" s="3">
        <v>290000751</v>
      </c>
      <c r="C16" s="3" t="s">
        <v>112</v>
      </c>
      <c r="D16" s="5">
        <v>8738</v>
      </c>
      <c r="E16" s="25">
        <v>247</v>
      </c>
      <c r="F16" s="6" t="s">
        <v>78</v>
      </c>
      <c r="G16" s="5" t="s">
        <v>20</v>
      </c>
      <c r="H16" s="5" t="s">
        <v>20</v>
      </c>
      <c r="I16" s="4" t="s">
        <v>17</v>
      </c>
      <c r="J16" s="5" t="s">
        <v>20</v>
      </c>
      <c r="K16" s="5" t="s">
        <v>20</v>
      </c>
      <c r="L16" s="4" t="s">
        <v>17</v>
      </c>
      <c r="M16" s="5" t="s">
        <v>20</v>
      </c>
      <c r="N16" s="5" t="s">
        <v>20</v>
      </c>
      <c r="O16" s="4" t="s">
        <v>17</v>
      </c>
      <c r="P16" s="5">
        <v>473</v>
      </c>
      <c r="Q16" s="5">
        <v>16</v>
      </c>
      <c r="R16" s="6" t="s">
        <v>142</v>
      </c>
      <c r="S16" s="5">
        <v>8265</v>
      </c>
      <c r="T16" s="5">
        <v>231</v>
      </c>
      <c r="U16" s="6" t="s">
        <v>452</v>
      </c>
      <c r="V16" s="5">
        <v>7452</v>
      </c>
      <c r="W16" s="5">
        <v>209</v>
      </c>
      <c r="X16" s="6" t="s">
        <v>386</v>
      </c>
    </row>
    <row r="17" spans="1:24" ht="12" customHeight="1" x14ac:dyDescent="0.2">
      <c r="A17" s="8"/>
      <c r="B17" s="3">
        <v>290000785</v>
      </c>
      <c r="C17" s="3" t="s">
        <v>35</v>
      </c>
      <c r="D17" s="5">
        <v>19522</v>
      </c>
      <c r="E17" s="25">
        <v>825</v>
      </c>
      <c r="F17" s="6" t="s">
        <v>148</v>
      </c>
      <c r="G17" s="5" t="s">
        <v>20</v>
      </c>
      <c r="H17" s="5" t="s">
        <v>20</v>
      </c>
      <c r="I17" s="4" t="s">
        <v>17</v>
      </c>
      <c r="J17" s="5" t="s">
        <v>20</v>
      </c>
      <c r="K17" s="5" t="s">
        <v>20</v>
      </c>
      <c r="L17" s="4" t="s">
        <v>17</v>
      </c>
      <c r="M17" s="5" t="s">
        <v>20</v>
      </c>
      <c r="N17" s="5" t="s">
        <v>20</v>
      </c>
      <c r="O17" s="4" t="s">
        <v>17</v>
      </c>
      <c r="P17" s="5">
        <v>5379</v>
      </c>
      <c r="Q17" s="5">
        <v>338</v>
      </c>
      <c r="R17" s="6" t="s">
        <v>453</v>
      </c>
      <c r="S17" s="5">
        <v>14143</v>
      </c>
      <c r="T17" s="5">
        <v>490</v>
      </c>
      <c r="U17" s="6" t="s">
        <v>454</v>
      </c>
      <c r="V17" s="5">
        <v>11174</v>
      </c>
      <c r="W17" s="5">
        <v>392</v>
      </c>
      <c r="X17" s="6" t="s">
        <v>455</v>
      </c>
    </row>
    <row r="18" spans="1:24" ht="24" customHeight="1" x14ac:dyDescent="0.2">
      <c r="A18" s="8"/>
      <c r="B18" s="3">
        <v>290000827</v>
      </c>
      <c r="C18" s="9" t="s">
        <v>38</v>
      </c>
      <c r="D18" s="5">
        <v>51964</v>
      </c>
      <c r="E18" s="25">
        <v>2150</v>
      </c>
      <c r="F18" s="6" t="s">
        <v>323</v>
      </c>
      <c r="G18" s="5">
        <v>2723</v>
      </c>
      <c r="H18" s="5">
        <v>171</v>
      </c>
      <c r="I18" s="6" t="s">
        <v>237</v>
      </c>
      <c r="J18" s="5">
        <v>7117</v>
      </c>
      <c r="K18" s="5">
        <v>412</v>
      </c>
      <c r="L18" s="6" t="s">
        <v>456</v>
      </c>
      <c r="M18" s="5">
        <v>893</v>
      </c>
      <c r="N18" s="5">
        <v>51</v>
      </c>
      <c r="O18" s="6" t="s">
        <v>145</v>
      </c>
      <c r="P18" s="5">
        <v>27400</v>
      </c>
      <c r="Q18" s="5">
        <v>1000</v>
      </c>
      <c r="R18" s="6" t="s">
        <v>457</v>
      </c>
      <c r="S18" s="5">
        <v>14724</v>
      </c>
      <c r="T18" s="5">
        <v>576</v>
      </c>
      <c r="U18" s="6" t="s">
        <v>458</v>
      </c>
      <c r="V18" s="5">
        <v>11364</v>
      </c>
      <c r="W18" s="5">
        <v>427</v>
      </c>
      <c r="X18" s="6" t="s">
        <v>19</v>
      </c>
    </row>
    <row r="19" spans="1:24" ht="24" customHeight="1" x14ac:dyDescent="0.2">
      <c r="A19" s="8"/>
      <c r="B19" s="3">
        <v>290000975</v>
      </c>
      <c r="C19" s="9" t="s">
        <v>182</v>
      </c>
      <c r="D19" s="5">
        <v>52343</v>
      </c>
      <c r="E19" s="25">
        <v>2485</v>
      </c>
      <c r="F19" s="6" t="s">
        <v>256</v>
      </c>
      <c r="G19" s="5">
        <v>96</v>
      </c>
      <c r="H19" s="5">
        <v>6</v>
      </c>
      <c r="I19" s="6" t="s">
        <v>51</v>
      </c>
      <c r="J19" s="5">
        <v>5798</v>
      </c>
      <c r="K19" s="5">
        <v>241</v>
      </c>
      <c r="L19" s="6" t="s">
        <v>120</v>
      </c>
      <c r="M19" s="5">
        <v>1328</v>
      </c>
      <c r="N19" s="5">
        <v>58</v>
      </c>
      <c r="O19" s="6" t="s">
        <v>177</v>
      </c>
      <c r="P19" s="5">
        <v>40400</v>
      </c>
      <c r="Q19" s="5">
        <v>1984</v>
      </c>
      <c r="R19" s="6" t="s">
        <v>459</v>
      </c>
      <c r="S19" s="5">
        <v>6049</v>
      </c>
      <c r="T19" s="5">
        <v>270</v>
      </c>
      <c r="U19" s="6" t="s">
        <v>365</v>
      </c>
      <c r="V19" s="5">
        <v>2395</v>
      </c>
      <c r="W19" s="5">
        <v>120</v>
      </c>
      <c r="X19" s="6" t="s">
        <v>157</v>
      </c>
    </row>
    <row r="20" spans="1:24" ht="12" customHeight="1" x14ac:dyDescent="0.2">
      <c r="A20" s="8"/>
      <c r="B20" s="3">
        <v>290000983</v>
      </c>
      <c r="C20" s="3" t="s">
        <v>184</v>
      </c>
      <c r="D20" s="5">
        <v>9059</v>
      </c>
      <c r="E20" s="25">
        <v>531</v>
      </c>
      <c r="F20" s="6" t="s">
        <v>51</v>
      </c>
      <c r="G20" s="5" t="s">
        <v>20</v>
      </c>
      <c r="H20" s="5" t="s">
        <v>20</v>
      </c>
      <c r="I20" s="4" t="s">
        <v>17</v>
      </c>
      <c r="J20" s="5" t="s">
        <v>20</v>
      </c>
      <c r="K20" s="5" t="s">
        <v>20</v>
      </c>
      <c r="L20" s="4" t="s">
        <v>17</v>
      </c>
      <c r="M20" s="5" t="s">
        <v>20</v>
      </c>
      <c r="N20" s="5" t="s">
        <v>20</v>
      </c>
      <c r="O20" s="4" t="s">
        <v>17</v>
      </c>
      <c r="P20" s="5">
        <v>7578</v>
      </c>
      <c r="Q20" s="5">
        <v>448</v>
      </c>
      <c r="R20" s="6" t="s">
        <v>460</v>
      </c>
      <c r="S20" s="5">
        <v>1481</v>
      </c>
      <c r="T20" s="5">
        <v>83</v>
      </c>
      <c r="U20" s="6" t="s">
        <v>134</v>
      </c>
      <c r="V20" s="5">
        <v>334</v>
      </c>
      <c r="W20" s="5">
        <v>17</v>
      </c>
      <c r="X20" s="6" t="s">
        <v>27</v>
      </c>
    </row>
    <row r="21" spans="1:24" ht="12" customHeight="1" x14ac:dyDescent="0.2">
      <c r="A21" s="8"/>
      <c r="B21" s="3">
        <v>290002344</v>
      </c>
      <c r="C21" s="3" t="s">
        <v>2480</v>
      </c>
      <c r="D21" s="5">
        <v>28300</v>
      </c>
      <c r="E21" s="25">
        <v>702</v>
      </c>
      <c r="F21" s="6" t="s">
        <v>79</v>
      </c>
      <c r="G21" s="5" t="s">
        <v>20</v>
      </c>
      <c r="H21" s="5" t="s">
        <v>20</v>
      </c>
      <c r="I21" s="4" t="s">
        <v>17</v>
      </c>
      <c r="J21" s="5" t="s">
        <v>20</v>
      </c>
      <c r="K21" s="5" t="s">
        <v>20</v>
      </c>
      <c r="L21" s="4" t="s">
        <v>17</v>
      </c>
      <c r="M21" s="5" t="s">
        <v>20</v>
      </c>
      <c r="N21" s="5" t="s">
        <v>20</v>
      </c>
      <c r="O21" s="4" t="s">
        <v>17</v>
      </c>
      <c r="P21" s="5">
        <v>8429</v>
      </c>
      <c r="Q21" s="5">
        <v>215</v>
      </c>
      <c r="R21" s="6" t="s">
        <v>461</v>
      </c>
      <c r="S21" s="5">
        <v>19871</v>
      </c>
      <c r="T21" s="5">
        <v>490</v>
      </c>
      <c r="U21" s="6" t="s">
        <v>462</v>
      </c>
      <c r="V21" s="5">
        <v>15985</v>
      </c>
      <c r="W21" s="5">
        <v>395</v>
      </c>
      <c r="X21" s="6" t="s">
        <v>463</v>
      </c>
    </row>
    <row r="22" spans="1:24" ht="24" customHeight="1" x14ac:dyDescent="0.2">
      <c r="A22" s="8"/>
      <c r="B22" s="3">
        <v>290003953</v>
      </c>
      <c r="C22" s="9" t="s">
        <v>186</v>
      </c>
      <c r="D22" s="5">
        <v>72134</v>
      </c>
      <c r="E22" s="25">
        <v>2160</v>
      </c>
      <c r="F22" s="4" t="s">
        <v>17</v>
      </c>
      <c r="G22" s="5" t="s">
        <v>20</v>
      </c>
      <c r="H22" s="5" t="s">
        <v>20</v>
      </c>
      <c r="I22" s="4" t="s">
        <v>17</v>
      </c>
      <c r="J22" s="5">
        <v>103</v>
      </c>
      <c r="K22" s="5">
        <v>6</v>
      </c>
      <c r="L22" s="6" t="s">
        <v>76</v>
      </c>
      <c r="M22" s="5">
        <v>102</v>
      </c>
      <c r="N22" s="5">
        <v>5</v>
      </c>
      <c r="O22" s="6" t="s">
        <v>51</v>
      </c>
      <c r="P22" s="5">
        <v>52433</v>
      </c>
      <c r="Q22" s="5">
        <v>1613</v>
      </c>
      <c r="R22" s="6" t="s">
        <v>464</v>
      </c>
      <c r="S22" s="5">
        <v>19598</v>
      </c>
      <c r="T22" s="5">
        <v>551</v>
      </c>
      <c r="U22" s="6" t="s">
        <v>465</v>
      </c>
      <c r="V22" s="5">
        <v>8861</v>
      </c>
      <c r="W22" s="5">
        <v>253</v>
      </c>
      <c r="X22" s="6" t="s">
        <v>243</v>
      </c>
    </row>
    <row r="23" spans="1:24" ht="12" customHeight="1" x14ac:dyDescent="0.2">
      <c r="A23" s="8"/>
      <c r="B23" s="3">
        <v>290007905</v>
      </c>
      <c r="C23" s="3" t="s">
        <v>16</v>
      </c>
      <c r="D23" s="5">
        <v>1117</v>
      </c>
      <c r="E23" s="25">
        <v>78</v>
      </c>
      <c r="F23" s="4" t="s">
        <v>17</v>
      </c>
      <c r="G23" s="5" t="s">
        <v>20</v>
      </c>
      <c r="H23" s="5" t="s">
        <v>20</v>
      </c>
      <c r="I23" s="4" t="s">
        <v>17</v>
      </c>
      <c r="J23" s="5">
        <v>1117</v>
      </c>
      <c r="K23" s="5">
        <v>78</v>
      </c>
      <c r="L23" s="6" t="s">
        <v>245</v>
      </c>
      <c r="M23" s="5">
        <v>335</v>
      </c>
      <c r="N23" s="5">
        <v>24</v>
      </c>
      <c r="O23" s="6" t="s">
        <v>466</v>
      </c>
      <c r="P23" s="5" t="s">
        <v>20</v>
      </c>
      <c r="Q23" s="5" t="s">
        <v>20</v>
      </c>
      <c r="R23" s="4" t="s">
        <v>17</v>
      </c>
      <c r="S23" s="5" t="s">
        <v>20</v>
      </c>
      <c r="T23" s="5" t="s">
        <v>20</v>
      </c>
      <c r="U23" s="4" t="s">
        <v>17</v>
      </c>
      <c r="V23" s="5" t="s">
        <v>20</v>
      </c>
      <c r="W23" s="5" t="s">
        <v>20</v>
      </c>
      <c r="X23" s="4" t="s">
        <v>17</v>
      </c>
    </row>
    <row r="24" spans="1:24" ht="12" customHeight="1" x14ac:dyDescent="0.2">
      <c r="A24" s="8"/>
      <c r="B24" s="3">
        <v>290021542</v>
      </c>
      <c r="C24" s="3" t="s">
        <v>42</v>
      </c>
      <c r="D24" s="5">
        <v>32013</v>
      </c>
      <c r="E24" s="25">
        <v>1107</v>
      </c>
      <c r="F24" s="6" t="s">
        <v>23</v>
      </c>
      <c r="G24" s="5" t="s">
        <v>20</v>
      </c>
      <c r="H24" s="5" t="s">
        <v>20</v>
      </c>
      <c r="I24" s="4" t="s">
        <v>17</v>
      </c>
      <c r="J24" s="5" t="s">
        <v>20</v>
      </c>
      <c r="K24" s="5" t="s">
        <v>20</v>
      </c>
      <c r="L24" s="4" t="s">
        <v>17</v>
      </c>
      <c r="M24" s="5" t="s">
        <v>20</v>
      </c>
      <c r="N24" s="5" t="s">
        <v>20</v>
      </c>
      <c r="O24" s="4" t="s">
        <v>17</v>
      </c>
      <c r="P24" s="5">
        <v>13454</v>
      </c>
      <c r="Q24" s="5">
        <v>502</v>
      </c>
      <c r="R24" s="6" t="s">
        <v>438</v>
      </c>
      <c r="S24" s="5">
        <v>18559</v>
      </c>
      <c r="T24" s="5">
        <v>606</v>
      </c>
      <c r="U24" s="6" t="s">
        <v>467</v>
      </c>
      <c r="V24" s="5">
        <v>14691</v>
      </c>
      <c r="W24" s="5">
        <v>467</v>
      </c>
      <c r="X24" s="6" t="s">
        <v>468</v>
      </c>
    </row>
    <row r="25" spans="1:24" ht="12" customHeight="1" x14ac:dyDescent="0.2">
      <c r="A25" s="8"/>
      <c r="B25" s="3">
        <v>290036466</v>
      </c>
      <c r="C25" s="3" t="s">
        <v>45</v>
      </c>
      <c r="D25" s="5">
        <v>26728</v>
      </c>
      <c r="E25" s="25">
        <v>914</v>
      </c>
      <c r="F25" s="6" t="s">
        <v>132</v>
      </c>
      <c r="G25" s="5">
        <v>69</v>
      </c>
      <c r="H25" s="5">
        <v>8</v>
      </c>
      <c r="I25" s="6" t="s">
        <v>244</v>
      </c>
      <c r="J25" s="5">
        <v>1101</v>
      </c>
      <c r="K25" s="5">
        <v>57</v>
      </c>
      <c r="L25" s="6" t="s">
        <v>160</v>
      </c>
      <c r="M25" s="5">
        <v>215</v>
      </c>
      <c r="N25" s="5">
        <v>10</v>
      </c>
      <c r="O25" s="6" t="s">
        <v>132</v>
      </c>
      <c r="P25" s="5">
        <v>13893</v>
      </c>
      <c r="Q25" s="5">
        <v>542</v>
      </c>
      <c r="R25" s="6" t="s">
        <v>469</v>
      </c>
      <c r="S25" s="5">
        <v>11665</v>
      </c>
      <c r="T25" s="5">
        <v>313</v>
      </c>
      <c r="U25" s="6" t="s">
        <v>18</v>
      </c>
      <c r="V25" s="5">
        <v>8450</v>
      </c>
      <c r="W25" s="5">
        <v>209</v>
      </c>
      <c r="X25" s="6" t="s">
        <v>470</v>
      </c>
    </row>
    <row r="26" spans="1:24" ht="12" customHeight="1" x14ac:dyDescent="0.2">
      <c r="A26" s="8"/>
      <c r="B26" s="3">
        <v>290036474</v>
      </c>
      <c r="C26" s="3" t="s">
        <v>49</v>
      </c>
      <c r="D26" s="5">
        <v>8245</v>
      </c>
      <c r="E26" s="25">
        <v>288</v>
      </c>
      <c r="F26" s="4" t="s">
        <v>17</v>
      </c>
      <c r="G26" s="5" t="s">
        <v>20</v>
      </c>
      <c r="H26" s="5" t="s">
        <v>20</v>
      </c>
      <c r="I26" s="4" t="s">
        <v>17</v>
      </c>
      <c r="J26" s="5">
        <v>26</v>
      </c>
      <c r="K26" s="5">
        <v>3</v>
      </c>
      <c r="L26" s="6" t="s">
        <v>86</v>
      </c>
      <c r="M26" s="5">
        <v>26</v>
      </c>
      <c r="N26" s="5">
        <v>3</v>
      </c>
      <c r="O26" s="6" t="s">
        <v>86</v>
      </c>
      <c r="P26" s="5">
        <v>7180</v>
      </c>
      <c r="Q26" s="5">
        <v>245</v>
      </c>
      <c r="R26" s="6" t="s">
        <v>440</v>
      </c>
      <c r="S26" s="5">
        <v>1039</v>
      </c>
      <c r="T26" s="5">
        <v>40</v>
      </c>
      <c r="U26" s="6" t="s">
        <v>253</v>
      </c>
      <c r="V26" s="5">
        <v>223</v>
      </c>
      <c r="W26" s="5">
        <v>13</v>
      </c>
      <c r="X26" s="6" t="s">
        <v>283</v>
      </c>
    </row>
    <row r="27" spans="1:24" ht="12" customHeight="1" x14ac:dyDescent="0.2">
      <c r="A27" s="8"/>
      <c r="B27" s="3">
        <v>290036706</v>
      </c>
      <c r="C27" s="3" t="s">
        <v>52</v>
      </c>
      <c r="D27" s="5">
        <v>81107</v>
      </c>
      <c r="E27" s="25">
        <v>2254</v>
      </c>
      <c r="F27" s="6" t="s">
        <v>256</v>
      </c>
      <c r="G27" s="5" t="s">
        <v>20</v>
      </c>
      <c r="H27" s="5" t="s">
        <v>20</v>
      </c>
      <c r="I27" s="4" t="s">
        <v>17</v>
      </c>
      <c r="J27" s="5" t="s">
        <v>20</v>
      </c>
      <c r="K27" s="5" t="s">
        <v>20</v>
      </c>
      <c r="L27" s="4" t="s">
        <v>17</v>
      </c>
      <c r="M27" s="5" t="s">
        <v>20</v>
      </c>
      <c r="N27" s="5" t="s">
        <v>20</v>
      </c>
      <c r="O27" s="4" t="s">
        <v>17</v>
      </c>
      <c r="P27" s="5">
        <v>38385</v>
      </c>
      <c r="Q27" s="5">
        <v>1102</v>
      </c>
      <c r="R27" s="6" t="s">
        <v>471</v>
      </c>
      <c r="S27" s="5">
        <v>42722</v>
      </c>
      <c r="T27" s="5">
        <v>1168</v>
      </c>
      <c r="U27" s="6" t="s">
        <v>472</v>
      </c>
      <c r="V27" s="5">
        <v>30441</v>
      </c>
      <c r="W27" s="5">
        <v>819</v>
      </c>
      <c r="X27" s="6" t="s">
        <v>473</v>
      </c>
    </row>
    <row r="28" spans="1:24" ht="12" customHeight="1" x14ac:dyDescent="0.2">
      <c r="A28" s="10" t="s">
        <v>117</v>
      </c>
      <c r="B28" s="11"/>
      <c r="C28" s="12" t="s">
        <v>209</v>
      </c>
      <c r="D28" s="13">
        <v>217879</v>
      </c>
      <c r="E28" s="24">
        <v>7225</v>
      </c>
      <c r="F28" s="17" t="s">
        <v>323</v>
      </c>
      <c r="G28" s="13">
        <v>1666</v>
      </c>
      <c r="H28" s="13">
        <v>89</v>
      </c>
      <c r="I28" s="17" t="s">
        <v>53</v>
      </c>
      <c r="J28" s="13">
        <v>9333</v>
      </c>
      <c r="K28" s="13">
        <v>365</v>
      </c>
      <c r="L28" s="17" t="s">
        <v>23</v>
      </c>
      <c r="M28" s="13">
        <v>1779</v>
      </c>
      <c r="N28" s="13">
        <v>87</v>
      </c>
      <c r="O28" s="17" t="s">
        <v>53</v>
      </c>
      <c r="P28" s="13">
        <v>117142</v>
      </c>
      <c r="Q28" s="13">
        <v>4342</v>
      </c>
      <c r="R28" s="17" t="s">
        <v>474</v>
      </c>
      <c r="S28" s="13">
        <v>89738</v>
      </c>
      <c r="T28" s="13">
        <v>2450</v>
      </c>
      <c r="U28" s="17" t="s">
        <v>475</v>
      </c>
      <c r="V28" s="13">
        <v>69384</v>
      </c>
      <c r="W28" s="13">
        <v>1835</v>
      </c>
      <c r="X28" s="17" t="s">
        <v>476</v>
      </c>
    </row>
    <row r="29" spans="1:24" ht="24" customHeight="1" x14ac:dyDescent="0.2">
      <c r="A29" s="8"/>
      <c r="B29" s="3">
        <v>290037548</v>
      </c>
      <c r="C29" s="9" t="s">
        <v>118</v>
      </c>
      <c r="D29" s="5">
        <v>10952</v>
      </c>
      <c r="E29" s="25">
        <v>312</v>
      </c>
      <c r="F29" s="6" t="s">
        <v>32</v>
      </c>
      <c r="G29" s="5" t="s">
        <v>20</v>
      </c>
      <c r="H29" s="5" t="s">
        <v>20</v>
      </c>
      <c r="I29" s="4" t="s">
        <v>17</v>
      </c>
      <c r="J29" s="5" t="s">
        <v>20</v>
      </c>
      <c r="K29" s="5" t="s">
        <v>20</v>
      </c>
      <c r="L29" s="4" t="s">
        <v>17</v>
      </c>
      <c r="M29" s="5" t="s">
        <v>20</v>
      </c>
      <c r="N29" s="5" t="s">
        <v>20</v>
      </c>
      <c r="O29" s="4" t="s">
        <v>17</v>
      </c>
      <c r="P29" s="5">
        <v>3753</v>
      </c>
      <c r="Q29" s="5">
        <v>108</v>
      </c>
      <c r="R29" s="6" t="s">
        <v>477</v>
      </c>
      <c r="S29" s="5">
        <v>7199</v>
      </c>
      <c r="T29" s="5">
        <v>204</v>
      </c>
      <c r="U29" s="6" t="s">
        <v>478</v>
      </c>
      <c r="V29" s="5">
        <v>5472</v>
      </c>
      <c r="W29" s="5">
        <v>152</v>
      </c>
      <c r="X29" s="6" t="s">
        <v>479</v>
      </c>
    </row>
    <row r="30" spans="1:24" ht="24" customHeight="1" x14ac:dyDescent="0.2">
      <c r="A30" s="8"/>
      <c r="B30" s="3">
        <v>560000390</v>
      </c>
      <c r="C30" s="9" t="s">
        <v>170</v>
      </c>
      <c r="D30" s="5">
        <v>8292</v>
      </c>
      <c r="E30" s="25">
        <v>143</v>
      </c>
      <c r="F30" s="4" t="s">
        <v>17</v>
      </c>
      <c r="G30" s="5" t="s">
        <v>20</v>
      </c>
      <c r="H30" s="5" t="s">
        <v>20</v>
      </c>
      <c r="I30" s="4" t="s">
        <v>17</v>
      </c>
      <c r="J30" s="5" t="s">
        <v>20</v>
      </c>
      <c r="K30" s="5" t="s">
        <v>20</v>
      </c>
      <c r="L30" s="4" t="s">
        <v>17</v>
      </c>
      <c r="M30" s="5" t="s">
        <v>20</v>
      </c>
      <c r="N30" s="5" t="s">
        <v>20</v>
      </c>
      <c r="O30" s="4" t="s">
        <v>17</v>
      </c>
      <c r="P30" s="5">
        <v>8258</v>
      </c>
      <c r="Q30" s="5">
        <v>141</v>
      </c>
      <c r="R30" s="6" t="s">
        <v>480</v>
      </c>
      <c r="S30" s="5">
        <v>34</v>
      </c>
      <c r="T30" s="5">
        <v>2</v>
      </c>
      <c r="U30" s="6" t="s">
        <v>85</v>
      </c>
      <c r="V30" s="5" t="s">
        <v>20</v>
      </c>
      <c r="W30" s="5" t="s">
        <v>20</v>
      </c>
      <c r="X30" s="4" t="s">
        <v>17</v>
      </c>
    </row>
    <row r="31" spans="1:24" ht="24" customHeight="1" x14ac:dyDescent="0.2">
      <c r="A31" s="8"/>
      <c r="B31" s="3">
        <v>560002024</v>
      </c>
      <c r="C31" s="9" t="s">
        <v>121</v>
      </c>
      <c r="D31" s="5">
        <v>90777</v>
      </c>
      <c r="E31" s="25">
        <v>4067</v>
      </c>
      <c r="F31" s="6" t="s">
        <v>54</v>
      </c>
      <c r="G31" s="5">
        <v>1666</v>
      </c>
      <c r="H31" s="5">
        <v>89</v>
      </c>
      <c r="I31" s="6" t="s">
        <v>332</v>
      </c>
      <c r="J31" s="5">
        <v>9333</v>
      </c>
      <c r="K31" s="5">
        <v>365</v>
      </c>
      <c r="L31" s="6" t="s">
        <v>481</v>
      </c>
      <c r="M31" s="5">
        <v>1779</v>
      </c>
      <c r="N31" s="5">
        <v>87</v>
      </c>
      <c r="O31" s="6" t="s">
        <v>482</v>
      </c>
      <c r="P31" s="5">
        <v>69495</v>
      </c>
      <c r="Q31" s="5">
        <v>3212</v>
      </c>
      <c r="R31" s="6" t="s">
        <v>483</v>
      </c>
      <c r="S31" s="5">
        <v>10283</v>
      </c>
      <c r="T31" s="5">
        <v>415</v>
      </c>
      <c r="U31" s="6" t="s">
        <v>315</v>
      </c>
      <c r="V31" s="5">
        <v>6301</v>
      </c>
      <c r="W31" s="5">
        <v>226</v>
      </c>
      <c r="X31" s="6" t="s">
        <v>46</v>
      </c>
    </row>
    <row r="32" spans="1:24" ht="12" customHeight="1" x14ac:dyDescent="0.2">
      <c r="A32" s="8"/>
      <c r="B32" s="3">
        <v>560002974</v>
      </c>
      <c r="C32" s="3" t="s">
        <v>159</v>
      </c>
      <c r="D32" s="5">
        <v>22426</v>
      </c>
      <c r="E32" s="25">
        <v>563</v>
      </c>
      <c r="F32" s="6" t="s">
        <v>330</v>
      </c>
      <c r="G32" s="5" t="s">
        <v>20</v>
      </c>
      <c r="H32" s="5" t="s">
        <v>20</v>
      </c>
      <c r="I32" s="4" t="s">
        <v>17</v>
      </c>
      <c r="J32" s="5" t="s">
        <v>20</v>
      </c>
      <c r="K32" s="5" t="s">
        <v>20</v>
      </c>
      <c r="L32" s="4" t="s">
        <v>17</v>
      </c>
      <c r="M32" s="5" t="s">
        <v>20</v>
      </c>
      <c r="N32" s="5" t="s">
        <v>20</v>
      </c>
      <c r="O32" s="4" t="s">
        <v>17</v>
      </c>
      <c r="P32" s="5">
        <v>4277</v>
      </c>
      <c r="Q32" s="5">
        <v>114</v>
      </c>
      <c r="R32" s="6" t="s">
        <v>484</v>
      </c>
      <c r="S32" s="5">
        <v>18149</v>
      </c>
      <c r="T32" s="5">
        <v>451</v>
      </c>
      <c r="U32" s="6" t="s">
        <v>485</v>
      </c>
      <c r="V32" s="5">
        <v>15468</v>
      </c>
      <c r="W32" s="5">
        <v>376</v>
      </c>
      <c r="X32" s="6" t="s">
        <v>486</v>
      </c>
    </row>
    <row r="33" spans="1:24" ht="24" customHeight="1" x14ac:dyDescent="0.2">
      <c r="A33" s="8"/>
      <c r="B33" s="3">
        <v>560003006</v>
      </c>
      <c r="C33" s="9" t="s">
        <v>172</v>
      </c>
      <c r="D33" s="5">
        <v>6993</v>
      </c>
      <c r="E33" s="25">
        <v>121</v>
      </c>
      <c r="F33" s="6" t="s">
        <v>119</v>
      </c>
      <c r="G33" s="5" t="s">
        <v>20</v>
      </c>
      <c r="H33" s="5" t="s">
        <v>20</v>
      </c>
      <c r="I33" s="4" t="s">
        <v>17</v>
      </c>
      <c r="J33" s="5" t="s">
        <v>20</v>
      </c>
      <c r="K33" s="5" t="s">
        <v>20</v>
      </c>
      <c r="L33" s="4" t="s">
        <v>17</v>
      </c>
      <c r="M33" s="5" t="s">
        <v>20</v>
      </c>
      <c r="N33" s="5" t="s">
        <v>20</v>
      </c>
      <c r="O33" s="4" t="s">
        <v>17</v>
      </c>
      <c r="P33" s="5">
        <v>6882</v>
      </c>
      <c r="Q33" s="5">
        <v>119</v>
      </c>
      <c r="R33" s="6" t="s">
        <v>339</v>
      </c>
      <c r="S33" s="5">
        <v>111</v>
      </c>
      <c r="T33" s="5">
        <v>2</v>
      </c>
      <c r="U33" s="6" t="s">
        <v>148</v>
      </c>
      <c r="V33" s="5" t="s">
        <v>20</v>
      </c>
      <c r="W33" s="5" t="s">
        <v>20</v>
      </c>
      <c r="X33" s="4" t="s">
        <v>17</v>
      </c>
    </row>
    <row r="34" spans="1:24" ht="12" customHeight="1" x14ac:dyDescent="0.2">
      <c r="A34" s="8"/>
      <c r="B34" s="3">
        <v>560005746</v>
      </c>
      <c r="C34" s="3" t="s">
        <v>161</v>
      </c>
      <c r="D34" s="5">
        <v>78439</v>
      </c>
      <c r="E34" s="25">
        <v>2161</v>
      </c>
      <c r="F34" s="6" t="s">
        <v>487</v>
      </c>
      <c r="G34" s="5" t="s">
        <v>20</v>
      </c>
      <c r="H34" s="5" t="s">
        <v>20</v>
      </c>
      <c r="I34" s="4" t="s">
        <v>17</v>
      </c>
      <c r="J34" s="5" t="s">
        <v>20</v>
      </c>
      <c r="K34" s="5" t="s">
        <v>20</v>
      </c>
      <c r="L34" s="4" t="s">
        <v>17</v>
      </c>
      <c r="M34" s="5" t="s">
        <v>20</v>
      </c>
      <c r="N34" s="5" t="s">
        <v>20</v>
      </c>
      <c r="O34" s="4" t="s">
        <v>17</v>
      </c>
      <c r="P34" s="5">
        <v>24477</v>
      </c>
      <c r="Q34" s="5">
        <v>708</v>
      </c>
      <c r="R34" s="6" t="s">
        <v>488</v>
      </c>
      <c r="S34" s="5">
        <v>53962</v>
      </c>
      <c r="T34" s="5">
        <v>1458</v>
      </c>
      <c r="U34" s="6" t="s">
        <v>489</v>
      </c>
      <c r="V34" s="5">
        <v>42143</v>
      </c>
      <c r="W34" s="5">
        <v>1140</v>
      </c>
      <c r="X34" s="6" t="s">
        <v>490</v>
      </c>
    </row>
    <row r="35" spans="1:24" ht="12" customHeight="1" x14ac:dyDescent="0.2">
      <c r="A35" s="10" t="s">
        <v>55</v>
      </c>
      <c r="B35" s="11"/>
      <c r="C35" s="12" t="s">
        <v>210</v>
      </c>
      <c r="D35" s="13">
        <v>155844</v>
      </c>
      <c r="E35" s="24">
        <v>4914</v>
      </c>
      <c r="F35" s="17" t="s">
        <v>491</v>
      </c>
      <c r="G35" s="13">
        <v>280</v>
      </c>
      <c r="H35" s="13">
        <v>13</v>
      </c>
      <c r="I35" s="17" t="s">
        <v>76</v>
      </c>
      <c r="J35" s="13">
        <v>1135</v>
      </c>
      <c r="K35" s="13">
        <v>81</v>
      </c>
      <c r="L35" s="17" t="s">
        <v>28</v>
      </c>
      <c r="M35" s="13">
        <v>75</v>
      </c>
      <c r="N35" s="13">
        <v>10</v>
      </c>
      <c r="O35" s="17" t="s">
        <v>51</v>
      </c>
      <c r="P35" s="13">
        <v>56191</v>
      </c>
      <c r="Q35" s="13">
        <v>2153</v>
      </c>
      <c r="R35" s="17" t="s">
        <v>305</v>
      </c>
      <c r="S35" s="13">
        <v>98238</v>
      </c>
      <c r="T35" s="13">
        <v>2691</v>
      </c>
      <c r="U35" s="17" t="s">
        <v>492</v>
      </c>
      <c r="V35" s="13">
        <v>77881</v>
      </c>
      <c r="W35" s="13">
        <v>2144</v>
      </c>
      <c r="X35" s="17" t="s">
        <v>493</v>
      </c>
    </row>
    <row r="36" spans="1:24" ht="12" customHeight="1" x14ac:dyDescent="0.2">
      <c r="A36" s="8"/>
      <c r="B36" s="3">
        <v>560000044</v>
      </c>
      <c r="C36" s="3" t="s">
        <v>123</v>
      </c>
      <c r="D36" s="5">
        <v>10391</v>
      </c>
      <c r="E36" s="25">
        <v>339</v>
      </c>
      <c r="F36" s="6" t="s">
        <v>273</v>
      </c>
      <c r="G36" s="5" t="s">
        <v>20</v>
      </c>
      <c r="H36" s="5" t="s">
        <v>20</v>
      </c>
      <c r="I36" s="4" t="s">
        <v>17</v>
      </c>
      <c r="J36" s="5" t="s">
        <v>20</v>
      </c>
      <c r="K36" s="5" t="s">
        <v>20</v>
      </c>
      <c r="L36" s="4" t="s">
        <v>17</v>
      </c>
      <c r="M36" s="5" t="s">
        <v>20</v>
      </c>
      <c r="N36" s="5" t="s">
        <v>20</v>
      </c>
      <c r="O36" s="4" t="s">
        <v>17</v>
      </c>
      <c r="P36" s="5">
        <v>1934</v>
      </c>
      <c r="Q36" s="5">
        <v>67</v>
      </c>
      <c r="R36" s="6" t="s">
        <v>494</v>
      </c>
      <c r="S36" s="5">
        <v>8457</v>
      </c>
      <c r="T36" s="5">
        <v>274</v>
      </c>
      <c r="U36" s="6" t="s">
        <v>415</v>
      </c>
      <c r="V36" s="5">
        <v>7274</v>
      </c>
      <c r="W36" s="5">
        <v>235</v>
      </c>
      <c r="X36" s="6" t="s">
        <v>495</v>
      </c>
    </row>
    <row r="37" spans="1:24" ht="12" customHeight="1" x14ac:dyDescent="0.2">
      <c r="A37" s="8"/>
      <c r="B37" s="3">
        <v>560000085</v>
      </c>
      <c r="C37" s="3" t="s">
        <v>125</v>
      </c>
      <c r="D37" s="5">
        <v>1727</v>
      </c>
      <c r="E37" s="25">
        <v>63</v>
      </c>
      <c r="F37" s="6" t="s">
        <v>27</v>
      </c>
      <c r="G37" s="5" t="s">
        <v>20</v>
      </c>
      <c r="H37" s="5" t="s">
        <v>20</v>
      </c>
      <c r="I37" s="4" t="s">
        <v>17</v>
      </c>
      <c r="J37" s="5" t="s">
        <v>20</v>
      </c>
      <c r="K37" s="5" t="s">
        <v>20</v>
      </c>
      <c r="L37" s="4" t="s">
        <v>17</v>
      </c>
      <c r="M37" s="5" t="s">
        <v>20</v>
      </c>
      <c r="N37" s="5" t="s">
        <v>20</v>
      </c>
      <c r="O37" s="4" t="s">
        <v>17</v>
      </c>
      <c r="P37" s="5">
        <v>648</v>
      </c>
      <c r="Q37" s="5">
        <v>19</v>
      </c>
      <c r="R37" s="6" t="s">
        <v>496</v>
      </c>
      <c r="S37" s="5">
        <v>1079</v>
      </c>
      <c r="T37" s="5">
        <v>44</v>
      </c>
      <c r="U37" s="6" t="s">
        <v>462</v>
      </c>
      <c r="V37" s="5">
        <v>818</v>
      </c>
      <c r="W37" s="5">
        <v>33</v>
      </c>
      <c r="X37" s="6" t="s">
        <v>497</v>
      </c>
    </row>
    <row r="38" spans="1:24" ht="12" customHeight="1" x14ac:dyDescent="0.2">
      <c r="A38" s="8"/>
      <c r="B38" s="3">
        <v>560000184</v>
      </c>
      <c r="C38" s="3" t="s">
        <v>56</v>
      </c>
      <c r="D38" s="5">
        <v>24783</v>
      </c>
      <c r="E38" s="25">
        <v>814</v>
      </c>
      <c r="F38" s="6" t="s">
        <v>332</v>
      </c>
      <c r="G38" s="5" t="s">
        <v>20</v>
      </c>
      <c r="H38" s="5" t="s">
        <v>20</v>
      </c>
      <c r="I38" s="4" t="s">
        <v>17</v>
      </c>
      <c r="J38" s="5">
        <v>1</v>
      </c>
      <c r="K38" s="5">
        <v>1</v>
      </c>
      <c r="L38" s="6" t="s">
        <v>54</v>
      </c>
      <c r="M38" s="5">
        <v>1</v>
      </c>
      <c r="N38" s="5">
        <v>1</v>
      </c>
      <c r="O38" s="6" t="s">
        <v>54</v>
      </c>
      <c r="P38" s="5">
        <v>11089</v>
      </c>
      <c r="Q38" s="5">
        <v>325</v>
      </c>
      <c r="R38" s="6" t="s">
        <v>498</v>
      </c>
      <c r="S38" s="5">
        <v>13693</v>
      </c>
      <c r="T38" s="5">
        <v>491</v>
      </c>
      <c r="U38" s="6" t="s">
        <v>499</v>
      </c>
      <c r="V38" s="5">
        <v>10985</v>
      </c>
      <c r="W38" s="5">
        <v>394</v>
      </c>
      <c r="X38" s="6" t="s">
        <v>500</v>
      </c>
    </row>
    <row r="39" spans="1:24" ht="12" customHeight="1" x14ac:dyDescent="0.2">
      <c r="A39" s="8"/>
      <c r="B39" s="3">
        <v>560002222</v>
      </c>
      <c r="C39" s="3" t="s">
        <v>126</v>
      </c>
      <c r="D39" s="5">
        <v>7201</v>
      </c>
      <c r="E39" s="25">
        <v>206</v>
      </c>
      <c r="F39" s="6" t="s">
        <v>303</v>
      </c>
      <c r="G39" s="5" t="s">
        <v>20</v>
      </c>
      <c r="H39" s="5" t="s">
        <v>20</v>
      </c>
      <c r="I39" s="4" t="s">
        <v>17</v>
      </c>
      <c r="J39" s="5" t="s">
        <v>20</v>
      </c>
      <c r="K39" s="5" t="s">
        <v>20</v>
      </c>
      <c r="L39" s="4" t="s">
        <v>17</v>
      </c>
      <c r="M39" s="5" t="s">
        <v>20</v>
      </c>
      <c r="N39" s="5" t="s">
        <v>20</v>
      </c>
      <c r="O39" s="4" t="s">
        <v>17</v>
      </c>
      <c r="P39" s="5">
        <v>1913</v>
      </c>
      <c r="Q39" s="5">
        <v>50</v>
      </c>
      <c r="R39" s="6" t="s">
        <v>501</v>
      </c>
      <c r="S39" s="5">
        <v>5288</v>
      </c>
      <c r="T39" s="5">
        <v>157</v>
      </c>
      <c r="U39" s="6" t="s">
        <v>502</v>
      </c>
      <c r="V39" s="5">
        <v>4363</v>
      </c>
      <c r="W39" s="5">
        <v>128</v>
      </c>
      <c r="X39" s="6" t="s">
        <v>503</v>
      </c>
    </row>
    <row r="40" spans="1:24" ht="24" customHeight="1" x14ac:dyDescent="0.2">
      <c r="A40" s="8"/>
      <c r="B40" s="3">
        <v>560003055</v>
      </c>
      <c r="C40" s="9" t="s">
        <v>2481</v>
      </c>
      <c r="D40" s="5">
        <v>26724</v>
      </c>
      <c r="E40" s="25">
        <v>635</v>
      </c>
      <c r="F40" s="6" t="s">
        <v>504</v>
      </c>
      <c r="G40" s="5" t="s">
        <v>20</v>
      </c>
      <c r="H40" s="5" t="s">
        <v>20</v>
      </c>
      <c r="I40" s="4" t="s">
        <v>17</v>
      </c>
      <c r="J40" s="5" t="s">
        <v>20</v>
      </c>
      <c r="K40" s="5" t="s">
        <v>20</v>
      </c>
      <c r="L40" s="4" t="s">
        <v>17</v>
      </c>
      <c r="M40" s="5" t="s">
        <v>20</v>
      </c>
      <c r="N40" s="5" t="s">
        <v>20</v>
      </c>
      <c r="O40" s="4" t="s">
        <v>17</v>
      </c>
      <c r="P40" s="5">
        <v>8776</v>
      </c>
      <c r="Q40" s="5">
        <v>218</v>
      </c>
      <c r="R40" s="6" t="s">
        <v>266</v>
      </c>
      <c r="S40" s="5">
        <v>17948</v>
      </c>
      <c r="T40" s="5">
        <v>419</v>
      </c>
      <c r="U40" s="6" t="s">
        <v>505</v>
      </c>
      <c r="V40" s="5">
        <v>13663</v>
      </c>
      <c r="W40" s="5">
        <v>328</v>
      </c>
      <c r="X40" s="6" t="s">
        <v>506</v>
      </c>
    </row>
    <row r="41" spans="1:24" ht="12" customHeight="1" x14ac:dyDescent="0.2">
      <c r="A41" s="8"/>
      <c r="B41" s="3">
        <v>560008799</v>
      </c>
      <c r="C41" s="3" t="s">
        <v>187</v>
      </c>
      <c r="D41" s="5">
        <v>1444</v>
      </c>
      <c r="E41" s="25">
        <v>346</v>
      </c>
      <c r="F41" s="4" t="s">
        <v>17</v>
      </c>
      <c r="G41" s="5" t="s">
        <v>20</v>
      </c>
      <c r="H41" s="5" t="s">
        <v>20</v>
      </c>
      <c r="I41" s="4" t="s">
        <v>17</v>
      </c>
      <c r="J41" s="5" t="s">
        <v>20</v>
      </c>
      <c r="K41" s="5" t="s">
        <v>20</v>
      </c>
      <c r="L41" s="4" t="s">
        <v>17</v>
      </c>
      <c r="M41" s="5" t="s">
        <v>20</v>
      </c>
      <c r="N41" s="5" t="s">
        <v>20</v>
      </c>
      <c r="O41" s="4" t="s">
        <v>17</v>
      </c>
      <c r="P41" s="5">
        <v>1408</v>
      </c>
      <c r="Q41" s="5">
        <v>338</v>
      </c>
      <c r="R41" s="6" t="s">
        <v>507</v>
      </c>
      <c r="S41" s="5">
        <v>36</v>
      </c>
      <c r="T41" s="5">
        <v>10</v>
      </c>
      <c r="U41" s="6" t="s">
        <v>273</v>
      </c>
      <c r="V41" s="5">
        <v>10</v>
      </c>
      <c r="W41" s="5">
        <v>3</v>
      </c>
      <c r="X41" s="6" t="s">
        <v>244</v>
      </c>
    </row>
    <row r="42" spans="1:24" ht="12" customHeight="1" x14ac:dyDescent="0.2">
      <c r="A42" s="8"/>
      <c r="B42" s="3">
        <v>560023210</v>
      </c>
      <c r="C42" s="3" t="s">
        <v>59</v>
      </c>
      <c r="D42" s="5">
        <v>81166</v>
      </c>
      <c r="E42" s="25">
        <v>2521</v>
      </c>
      <c r="F42" s="6" t="s">
        <v>157</v>
      </c>
      <c r="G42" s="5">
        <v>280</v>
      </c>
      <c r="H42" s="5">
        <v>13</v>
      </c>
      <c r="I42" s="6" t="s">
        <v>256</v>
      </c>
      <c r="J42" s="5">
        <v>1134</v>
      </c>
      <c r="K42" s="5">
        <v>80</v>
      </c>
      <c r="L42" s="6" t="s">
        <v>27</v>
      </c>
      <c r="M42" s="5">
        <v>74</v>
      </c>
      <c r="N42" s="5">
        <v>9</v>
      </c>
      <c r="O42" s="6" t="s">
        <v>44</v>
      </c>
      <c r="P42" s="5">
        <v>29738</v>
      </c>
      <c r="Q42" s="5">
        <v>1141</v>
      </c>
      <c r="R42" s="6" t="s">
        <v>438</v>
      </c>
      <c r="S42" s="5">
        <v>50014</v>
      </c>
      <c r="T42" s="5">
        <v>1299</v>
      </c>
      <c r="U42" s="6" t="s">
        <v>508</v>
      </c>
      <c r="V42" s="5">
        <v>39323</v>
      </c>
      <c r="W42" s="5">
        <v>1024</v>
      </c>
      <c r="X42" s="6" t="s">
        <v>509</v>
      </c>
    </row>
    <row r="43" spans="1:24" ht="24" customHeight="1" x14ac:dyDescent="0.2">
      <c r="A43" s="8"/>
      <c r="B43" s="3">
        <v>560027377</v>
      </c>
      <c r="C43" s="9" t="s">
        <v>60</v>
      </c>
      <c r="D43" s="5">
        <v>2408</v>
      </c>
      <c r="E43" s="25">
        <v>80</v>
      </c>
      <c r="F43" s="4" t="s">
        <v>17</v>
      </c>
      <c r="G43" s="5" t="s">
        <v>20</v>
      </c>
      <c r="H43" s="5" t="s">
        <v>20</v>
      </c>
      <c r="I43" s="4" t="s">
        <v>17</v>
      </c>
      <c r="J43" s="5" t="s">
        <v>20</v>
      </c>
      <c r="K43" s="5" t="s">
        <v>20</v>
      </c>
      <c r="L43" s="4" t="s">
        <v>17</v>
      </c>
      <c r="M43" s="5" t="s">
        <v>20</v>
      </c>
      <c r="N43" s="5" t="s">
        <v>20</v>
      </c>
      <c r="O43" s="4" t="s">
        <v>17</v>
      </c>
      <c r="P43" s="5">
        <v>685</v>
      </c>
      <c r="Q43" s="5">
        <v>16</v>
      </c>
      <c r="R43" s="6" t="s">
        <v>510</v>
      </c>
      <c r="S43" s="5">
        <v>1723</v>
      </c>
      <c r="T43" s="5">
        <v>65</v>
      </c>
      <c r="U43" s="6" t="s">
        <v>511</v>
      </c>
      <c r="V43" s="5">
        <v>1445</v>
      </c>
      <c r="W43" s="5">
        <v>53</v>
      </c>
      <c r="X43" s="6" t="s">
        <v>512</v>
      </c>
    </row>
    <row r="44" spans="1:24" ht="12" customHeight="1" x14ac:dyDescent="0.2">
      <c r="A44" s="10" t="s">
        <v>63</v>
      </c>
      <c r="B44" s="11"/>
      <c r="C44" s="12" t="s">
        <v>211</v>
      </c>
      <c r="D44" s="13">
        <v>397016</v>
      </c>
      <c r="E44" s="24">
        <v>13102</v>
      </c>
      <c r="F44" s="17" t="s">
        <v>114</v>
      </c>
      <c r="G44" s="13">
        <v>954</v>
      </c>
      <c r="H44" s="13">
        <v>99</v>
      </c>
      <c r="I44" s="17" t="s">
        <v>119</v>
      </c>
      <c r="J44" s="13">
        <v>13850</v>
      </c>
      <c r="K44" s="13">
        <v>689</v>
      </c>
      <c r="L44" s="17" t="s">
        <v>78</v>
      </c>
      <c r="M44" s="13">
        <v>4156</v>
      </c>
      <c r="N44" s="13">
        <v>151</v>
      </c>
      <c r="O44" s="17" t="s">
        <v>53</v>
      </c>
      <c r="P44" s="13">
        <v>206821</v>
      </c>
      <c r="Q44" s="13">
        <v>7775</v>
      </c>
      <c r="R44" s="17" t="s">
        <v>469</v>
      </c>
      <c r="S44" s="13">
        <v>175391</v>
      </c>
      <c r="T44" s="13">
        <v>4611</v>
      </c>
      <c r="U44" s="17" t="s">
        <v>513</v>
      </c>
      <c r="V44" s="13">
        <v>137897</v>
      </c>
      <c r="W44" s="13">
        <v>3501</v>
      </c>
      <c r="X44" s="17" t="s">
        <v>514</v>
      </c>
    </row>
    <row r="45" spans="1:24" ht="12" customHeight="1" x14ac:dyDescent="0.2">
      <c r="A45" s="8"/>
      <c r="B45" s="3">
        <v>350000030</v>
      </c>
      <c r="C45" s="3" t="s">
        <v>130</v>
      </c>
      <c r="D45" s="5">
        <v>10134</v>
      </c>
      <c r="E45" s="25">
        <v>302</v>
      </c>
      <c r="F45" s="6" t="s">
        <v>191</v>
      </c>
      <c r="G45" s="5" t="s">
        <v>20</v>
      </c>
      <c r="H45" s="5" t="s">
        <v>20</v>
      </c>
      <c r="I45" s="4" t="s">
        <v>17</v>
      </c>
      <c r="J45" s="5" t="s">
        <v>20</v>
      </c>
      <c r="K45" s="5" t="s">
        <v>20</v>
      </c>
      <c r="L45" s="4" t="s">
        <v>17</v>
      </c>
      <c r="M45" s="5" t="s">
        <v>20</v>
      </c>
      <c r="N45" s="5" t="s">
        <v>20</v>
      </c>
      <c r="O45" s="4" t="s">
        <v>17</v>
      </c>
      <c r="P45" s="5">
        <v>2255</v>
      </c>
      <c r="Q45" s="5">
        <v>60</v>
      </c>
      <c r="R45" s="6" t="s">
        <v>19</v>
      </c>
      <c r="S45" s="5">
        <v>7879</v>
      </c>
      <c r="T45" s="5">
        <v>243</v>
      </c>
      <c r="U45" s="6" t="s">
        <v>515</v>
      </c>
      <c r="V45" s="5">
        <v>6585</v>
      </c>
      <c r="W45" s="5">
        <v>209</v>
      </c>
      <c r="X45" s="6" t="s">
        <v>516</v>
      </c>
    </row>
    <row r="46" spans="1:24" ht="12" customHeight="1" x14ac:dyDescent="0.2">
      <c r="A46" s="8"/>
      <c r="B46" s="3">
        <v>350000048</v>
      </c>
      <c r="C46" s="3" t="s">
        <v>64</v>
      </c>
      <c r="D46" s="5">
        <v>21092</v>
      </c>
      <c r="E46" s="25">
        <v>643</v>
      </c>
      <c r="F46" s="6" t="s">
        <v>283</v>
      </c>
      <c r="G46" s="5" t="s">
        <v>20</v>
      </c>
      <c r="H46" s="5" t="s">
        <v>20</v>
      </c>
      <c r="I46" s="4" t="s">
        <v>17</v>
      </c>
      <c r="J46" s="5" t="s">
        <v>20</v>
      </c>
      <c r="K46" s="5" t="s">
        <v>20</v>
      </c>
      <c r="L46" s="4" t="s">
        <v>17</v>
      </c>
      <c r="M46" s="5" t="s">
        <v>20</v>
      </c>
      <c r="N46" s="5" t="s">
        <v>20</v>
      </c>
      <c r="O46" s="4" t="s">
        <v>17</v>
      </c>
      <c r="P46" s="5">
        <v>6410</v>
      </c>
      <c r="Q46" s="5">
        <v>185</v>
      </c>
      <c r="R46" s="6" t="s">
        <v>517</v>
      </c>
      <c r="S46" s="5">
        <v>14682</v>
      </c>
      <c r="T46" s="5">
        <v>461</v>
      </c>
      <c r="U46" s="6" t="s">
        <v>518</v>
      </c>
      <c r="V46" s="5">
        <v>11987</v>
      </c>
      <c r="W46" s="5">
        <v>377</v>
      </c>
      <c r="X46" s="6" t="s">
        <v>279</v>
      </c>
    </row>
    <row r="47" spans="1:24" ht="12" customHeight="1" x14ac:dyDescent="0.2">
      <c r="A47" s="8"/>
      <c r="B47" s="3">
        <v>350000055</v>
      </c>
      <c r="C47" s="3" t="s">
        <v>163</v>
      </c>
      <c r="D47" s="5">
        <v>16667</v>
      </c>
      <c r="E47" s="25">
        <v>468</v>
      </c>
      <c r="F47" s="6" t="s">
        <v>122</v>
      </c>
      <c r="G47" s="5" t="s">
        <v>20</v>
      </c>
      <c r="H47" s="5" t="s">
        <v>20</v>
      </c>
      <c r="I47" s="4" t="s">
        <v>17</v>
      </c>
      <c r="J47" s="5" t="s">
        <v>20</v>
      </c>
      <c r="K47" s="5" t="s">
        <v>20</v>
      </c>
      <c r="L47" s="4" t="s">
        <v>17</v>
      </c>
      <c r="M47" s="5" t="s">
        <v>20</v>
      </c>
      <c r="N47" s="5" t="s">
        <v>20</v>
      </c>
      <c r="O47" s="4" t="s">
        <v>17</v>
      </c>
      <c r="P47" s="5">
        <v>2977</v>
      </c>
      <c r="Q47" s="5">
        <v>78</v>
      </c>
      <c r="R47" s="6" t="s">
        <v>519</v>
      </c>
      <c r="S47" s="5">
        <v>13690</v>
      </c>
      <c r="T47" s="5">
        <v>390</v>
      </c>
      <c r="U47" s="6" t="s">
        <v>520</v>
      </c>
      <c r="V47" s="5">
        <v>12309</v>
      </c>
      <c r="W47" s="5">
        <v>351</v>
      </c>
      <c r="X47" s="6" t="s">
        <v>521</v>
      </c>
    </row>
    <row r="48" spans="1:24" ht="12" customHeight="1" x14ac:dyDescent="0.2">
      <c r="A48" s="8"/>
      <c r="B48" s="3">
        <v>350000063</v>
      </c>
      <c r="C48" s="3" t="s">
        <v>66</v>
      </c>
      <c r="D48" s="5">
        <v>18226</v>
      </c>
      <c r="E48" s="25">
        <v>442</v>
      </c>
      <c r="F48" s="6" t="s">
        <v>83</v>
      </c>
      <c r="G48" s="5" t="s">
        <v>20</v>
      </c>
      <c r="H48" s="5" t="s">
        <v>20</v>
      </c>
      <c r="I48" s="4" t="s">
        <v>17</v>
      </c>
      <c r="J48" s="5" t="s">
        <v>20</v>
      </c>
      <c r="K48" s="5" t="s">
        <v>20</v>
      </c>
      <c r="L48" s="4" t="s">
        <v>17</v>
      </c>
      <c r="M48" s="5" t="s">
        <v>20</v>
      </c>
      <c r="N48" s="5" t="s">
        <v>20</v>
      </c>
      <c r="O48" s="4" t="s">
        <v>17</v>
      </c>
      <c r="P48" s="5">
        <v>8883</v>
      </c>
      <c r="Q48" s="5">
        <v>225</v>
      </c>
      <c r="R48" s="6" t="s">
        <v>522</v>
      </c>
      <c r="S48" s="5">
        <v>9343</v>
      </c>
      <c r="T48" s="5">
        <v>217</v>
      </c>
      <c r="U48" s="6" t="s">
        <v>523</v>
      </c>
      <c r="V48" s="5">
        <v>7871</v>
      </c>
      <c r="W48" s="5">
        <v>180</v>
      </c>
      <c r="X48" s="6" t="s">
        <v>524</v>
      </c>
    </row>
    <row r="49" spans="1:24" ht="12" customHeight="1" x14ac:dyDescent="0.2">
      <c r="A49" s="8"/>
      <c r="B49" s="3">
        <v>350000089</v>
      </c>
      <c r="C49" s="3" t="s">
        <v>133</v>
      </c>
      <c r="D49" s="5">
        <v>6284</v>
      </c>
      <c r="E49" s="25">
        <v>198</v>
      </c>
      <c r="F49" s="6" t="s">
        <v>86</v>
      </c>
      <c r="G49" s="5" t="s">
        <v>20</v>
      </c>
      <c r="H49" s="5" t="s">
        <v>20</v>
      </c>
      <c r="I49" s="4" t="s">
        <v>17</v>
      </c>
      <c r="J49" s="5" t="s">
        <v>20</v>
      </c>
      <c r="K49" s="5" t="s">
        <v>20</v>
      </c>
      <c r="L49" s="4" t="s">
        <v>17</v>
      </c>
      <c r="M49" s="5" t="s">
        <v>20</v>
      </c>
      <c r="N49" s="5" t="s">
        <v>20</v>
      </c>
      <c r="O49" s="4" t="s">
        <v>17</v>
      </c>
      <c r="P49" s="5">
        <v>1120</v>
      </c>
      <c r="Q49" s="5">
        <v>28</v>
      </c>
      <c r="R49" s="6" t="s">
        <v>525</v>
      </c>
      <c r="S49" s="5">
        <v>5164</v>
      </c>
      <c r="T49" s="5">
        <v>170</v>
      </c>
      <c r="U49" s="6" t="s">
        <v>526</v>
      </c>
      <c r="V49" s="5">
        <v>4513</v>
      </c>
      <c r="W49" s="5">
        <v>146</v>
      </c>
      <c r="X49" s="6" t="s">
        <v>527</v>
      </c>
    </row>
    <row r="50" spans="1:24" ht="12" customHeight="1" x14ac:dyDescent="0.2">
      <c r="A50" s="8"/>
      <c r="B50" s="3">
        <v>350002200</v>
      </c>
      <c r="C50" s="3" t="s">
        <v>188</v>
      </c>
      <c r="D50" s="5">
        <v>40080</v>
      </c>
      <c r="E50" s="25">
        <v>2210</v>
      </c>
      <c r="F50" s="6" t="s">
        <v>51</v>
      </c>
      <c r="G50" s="5" t="s">
        <v>20</v>
      </c>
      <c r="H50" s="5" t="s">
        <v>20</v>
      </c>
      <c r="I50" s="4" t="s">
        <v>17</v>
      </c>
      <c r="J50" s="5">
        <v>653</v>
      </c>
      <c r="K50" s="5">
        <v>19</v>
      </c>
      <c r="L50" s="6" t="s">
        <v>244</v>
      </c>
      <c r="M50" s="5">
        <v>653</v>
      </c>
      <c r="N50" s="5">
        <v>19</v>
      </c>
      <c r="O50" s="6" t="s">
        <v>244</v>
      </c>
      <c r="P50" s="5">
        <v>33708</v>
      </c>
      <c r="Q50" s="5">
        <v>1910</v>
      </c>
      <c r="R50" s="6" t="s">
        <v>528</v>
      </c>
      <c r="S50" s="5">
        <v>5719</v>
      </c>
      <c r="T50" s="5">
        <v>296</v>
      </c>
      <c r="U50" s="6" t="s">
        <v>128</v>
      </c>
      <c r="V50" s="5">
        <v>1863</v>
      </c>
      <c r="W50" s="5">
        <v>99</v>
      </c>
      <c r="X50" s="6" t="s">
        <v>283</v>
      </c>
    </row>
    <row r="51" spans="1:24" ht="12" customHeight="1" x14ac:dyDescent="0.2">
      <c r="A51" s="8"/>
      <c r="B51" s="3">
        <v>350002234</v>
      </c>
      <c r="C51" s="3" t="s">
        <v>190</v>
      </c>
      <c r="D51" s="5">
        <v>21804</v>
      </c>
      <c r="E51" s="25">
        <v>587</v>
      </c>
      <c r="F51" s="4" t="s">
        <v>17</v>
      </c>
      <c r="G51" s="5" t="s">
        <v>20</v>
      </c>
      <c r="H51" s="5" t="s">
        <v>20</v>
      </c>
      <c r="I51" s="4" t="s">
        <v>17</v>
      </c>
      <c r="J51" s="5">
        <v>6029</v>
      </c>
      <c r="K51" s="5">
        <v>159</v>
      </c>
      <c r="L51" s="6" t="s">
        <v>529</v>
      </c>
      <c r="M51" s="5">
        <v>3059</v>
      </c>
      <c r="N51" s="5">
        <v>84</v>
      </c>
      <c r="O51" s="6" t="s">
        <v>116</v>
      </c>
      <c r="P51" s="5">
        <v>15774</v>
      </c>
      <c r="Q51" s="5">
        <v>440</v>
      </c>
      <c r="R51" s="6" t="s">
        <v>521</v>
      </c>
      <c r="S51" s="5">
        <v>1</v>
      </c>
      <c r="T51" s="5">
        <v>1</v>
      </c>
      <c r="U51" s="6" t="s">
        <v>51</v>
      </c>
      <c r="V51" s="5">
        <v>1</v>
      </c>
      <c r="W51" s="5">
        <v>1</v>
      </c>
      <c r="X51" s="6" t="s">
        <v>51</v>
      </c>
    </row>
    <row r="52" spans="1:24" ht="12" customHeight="1" x14ac:dyDescent="0.2">
      <c r="A52" s="8"/>
      <c r="B52" s="3">
        <v>350002291</v>
      </c>
      <c r="C52" s="3" t="s">
        <v>135</v>
      </c>
      <c r="D52" s="5">
        <v>9130</v>
      </c>
      <c r="E52" s="25">
        <v>219</v>
      </c>
      <c r="F52" s="4" t="s">
        <v>17</v>
      </c>
      <c r="G52" s="5" t="s">
        <v>20</v>
      </c>
      <c r="H52" s="5" t="s">
        <v>20</v>
      </c>
      <c r="I52" s="4" t="s">
        <v>17</v>
      </c>
      <c r="J52" s="5" t="s">
        <v>20</v>
      </c>
      <c r="K52" s="5" t="s">
        <v>20</v>
      </c>
      <c r="L52" s="4" t="s">
        <v>17</v>
      </c>
      <c r="M52" s="5" t="s">
        <v>20</v>
      </c>
      <c r="N52" s="5" t="s">
        <v>20</v>
      </c>
      <c r="O52" s="4" t="s">
        <v>17</v>
      </c>
      <c r="P52" s="5">
        <v>1386</v>
      </c>
      <c r="Q52" s="5">
        <v>37</v>
      </c>
      <c r="R52" s="6" t="s">
        <v>530</v>
      </c>
      <c r="S52" s="5">
        <v>7744</v>
      </c>
      <c r="T52" s="5">
        <v>183</v>
      </c>
      <c r="U52" s="6" t="s">
        <v>531</v>
      </c>
      <c r="V52" s="5">
        <v>6606</v>
      </c>
      <c r="W52" s="5">
        <v>154</v>
      </c>
      <c r="X52" s="6" t="s">
        <v>287</v>
      </c>
    </row>
    <row r="53" spans="1:24" ht="12" customHeight="1" x14ac:dyDescent="0.2">
      <c r="A53" s="8"/>
      <c r="B53" s="3">
        <v>350002309</v>
      </c>
      <c r="C53" s="3" t="s">
        <v>137</v>
      </c>
      <c r="D53" s="5">
        <v>3870</v>
      </c>
      <c r="E53" s="25">
        <v>92</v>
      </c>
      <c r="F53" s="6" t="s">
        <v>532</v>
      </c>
      <c r="G53" s="5" t="s">
        <v>20</v>
      </c>
      <c r="H53" s="5" t="s">
        <v>20</v>
      </c>
      <c r="I53" s="4" t="s">
        <v>17</v>
      </c>
      <c r="J53" s="5" t="s">
        <v>20</v>
      </c>
      <c r="K53" s="5" t="s">
        <v>20</v>
      </c>
      <c r="L53" s="4" t="s">
        <v>17</v>
      </c>
      <c r="M53" s="5" t="s">
        <v>20</v>
      </c>
      <c r="N53" s="5" t="s">
        <v>20</v>
      </c>
      <c r="O53" s="4" t="s">
        <v>17</v>
      </c>
      <c r="P53" s="5">
        <v>1247</v>
      </c>
      <c r="Q53" s="5">
        <v>17</v>
      </c>
      <c r="R53" s="6" t="s">
        <v>533</v>
      </c>
      <c r="S53" s="5">
        <v>2623</v>
      </c>
      <c r="T53" s="5">
        <v>76</v>
      </c>
      <c r="U53" s="6" t="s">
        <v>534</v>
      </c>
      <c r="V53" s="5">
        <v>2194</v>
      </c>
      <c r="W53" s="5">
        <v>65</v>
      </c>
      <c r="X53" s="6" t="s">
        <v>535</v>
      </c>
    </row>
    <row r="54" spans="1:24" ht="24" customHeight="1" x14ac:dyDescent="0.2">
      <c r="A54" s="8"/>
      <c r="B54" s="3">
        <v>350002564</v>
      </c>
      <c r="C54" s="9" t="s">
        <v>192</v>
      </c>
      <c r="D54" s="5">
        <v>78601</v>
      </c>
      <c r="E54" s="25">
        <v>2986</v>
      </c>
      <c r="F54" s="6" t="s">
        <v>51</v>
      </c>
      <c r="G54" s="5" t="s">
        <v>20</v>
      </c>
      <c r="H54" s="5" t="s">
        <v>20</v>
      </c>
      <c r="I54" s="4" t="s">
        <v>17</v>
      </c>
      <c r="J54" s="5">
        <v>60</v>
      </c>
      <c r="K54" s="5">
        <v>7</v>
      </c>
      <c r="L54" s="6" t="s">
        <v>51</v>
      </c>
      <c r="M54" s="5">
        <v>35</v>
      </c>
      <c r="N54" s="5">
        <v>4</v>
      </c>
      <c r="O54" s="6" t="s">
        <v>54</v>
      </c>
      <c r="P54" s="5">
        <v>66356</v>
      </c>
      <c r="Q54" s="5">
        <v>2534</v>
      </c>
      <c r="R54" s="6" t="s">
        <v>536</v>
      </c>
      <c r="S54" s="5">
        <v>12185</v>
      </c>
      <c r="T54" s="5">
        <v>464</v>
      </c>
      <c r="U54" s="6" t="s">
        <v>537</v>
      </c>
      <c r="V54" s="5">
        <v>4947</v>
      </c>
      <c r="W54" s="5">
        <v>213</v>
      </c>
      <c r="X54" s="6" t="s">
        <v>122</v>
      </c>
    </row>
    <row r="55" spans="1:24" ht="24" customHeight="1" x14ac:dyDescent="0.2">
      <c r="A55" s="8"/>
      <c r="B55" s="3">
        <v>350002754</v>
      </c>
      <c r="C55" s="9" t="s">
        <v>174</v>
      </c>
      <c r="D55" s="5">
        <v>3992</v>
      </c>
      <c r="E55" s="25">
        <v>93</v>
      </c>
      <c r="F55" s="6" t="s">
        <v>132</v>
      </c>
      <c r="G55" s="5" t="s">
        <v>20</v>
      </c>
      <c r="H55" s="5" t="s">
        <v>20</v>
      </c>
      <c r="I55" s="4" t="s">
        <v>17</v>
      </c>
      <c r="J55" s="5" t="s">
        <v>20</v>
      </c>
      <c r="K55" s="5" t="s">
        <v>20</v>
      </c>
      <c r="L55" s="4" t="s">
        <v>17</v>
      </c>
      <c r="M55" s="5" t="s">
        <v>20</v>
      </c>
      <c r="N55" s="5" t="s">
        <v>20</v>
      </c>
      <c r="O55" s="4" t="s">
        <v>17</v>
      </c>
      <c r="P55" s="5">
        <v>3987</v>
      </c>
      <c r="Q55" s="5">
        <v>92</v>
      </c>
      <c r="R55" s="6" t="s">
        <v>538</v>
      </c>
      <c r="S55" s="5">
        <v>5</v>
      </c>
      <c r="T55" s="5">
        <v>1</v>
      </c>
      <c r="U55" s="6" t="s">
        <v>132</v>
      </c>
      <c r="V55" s="5" t="s">
        <v>20</v>
      </c>
      <c r="W55" s="5" t="s">
        <v>20</v>
      </c>
      <c r="X55" s="4" t="s">
        <v>17</v>
      </c>
    </row>
    <row r="56" spans="1:24" ht="12" customHeight="1" x14ac:dyDescent="0.2">
      <c r="A56" s="8"/>
      <c r="B56" s="3">
        <v>350005021</v>
      </c>
      <c r="C56" s="3" t="s">
        <v>69</v>
      </c>
      <c r="D56" s="5">
        <v>42518</v>
      </c>
      <c r="E56" s="25">
        <v>803</v>
      </c>
      <c r="F56" s="6" t="s">
        <v>491</v>
      </c>
      <c r="G56" s="5" t="s">
        <v>20</v>
      </c>
      <c r="H56" s="5" t="s">
        <v>20</v>
      </c>
      <c r="I56" s="4" t="s">
        <v>17</v>
      </c>
      <c r="J56" s="5" t="s">
        <v>20</v>
      </c>
      <c r="K56" s="5" t="s">
        <v>20</v>
      </c>
      <c r="L56" s="4" t="s">
        <v>17</v>
      </c>
      <c r="M56" s="5" t="s">
        <v>20</v>
      </c>
      <c r="N56" s="5" t="s">
        <v>20</v>
      </c>
      <c r="O56" s="4" t="s">
        <v>17</v>
      </c>
      <c r="P56" s="5">
        <v>4128</v>
      </c>
      <c r="Q56" s="5">
        <v>96</v>
      </c>
      <c r="R56" s="6" t="s">
        <v>361</v>
      </c>
      <c r="S56" s="5">
        <v>38390</v>
      </c>
      <c r="T56" s="5">
        <v>709</v>
      </c>
      <c r="U56" s="6" t="s">
        <v>242</v>
      </c>
      <c r="V56" s="5">
        <v>33241</v>
      </c>
      <c r="W56" s="5">
        <v>614</v>
      </c>
      <c r="X56" s="6" t="s">
        <v>539</v>
      </c>
    </row>
    <row r="57" spans="1:24" ht="12" customHeight="1" x14ac:dyDescent="0.2">
      <c r="A57" s="8"/>
      <c r="B57" s="3">
        <v>350005179</v>
      </c>
      <c r="C57" s="3" t="s">
        <v>72</v>
      </c>
      <c r="D57" s="5">
        <v>48406</v>
      </c>
      <c r="E57" s="25">
        <v>2164</v>
      </c>
      <c r="F57" s="6" t="s">
        <v>53</v>
      </c>
      <c r="G57" s="5">
        <v>954</v>
      </c>
      <c r="H57" s="5">
        <v>99</v>
      </c>
      <c r="I57" s="6" t="s">
        <v>491</v>
      </c>
      <c r="J57" s="5">
        <v>7061</v>
      </c>
      <c r="K57" s="5">
        <v>501</v>
      </c>
      <c r="L57" s="6" t="s">
        <v>540</v>
      </c>
      <c r="M57" s="5">
        <v>375</v>
      </c>
      <c r="N57" s="5">
        <v>39</v>
      </c>
      <c r="O57" s="6" t="s">
        <v>323</v>
      </c>
      <c r="P57" s="5">
        <v>20739</v>
      </c>
      <c r="Q57" s="5">
        <v>1103</v>
      </c>
      <c r="R57" s="6" t="s">
        <v>541</v>
      </c>
      <c r="S57" s="5">
        <v>19652</v>
      </c>
      <c r="T57" s="5">
        <v>470</v>
      </c>
      <c r="U57" s="6" t="s">
        <v>382</v>
      </c>
      <c r="V57" s="5">
        <v>14485</v>
      </c>
      <c r="W57" s="5">
        <v>353</v>
      </c>
      <c r="X57" s="6" t="s">
        <v>251</v>
      </c>
    </row>
    <row r="58" spans="1:24" ht="24" customHeight="1" x14ac:dyDescent="0.2">
      <c r="A58" s="8"/>
      <c r="B58" s="3">
        <v>350008579</v>
      </c>
      <c r="C58" s="9" t="s">
        <v>193</v>
      </c>
      <c r="D58" s="5">
        <v>10954</v>
      </c>
      <c r="E58" s="25">
        <v>368</v>
      </c>
      <c r="F58" s="4" t="s">
        <v>17</v>
      </c>
      <c r="G58" s="5" t="s">
        <v>20</v>
      </c>
      <c r="H58" s="5" t="s">
        <v>20</v>
      </c>
      <c r="I58" s="4" t="s">
        <v>17</v>
      </c>
      <c r="J58" s="5">
        <v>20</v>
      </c>
      <c r="K58" s="5">
        <v>1</v>
      </c>
      <c r="L58" s="6" t="s">
        <v>76</v>
      </c>
      <c r="M58" s="5">
        <v>20</v>
      </c>
      <c r="N58" s="5">
        <v>1</v>
      </c>
      <c r="O58" s="6" t="s">
        <v>76</v>
      </c>
      <c r="P58" s="5">
        <v>10934</v>
      </c>
      <c r="Q58" s="5">
        <v>367</v>
      </c>
      <c r="R58" s="6" t="s">
        <v>542</v>
      </c>
      <c r="S58" s="5" t="s">
        <v>20</v>
      </c>
      <c r="T58" s="5" t="s">
        <v>20</v>
      </c>
      <c r="U58" s="4" t="s">
        <v>17</v>
      </c>
      <c r="V58" s="5" t="s">
        <v>20</v>
      </c>
      <c r="W58" s="5" t="s">
        <v>20</v>
      </c>
      <c r="X58" s="4" t="s">
        <v>17</v>
      </c>
    </row>
    <row r="59" spans="1:24" ht="12" customHeight="1" x14ac:dyDescent="0.2">
      <c r="A59" s="8"/>
      <c r="B59" s="3">
        <v>350044756</v>
      </c>
      <c r="C59" s="3" t="s">
        <v>176</v>
      </c>
      <c r="D59" s="5">
        <v>11404</v>
      </c>
      <c r="E59" s="25">
        <v>319</v>
      </c>
      <c r="F59" s="4" t="s">
        <v>17</v>
      </c>
      <c r="G59" s="5" t="s">
        <v>20</v>
      </c>
      <c r="H59" s="5" t="s">
        <v>20</v>
      </c>
      <c r="I59" s="4" t="s">
        <v>17</v>
      </c>
      <c r="J59" s="5" t="s">
        <v>20</v>
      </c>
      <c r="K59" s="5" t="s">
        <v>20</v>
      </c>
      <c r="L59" s="4" t="s">
        <v>17</v>
      </c>
      <c r="M59" s="5" t="s">
        <v>20</v>
      </c>
      <c r="N59" s="5" t="s">
        <v>20</v>
      </c>
      <c r="O59" s="4" t="s">
        <v>17</v>
      </c>
      <c r="P59" s="5">
        <v>11404</v>
      </c>
      <c r="Q59" s="5">
        <v>319</v>
      </c>
      <c r="R59" s="6" t="s">
        <v>245</v>
      </c>
      <c r="S59" s="5" t="s">
        <v>20</v>
      </c>
      <c r="T59" s="5" t="s">
        <v>20</v>
      </c>
      <c r="U59" s="4" t="s">
        <v>17</v>
      </c>
      <c r="V59" s="5" t="s">
        <v>20</v>
      </c>
      <c r="W59" s="5" t="s">
        <v>20</v>
      </c>
      <c r="X59" s="4" t="s">
        <v>17</v>
      </c>
    </row>
    <row r="60" spans="1:24" ht="12" customHeight="1" x14ac:dyDescent="0.2">
      <c r="A60" s="8"/>
      <c r="B60" s="3">
        <v>350048518</v>
      </c>
      <c r="C60" s="3" t="s">
        <v>74</v>
      </c>
      <c r="D60" s="5">
        <v>16372</v>
      </c>
      <c r="E60" s="25">
        <v>557</v>
      </c>
      <c r="F60" s="6" t="s">
        <v>51</v>
      </c>
      <c r="G60" s="5" t="s">
        <v>20</v>
      </c>
      <c r="H60" s="5" t="s">
        <v>20</v>
      </c>
      <c r="I60" s="4" t="s">
        <v>17</v>
      </c>
      <c r="J60" s="5" t="s">
        <v>20</v>
      </c>
      <c r="K60" s="5" t="s">
        <v>20</v>
      </c>
      <c r="L60" s="4" t="s">
        <v>17</v>
      </c>
      <c r="M60" s="5" t="s">
        <v>20</v>
      </c>
      <c r="N60" s="5" t="s">
        <v>20</v>
      </c>
      <c r="O60" s="4" t="s">
        <v>17</v>
      </c>
      <c r="P60" s="5">
        <v>5930</v>
      </c>
      <c r="Q60" s="5">
        <v>222</v>
      </c>
      <c r="R60" s="6" t="s">
        <v>498</v>
      </c>
      <c r="S60" s="5">
        <v>10442</v>
      </c>
      <c r="T60" s="5">
        <v>338</v>
      </c>
      <c r="U60" s="6" t="s">
        <v>543</v>
      </c>
      <c r="V60" s="5">
        <v>7593</v>
      </c>
      <c r="W60" s="5">
        <v>254</v>
      </c>
      <c r="X60" s="6" t="s">
        <v>544</v>
      </c>
    </row>
    <row r="61" spans="1:24" ht="12" customHeight="1" x14ac:dyDescent="0.2">
      <c r="A61" s="8"/>
      <c r="B61" s="3">
        <v>350054680</v>
      </c>
      <c r="C61" s="3" t="s">
        <v>77</v>
      </c>
      <c r="D61" s="5">
        <v>27082</v>
      </c>
      <c r="E61" s="25">
        <v>802</v>
      </c>
      <c r="F61" s="6" t="s">
        <v>166</v>
      </c>
      <c r="G61" s="5" t="s">
        <v>20</v>
      </c>
      <c r="H61" s="5" t="s">
        <v>20</v>
      </c>
      <c r="I61" s="4" t="s">
        <v>17</v>
      </c>
      <c r="J61" s="5">
        <v>27</v>
      </c>
      <c r="K61" s="5">
        <v>10</v>
      </c>
      <c r="L61" s="6" t="s">
        <v>53</v>
      </c>
      <c r="M61" s="5">
        <v>14</v>
      </c>
      <c r="N61" s="5">
        <v>5</v>
      </c>
      <c r="O61" s="6" t="s">
        <v>41</v>
      </c>
      <c r="P61" s="5">
        <v>6253</v>
      </c>
      <c r="Q61" s="5">
        <v>254</v>
      </c>
      <c r="R61" s="6" t="s">
        <v>545</v>
      </c>
      <c r="S61" s="5">
        <v>20802</v>
      </c>
      <c r="T61" s="5">
        <v>539</v>
      </c>
      <c r="U61" s="6" t="s">
        <v>546</v>
      </c>
      <c r="V61" s="5">
        <v>17516</v>
      </c>
      <c r="W61" s="5">
        <v>419</v>
      </c>
      <c r="X61" s="6" t="s">
        <v>429</v>
      </c>
    </row>
    <row r="62" spans="1:24" ht="12" customHeight="1" x14ac:dyDescent="0.2">
      <c r="A62" s="8"/>
      <c r="B62" s="3">
        <v>350055166</v>
      </c>
      <c r="C62" s="3" t="s">
        <v>140</v>
      </c>
      <c r="D62" s="5">
        <v>10400</v>
      </c>
      <c r="E62" s="25">
        <v>191</v>
      </c>
      <c r="F62" s="6" t="s">
        <v>547</v>
      </c>
      <c r="G62" s="5" t="s">
        <v>20</v>
      </c>
      <c r="H62" s="5" t="s">
        <v>20</v>
      </c>
      <c r="I62" s="4" t="s">
        <v>17</v>
      </c>
      <c r="J62" s="5" t="s">
        <v>20</v>
      </c>
      <c r="K62" s="5" t="s">
        <v>20</v>
      </c>
      <c r="L62" s="4" t="s">
        <v>17</v>
      </c>
      <c r="M62" s="5" t="s">
        <v>20</v>
      </c>
      <c r="N62" s="5" t="s">
        <v>20</v>
      </c>
      <c r="O62" s="4" t="s">
        <v>17</v>
      </c>
      <c r="P62" s="5">
        <v>3330</v>
      </c>
      <c r="Q62" s="5">
        <v>23</v>
      </c>
      <c r="R62" s="6" t="s">
        <v>361</v>
      </c>
      <c r="S62" s="5">
        <v>7070</v>
      </c>
      <c r="T62" s="5">
        <v>169</v>
      </c>
      <c r="U62" s="6" t="s">
        <v>548</v>
      </c>
      <c r="V62" s="5">
        <v>6186</v>
      </c>
      <c r="W62" s="5">
        <v>148</v>
      </c>
      <c r="X62" s="6" t="s">
        <v>549</v>
      </c>
    </row>
    <row r="63" spans="1:24" ht="12" customHeight="1" x14ac:dyDescent="0.2">
      <c r="A63" s="10" t="s">
        <v>80</v>
      </c>
      <c r="B63" s="11"/>
      <c r="C63" s="12" t="s">
        <v>212</v>
      </c>
      <c r="D63" s="13">
        <v>114451</v>
      </c>
      <c r="E63" s="24">
        <v>3258</v>
      </c>
      <c r="F63" s="17" t="s">
        <v>550</v>
      </c>
      <c r="G63" s="13" t="s">
        <v>20</v>
      </c>
      <c r="H63" s="13" t="s">
        <v>20</v>
      </c>
      <c r="I63" s="18" t="s">
        <v>17</v>
      </c>
      <c r="J63" s="13">
        <v>42</v>
      </c>
      <c r="K63" s="13">
        <v>3</v>
      </c>
      <c r="L63" s="17" t="s">
        <v>54</v>
      </c>
      <c r="M63" s="13">
        <v>41</v>
      </c>
      <c r="N63" s="13">
        <v>2</v>
      </c>
      <c r="O63" s="17" t="s">
        <v>54</v>
      </c>
      <c r="P63" s="13">
        <v>44704</v>
      </c>
      <c r="Q63" s="13">
        <v>1306</v>
      </c>
      <c r="R63" s="17" t="s">
        <v>551</v>
      </c>
      <c r="S63" s="13">
        <v>69705</v>
      </c>
      <c r="T63" s="13">
        <v>1961</v>
      </c>
      <c r="U63" s="17" t="s">
        <v>552</v>
      </c>
      <c r="V63" s="13">
        <v>54703</v>
      </c>
      <c r="W63" s="13">
        <v>1492</v>
      </c>
      <c r="X63" s="17" t="s">
        <v>553</v>
      </c>
    </row>
    <row r="64" spans="1:24" ht="12" customHeight="1" x14ac:dyDescent="0.2">
      <c r="A64" s="8"/>
      <c r="B64" s="3">
        <v>220000046</v>
      </c>
      <c r="C64" s="3" t="s">
        <v>81</v>
      </c>
      <c r="D64" s="5">
        <v>15695</v>
      </c>
      <c r="E64" s="25">
        <v>403</v>
      </c>
      <c r="F64" s="6" t="s">
        <v>331</v>
      </c>
      <c r="G64" s="5" t="s">
        <v>20</v>
      </c>
      <c r="H64" s="5" t="s">
        <v>20</v>
      </c>
      <c r="I64" s="4" t="s">
        <v>17</v>
      </c>
      <c r="J64" s="5" t="s">
        <v>20</v>
      </c>
      <c r="K64" s="5" t="s">
        <v>20</v>
      </c>
      <c r="L64" s="4" t="s">
        <v>17</v>
      </c>
      <c r="M64" s="5" t="s">
        <v>20</v>
      </c>
      <c r="N64" s="5" t="s">
        <v>20</v>
      </c>
      <c r="O64" s="4" t="s">
        <v>17</v>
      </c>
      <c r="P64" s="5">
        <v>3583</v>
      </c>
      <c r="Q64" s="5">
        <v>76</v>
      </c>
      <c r="R64" s="6" t="s">
        <v>447</v>
      </c>
      <c r="S64" s="5">
        <v>12112</v>
      </c>
      <c r="T64" s="5">
        <v>328</v>
      </c>
      <c r="U64" s="6" t="s">
        <v>554</v>
      </c>
      <c r="V64" s="5">
        <v>9445</v>
      </c>
      <c r="W64" s="5">
        <v>260</v>
      </c>
      <c r="X64" s="6" t="s">
        <v>369</v>
      </c>
    </row>
    <row r="65" spans="1:24" ht="24" customHeight="1" x14ac:dyDescent="0.2">
      <c r="A65" s="8"/>
      <c r="B65" s="3">
        <v>220000467</v>
      </c>
      <c r="C65" s="9" t="s">
        <v>84</v>
      </c>
      <c r="D65" s="5">
        <v>51013</v>
      </c>
      <c r="E65" s="25">
        <v>1155</v>
      </c>
      <c r="F65" s="6" t="s">
        <v>555</v>
      </c>
      <c r="G65" s="5" t="s">
        <v>20</v>
      </c>
      <c r="H65" s="5" t="s">
        <v>20</v>
      </c>
      <c r="I65" s="4" t="s">
        <v>17</v>
      </c>
      <c r="J65" s="5" t="s">
        <v>20</v>
      </c>
      <c r="K65" s="5" t="s">
        <v>20</v>
      </c>
      <c r="L65" s="4" t="s">
        <v>17</v>
      </c>
      <c r="M65" s="5" t="s">
        <v>20</v>
      </c>
      <c r="N65" s="5" t="s">
        <v>20</v>
      </c>
      <c r="O65" s="4" t="s">
        <v>17</v>
      </c>
      <c r="P65" s="5">
        <v>21905</v>
      </c>
      <c r="Q65" s="5">
        <v>454</v>
      </c>
      <c r="R65" s="6" t="s">
        <v>556</v>
      </c>
      <c r="S65" s="5">
        <v>29108</v>
      </c>
      <c r="T65" s="5">
        <v>706</v>
      </c>
      <c r="U65" s="6" t="s">
        <v>557</v>
      </c>
      <c r="V65" s="5">
        <v>22428</v>
      </c>
      <c r="W65" s="5">
        <v>535</v>
      </c>
      <c r="X65" s="6" t="s">
        <v>558</v>
      </c>
    </row>
    <row r="66" spans="1:24" ht="12" customHeight="1" x14ac:dyDescent="0.2">
      <c r="A66" s="8"/>
      <c r="B66" s="3">
        <v>350000022</v>
      </c>
      <c r="C66" s="3" t="s">
        <v>87</v>
      </c>
      <c r="D66" s="5">
        <v>8843</v>
      </c>
      <c r="E66" s="25">
        <v>393</v>
      </c>
      <c r="F66" s="6" t="s">
        <v>76</v>
      </c>
      <c r="G66" s="5" t="s">
        <v>20</v>
      </c>
      <c r="H66" s="5" t="s">
        <v>20</v>
      </c>
      <c r="I66" s="4" t="s">
        <v>17</v>
      </c>
      <c r="J66" s="5">
        <v>42</v>
      </c>
      <c r="K66" s="5">
        <v>3</v>
      </c>
      <c r="L66" s="6" t="s">
        <v>119</v>
      </c>
      <c r="M66" s="5">
        <v>41</v>
      </c>
      <c r="N66" s="5">
        <v>2</v>
      </c>
      <c r="O66" s="6" t="s">
        <v>256</v>
      </c>
      <c r="P66" s="5">
        <v>7964</v>
      </c>
      <c r="Q66" s="5">
        <v>335</v>
      </c>
      <c r="R66" s="6" t="s">
        <v>559</v>
      </c>
      <c r="S66" s="5">
        <v>837</v>
      </c>
      <c r="T66" s="5">
        <v>57</v>
      </c>
      <c r="U66" s="6" t="s">
        <v>560</v>
      </c>
      <c r="V66" s="5">
        <v>286</v>
      </c>
      <c r="W66" s="5">
        <v>16</v>
      </c>
      <c r="X66" s="6" t="s">
        <v>319</v>
      </c>
    </row>
    <row r="67" spans="1:24" ht="12" customHeight="1" x14ac:dyDescent="0.2">
      <c r="A67" s="8"/>
      <c r="B67" s="3">
        <v>350000071</v>
      </c>
      <c r="C67" s="3" t="s">
        <v>88</v>
      </c>
      <c r="D67" s="5">
        <v>11912</v>
      </c>
      <c r="E67" s="25">
        <v>509</v>
      </c>
      <c r="F67" s="6" t="s">
        <v>28</v>
      </c>
      <c r="G67" s="5" t="s">
        <v>20</v>
      </c>
      <c r="H67" s="5" t="s">
        <v>20</v>
      </c>
      <c r="I67" s="4" t="s">
        <v>17</v>
      </c>
      <c r="J67" s="5" t="s">
        <v>20</v>
      </c>
      <c r="K67" s="5" t="s">
        <v>20</v>
      </c>
      <c r="L67" s="4" t="s">
        <v>17</v>
      </c>
      <c r="M67" s="5" t="s">
        <v>20</v>
      </c>
      <c r="N67" s="5" t="s">
        <v>20</v>
      </c>
      <c r="O67" s="4" t="s">
        <v>17</v>
      </c>
      <c r="P67" s="5">
        <v>4114</v>
      </c>
      <c r="Q67" s="5">
        <v>248</v>
      </c>
      <c r="R67" s="6" t="s">
        <v>479</v>
      </c>
      <c r="S67" s="5">
        <v>7798</v>
      </c>
      <c r="T67" s="5">
        <v>261</v>
      </c>
      <c r="U67" s="6" t="s">
        <v>561</v>
      </c>
      <c r="V67" s="5">
        <v>6188</v>
      </c>
      <c r="W67" s="5">
        <v>190</v>
      </c>
      <c r="X67" s="6" t="s">
        <v>562</v>
      </c>
    </row>
    <row r="68" spans="1:24" ht="12" customHeight="1" x14ac:dyDescent="0.2">
      <c r="A68" s="8"/>
      <c r="B68" s="3">
        <v>350000204</v>
      </c>
      <c r="C68" s="3" t="s">
        <v>143</v>
      </c>
      <c r="D68" s="5">
        <v>10793</v>
      </c>
      <c r="E68" s="25">
        <v>320</v>
      </c>
      <c r="F68" s="6" t="s">
        <v>244</v>
      </c>
      <c r="G68" s="5" t="s">
        <v>20</v>
      </c>
      <c r="H68" s="5" t="s">
        <v>20</v>
      </c>
      <c r="I68" s="4" t="s">
        <v>17</v>
      </c>
      <c r="J68" s="5" t="s">
        <v>20</v>
      </c>
      <c r="K68" s="5" t="s">
        <v>20</v>
      </c>
      <c r="L68" s="4" t="s">
        <v>17</v>
      </c>
      <c r="M68" s="5" t="s">
        <v>20</v>
      </c>
      <c r="N68" s="5" t="s">
        <v>20</v>
      </c>
      <c r="O68" s="4" t="s">
        <v>17</v>
      </c>
      <c r="P68" s="5">
        <v>3399</v>
      </c>
      <c r="Q68" s="5">
        <v>86</v>
      </c>
      <c r="R68" s="6" t="s">
        <v>563</v>
      </c>
      <c r="S68" s="5">
        <v>7394</v>
      </c>
      <c r="T68" s="5">
        <v>234</v>
      </c>
      <c r="U68" s="6" t="s">
        <v>564</v>
      </c>
      <c r="V68" s="5">
        <v>6135</v>
      </c>
      <c r="W68" s="5">
        <v>198</v>
      </c>
      <c r="X68" s="6" t="s">
        <v>565</v>
      </c>
    </row>
    <row r="69" spans="1:24" ht="24" customHeight="1" x14ac:dyDescent="0.2">
      <c r="A69" s="8"/>
      <c r="B69" s="3">
        <v>350002911</v>
      </c>
      <c r="C69" s="9" t="s">
        <v>146</v>
      </c>
      <c r="D69" s="5">
        <v>7573</v>
      </c>
      <c r="E69" s="25">
        <v>256</v>
      </c>
      <c r="F69" s="6" t="s">
        <v>566</v>
      </c>
      <c r="G69" s="5" t="s">
        <v>20</v>
      </c>
      <c r="H69" s="5" t="s">
        <v>20</v>
      </c>
      <c r="I69" s="4" t="s">
        <v>17</v>
      </c>
      <c r="J69" s="5" t="s">
        <v>20</v>
      </c>
      <c r="K69" s="5" t="s">
        <v>20</v>
      </c>
      <c r="L69" s="4" t="s">
        <v>17</v>
      </c>
      <c r="M69" s="5" t="s">
        <v>20</v>
      </c>
      <c r="N69" s="5" t="s">
        <v>20</v>
      </c>
      <c r="O69" s="4" t="s">
        <v>17</v>
      </c>
      <c r="P69" s="5">
        <v>2097</v>
      </c>
      <c r="Q69" s="5">
        <v>78</v>
      </c>
      <c r="R69" s="6" t="s">
        <v>567</v>
      </c>
      <c r="S69" s="5">
        <v>5476</v>
      </c>
      <c r="T69" s="5">
        <v>181</v>
      </c>
      <c r="U69" s="6" t="s">
        <v>535</v>
      </c>
      <c r="V69" s="5">
        <v>4570</v>
      </c>
      <c r="W69" s="5">
        <v>139</v>
      </c>
      <c r="X69" s="6" t="s">
        <v>568</v>
      </c>
    </row>
    <row r="70" spans="1:24" ht="12" customHeight="1" x14ac:dyDescent="0.2">
      <c r="A70" s="8"/>
      <c r="B70" s="3">
        <v>350040291</v>
      </c>
      <c r="C70" s="3" t="s">
        <v>147</v>
      </c>
      <c r="D70" s="5">
        <v>8622</v>
      </c>
      <c r="E70" s="25">
        <v>308</v>
      </c>
      <c r="F70" s="6" t="s">
        <v>27</v>
      </c>
      <c r="G70" s="5" t="s">
        <v>20</v>
      </c>
      <c r="H70" s="5" t="s">
        <v>20</v>
      </c>
      <c r="I70" s="4" t="s">
        <v>17</v>
      </c>
      <c r="J70" s="5" t="s">
        <v>20</v>
      </c>
      <c r="K70" s="5" t="s">
        <v>20</v>
      </c>
      <c r="L70" s="4" t="s">
        <v>17</v>
      </c>
      <c r="M70" s="5" t="s">
        <v>20</v>
      </c>
      <c r="N70" s="5" t="s">
        <v>20</v>
      </c>
      <c r="O70" s="4" t="s">
        <v>17</v>
      </c>
      <c r="P70" s="5">
        <v>1642</v>
      </c>
      <c r="Q70" s="5">
        <v>58</v>
      </c>
      <c r="R70" s="6" t="s">
        <v>248</v>
      </c>
      <c r="S70" s="5">
        <v>6980</v>
      </c>
      <c r="T70" s="5">
        <v>250</v>
      </c>
      <c r="U70" s="6" t="s">
        <v>569</v>
      </c>
      <c r="V70" s="5">
        <v>5651</v>
      </c>
      <c r="W70" s="5">
        <v>196</v>
      </c>
      <c r="X70" s="6" t="s">
        <v>570</v>
      </c>
    </row>
    <row r="71" spans="1:24" ht="12" customHeight="1" x14ac:dyDescent="0.2">
      <c r="A71" s="10" t="s">
        <v>21</v>
      </c>
      <c r="B71" s="11"/>
      <c r="C71" s="12" t="s">
        <v>213</v>
      </c>
      <c r="D71" s="13">
        <v>181192</v>
      </c>
      <c r="E71" s="24">
        <v>6771</v>
      </c>
      <c r="F71" s="17" t="s">
        <v>244</v>
      </c>
      <c r="G71" s="13">
        <v>934</v>
      </c>
      <c r="H71" s="13">
        <v>29</v>
      </c>
      <c r="I71" s="17" t="s">
        <v>44</v>
      </c>
      <c r="J71" s="13">
        <v>11263</v>
      </c>
      <c r="K71" s="13">
        <v>626</v>
      </c>
      <c r="L71" s="17" t="s">
        <v>376</v>
      </c>
      <c r="M71" s="13">
        <v>1217</v>
      </c>
      <c r="N71" s="13">
        <v>77</v>
      </c>
      <c r="O71" s="17" t="s">
        <v>132</v>
      </c>
      <c r="P71" s="13">
        <v>86972</v>
      </c>
      <c r="Q71" s="13">
        <v>3294</v>
      </c>
      <c r="R71" s="17" t="s">
        <v>571</v>
      </c>
      <c r="S71" s="13">
        <v>82023</v>
      </c>
      <c r="T71" s="13">
        <v>2863</v>
      </c>
      <c r="U71" s="17" t="s">
        <v>572</v>
      </c>
      <c r="V71" s="13">
        <v>60194</v>
      </c>
      <c r="W71" s="13">
        <v>2075</v>
      </c>
      <c r="X71" s="17" t="s">
        <v>461</v>
      </c>
    </row>
    <row r="72" spans="1:24" ht="12" customHeight="1" x14ac:dyDescent="0.2">
      <c r="A72" s="8"/>
      <c r="B72" s="3">
        <v>220000020</v>
      </c>
      <c r="C72" s="3" t="s">
        <v>91</v>
      </c>
      <c r="D72" s="5">
        <v>16118</v>
      </c>
      <c r="E72" s="25">
        <v>874</v>
      </c>
      <c r="F72" s="6" t="s">
        <v>51</v>
      </c>
      <c r="G72" s="5" t="s">
        <v>20</v>
      </c>
      <c r="H72" s="5" t="s">
        <v>20</v>
      </c>
      <c r="I72" s="4" t="s">
        <v>17</v>
      </c>
      <c r="J72" s="5">
        <v>38</v>
      </c>
      <c r="K72" s="5">
        <v>3</v>
      </c>
      <c r="L72" s="6" t="s">
        <v>76</v>
      </c>
      <c r="M72" s="5">
        <v>38</v>
      </c>
      <c r="N72" s="5">
        <v>3</v>
      </c>
      <c r="O72" s="6" t="s">
        <v>76</v>
      </c>
      <c r="P72" s="5">
        <v>6141</v>
      </c>
      <c r="Q72" s="5">
        <v>417</v>
      </c>
      <c r="R72" s="6" t="s">
        <v>573</v>
      </c>
      <c r="S72" s="5">
        <v>9939</v>
      </c>
      <c r="T72" s="5">
        <v>458</v>
      </c>
      <c r="U72" s="6" t="s">
        <v>497</v>
      </c>
      <c r="V72" s="5">
        <v>8402</v>
      </c>
      <c r="W72" s="5">
        <v>377</v>
      </c>
      <c r="X72" s="6" t="s">
        <v>574</v>
      </c>
    </row>
    <row r="73" spans="1:24" ht="12" customHeight="1" x14ac:dyDescent="0.2">
      <c r="A73" s="8"/>
      <c r="B73" s="3">
        <v>220000079</v>
      </c>
      <c r="C73" s="3" t="s">
        <v>93</v>
      </c>
      <c r="D73" s="5">
        <v>27993</v>
      </c>
      <c r="E73" s="25">
        <v>1081</v>
      </c>
      <c r="F73" s="6" t="s">
        <v>83</v>
      </c>
      <c r="G73" s="5" t="s">
        <v>20</v>
      </c>
      <c r="H73" s="5" t="s">
        <v>20</v>
      </c>
      <c r="I73" s="4" t="s">
        <v>17</v>
      </c>
      <c r="J73" s="5" t="s">
        <v>20</v>
      </c>
      <c r="K73" s="5" t="s">
        <v>20</v>
      </c>
      <c r="L73" s="4" t="s">
        <v>17</v>
      </c>
      <c r="M73" s="5" t="s">
        <v>20</v>
      </c>
      <c r="N73" s="5" t="s">
        <v>20</v>
      </c>
      <c r="O73" s="4" t="s">
        <v>17</v>
      </c>
      <c r="P73" s="5">
        <v>14464</v>
      </c>
      <c r="Q73" s="5">
        <v>554</v>
      </c>
      <c r="R73" s="6" t="s">
        <v>575</v>
      </c>
      <c r="S73" s="5">
        <v>13529</v>
      </c>
      <c r="T73" s="5">
        <v>531</v>
      </c>
      <c r="U73" s="6" t="s">
        <v>523</v>
      </c>
      <c r="V73" s="5">
        <v>9774</v>
      </c>
      <c r="W73" s="5">
        <v>378</v>
      </c>
      <c r="X73" s="6" t="s">
        <v>576</v>
      </c>
    </row>
    <row r="74" spans="1:24" ht="12" customHeight="1" x14ac:dyDescent="0.2">
      <c r="A74" s="8"/>
      <c r="B74" s="3">
        <v>220000103</v>
      </c>
      <c r="C74" s="3" t="s">
        <v>95</v>
      </c>
      <c r="D74" s="5">
        <v>46338</v>
      </c>
      <c r="E74" s="25">
        <v>1529</v>
      </c>
      <c r="F74" s="6" t="s">
        <v>85</v>
      </c>
      <c r="G74" s="5">
        <v>697</v>
      </c>
      <c r="H74" s="5">
        <v>13</v>
      </c>
      <c r="I74" s="6" t="s">
        <v>244</v>
      </c>
      <c r="J74" s="5">
        <v>6682</v>
      </c>
      <c r="K74" s="5">
        <v>371</v>
      </c>
      <c r="L74" s="6" t="s">
        <v>501</v>
      </c>
      <c r="M74" s="5">
        <v>652</v>
      </c>
      <c r="N74" s="5">
        <v>45</v>
      </c>
      <c r="O74" s="6" t="s">
        <v>273</v>
      </c>
      <c r="P74" s="5">
        <v>25238</v>
      </c>
      <c r="Q74" s="5">
        <v>788</v>
      </c>
      <c r="R74" s="6" t="s">
        <v>508</v>
      </c>
      <c r="S74" s="5">
        <v>13721</v>
      </c>
      <c r="T74" s="5">
        <v>372</v>
      </c>
      <c r="U74" s="6" t="s">
        <v>501</v>
      </c>
      <c r="V74" s="5">
        <v>9185</v>
      </c>
      <c r="W74" s="5">
        <v>247</v>
      </c>
      <c r="X74" s="6" t="s">
        <v>30</v>
      </c>
    </row>
    <row r="75" spans="1:24" ht="12" customHeight="1" x14ac:dyDescent="0.2">
      <c r="A75" s="8"/>
      <c r="B75" s="3">
        <v>220000152</v>
      </c>
      <c r="C75" s="3" t="s">
        <v>96</v>
      </c>
      <c r="D75" s="5">
        <v>19702</v>
      </c>
      <c r="E75" s="25">
        <v>1043</v>
      </c>
      <c r="F75" s="6" t="s">
        <v>51</v>
      </c>
      <c r="G75" s="5" t="s">
        <v>20</v>
      </c>
      <c r="H75" s="5" t="s">
        <v>20</v>
      </c>
      <c r="I75" s="4" t="s">
        <v>17</v>
      </c>
      <c r="J75" s="5" t="s">
        <v>20</v>
      </c>
      <c r="K75" s="5" t="s">
        <v>20</v>
      </c>
      <c r="L75" s="4" t="s">
        <v>17</v>
      </c>
      <c r="M75" s="5" t="s">
        <v>20</v>
      </c>
      <c r="N75" s="5" t="s">
        <v>20</v>
      </c>
      <c r="O75" s="4" t="s">
        <v>17</v>
      </c>
      <c r="P75" s="5">
        <v>11016</v>
      </c>
      <c r="Q75" s="5">
        <v>725</v>
      </c>
      <c r="R75" s="6" t="s">
        <v>577</v>
      </c>
      <c r="S75" s="5">
        <v>8686</v>
      </c>
      <c r="T75" s="5">
        <v>321</v>
      </c>
      <c r="U75" s="6" t="s">
        <v>466</v>
      </c>
      <c r="V75" s="5">
        <v>6166</v>
      </c>
      <c r="W75" s="5">
        <v>214</v>
      </c>
      <c r="X75" s="6" t="s">
        <v>578</v>
      </c>
    </row>
    <row r="76" spans="1:24" ht="24" customHeight="1" x14ac:dyDescent="0.2">
      <c r="A76" s="8"/>
      <c r="B76" s="3">
        <v>220000475</v>
      </c>
      <c r="C76" s="9" t="s">
        <v>2483</v>
      </c>
      <c r="D76" s="5">
        <v>34946</v>
      </c>
      <c r="E76" s="25">
        <v>1136</v>
      </c>
      <c r="F76" s="6" t="s">
        <v>119</v>
      </c>
      <c r="G76" s="5" t="s">
        <v>20</v>
      </c>
      <c r="H76" s="5" t="s">
        <v>20</v>
      </c>
      <c r="I76" s="4" t="s">
        <v>17</v>
      </c>
      <c r="J76" s="5" t="s">
        <v>20</v>
      </c>
      <c r="K76" s="5" t="s">
        <v>20</v>
      </c>
      <c r="L76" s="4" t="s">
        <v>17</v>
      </c>
      <c r="M76" s="5" t="s">
        <v>20</v>
      </c>
      <c r="N76" s="5" t="s">
        <v>20</v>
      </c>
      <c r="O76" s="4" t="s">
        <v>17</v>
      </c>
      <c r="P76" s="5">
        <v>14807</v>
      </c>
      <c r="Q76" s="5">
        <v>526</v>
      </c>
      <c r="R76" s="6" t="s">
        <v>558</v>
      </c>
      <c r="S76" s="5">
        <v>20139</v>
      </c>
      <c r="T76" s="5">
        <v>617</v>
      </c>
      <c r="U76" s="6" t="s">
        <v>568</v>
      </c>
      <c r="V76" s="5">
        <v>14347</v>
      </c>
      <c r="W76" s="5">
        <v>416</v>
      </c>
      <c r="X76" s="6" t="s">
        <v>349</v>
      </c>
    </row>
    <row r="77" spans="1:24" ht="12" customHeight="1" x14ac:dyDescent="0.2">
      <c r="A77" s="8"/>
      <c r="B77" s="3">
        <v>220000590</v>
      </c>
      <c r="C77" s="3" t="s">
        <v>22</v>
      </c>
      <c r="D77" s="5">
        <v>4858</v>
      </c>
      <c r="E77" s="25">
        <v>285</v>
      </c>
      <c r="F77" s="4" t="s">
        <v>17</v>
      </c>
      <c r="G77" s="5">
        <v>237</v>
      </c>
      <c r="H77" s="5">
        <v>16</v>
      </c>
      <c r="I77" s="6" t="s">
        <v>46</v>
      </c>
      <c r="J77" s="5">
        <v>4543</v>
      </c>
      <c r="K77" s="5">
        <v>262</v>
      </c>
      <c r="L77" s="6" t="s">
        <v>579</v>
      </c>
      <c r="M77" s="5">
        <v>527</v>
      </c>
      <c r="N77" s="5">
        <v>30</v>
      </c>
      <c r="O77" s="6" t="s">
        <v>314</v>
      </c>
      <c r="P77" s="5">
        <v>78</v>
      </c>
      <c r="Q77" s="5">
        <v>9</v>
      </c>
      <c r="R77" s="6" t="s">
        <v>27</v>
      </c>
      <c r="S77" s="5" t="s">
        <v>20</v>
      </c>
      <c r="T77" s="5" t="s">
        <v>20</v>
      </c>
      <c r="U77" s="4" t="s">
        <v>17</v>
      </c>
      <c r="V77" s="5" t="s">
        <v>20</v>
      </c>
      <c r="W77" s="5" t="s">
        <v>20</v>
      </c>
      <c r="X77" s="4" t="s">
        <v>17</v>
      </c>
    </row>
    <row r="78" spans="1:24" ht="12" customHeight="1" x14ac:dyDescent="0.2">
      <c r="A78" s="8"/>
      <c r="B78" s="3">
        <v>220005045</v>
      </c>
      <c r="C78" s="3" t="s">
        <v>168</v>
      </c>
      <c r="D78" s="5">
        <v>9499</v>
      </c>
      <c r="E78" s="25">
        <v>412</v>
      </c>
      <c r="F78" s="6" t="s">
        <v>273</v>
      </c>
      <c r="G78" s="5" t="s">
        <v>20</v>
      </c>
      <c r="H78" s="5" t="s">
        <v>20</v>
      </c>
      <c r="I78" s="4" t="s">
        <v>17</v>
      </c>
      <c r="J78" s="5" t="s">
        <v>20</v>
      </c>
      <c r="K78" s="5" t="s">
        <v>20</v>
      </c>
      <c r="L78" s="4" t="s">
        <v>17</v>
      </c>
      <c r="M78" s="5" t="s">
        <v>20</v>
      </c>
      <c r="N78" s="5" t="s">
        <v>20</v>
      </c>
      <c r="O78" s="4" t="s">
        <v>17</v>
      </c>
      <c r="P78" s="5">
        <v>2182</v>
      </c>
      <c r="Q78" s="5">
        <v>81</v>
      </c>
      <c r="R78" s="6" t="s">
        <v>580</v>
      </c>
      <c r="S78" s="5">
        <v>7317</v>
      </c>
      <c r="T78" s="5">
        <v>335</v>
      </c>
      <c r="U78" s="6" t="s">
        <v>511</v>
      </c>
      <c r="V78" s="5">
        <v>5506</v>
      </c>
      <c r="W78" s="5">
        <v>249</v>
      </c>
      <c r="X78" s="6" t="s">
        <v>581</v>
      </c>
    </row>
    <row r="79" spans="1:24" ht="24" customHeight="1" x14ac:dyDescent="0.2">
      <c r="A79" s="8"/>
      <c r="B79" s="3">
        <v>220014708</v>
      </c>
      <c r="C79" s="9" t="s">
        <v>179</v>
      </c>
      <c r="D79" s="5">
        <v>9803</v>
      </c>
      <c r="E79" s="25">
        <v>165</v>
      </c>
      <c r="F79" s="4" t="s">
        <v>17</v>
      </c>
      <c r="G79" s="5" t="s">
        <v>20</v>
      </c>
      <c r="H79" s="5" t="s">
        <v>20</v>
      </c>
      <c r="I79" s="4" t="s">
        <v>17</v>
      </c>
      <c r="J79" s="5" t="s">
        <v>20</v>
      </c>
      <c r="K79" s="5" t="s">
        <v>20</v>
      </c>
      <c r="L79" s="4" t="s">
        <v>17</v>
      </c>
      <c r="M79" s="5" t="s">
        <v>20</v>
      </c>
      <c r="N79" s="5" t="s">
        <v>20</v>
      </c>
      <c r="O79" s="4" t="s">
        <v>17</v>
      </c>
      <c r="P79" s="5">
        <v>9801</v>
      </c>
      <c r="Q79" s="5">
        <v>164</v>
      </c>
      <c r="R79" s="6" t="s">
        <v>582</v>
      </c>
      <c r="S79" s="5">
        <v>2</v>
      </c>
      <c r="T79" s="5">
        <v>1</v>
      </c>
      <c r="U79" s="6" t="s">
        <v>41</v>
      </c>
      <c r="V79" s="5" t="s">
        <v>20</v>
      </c>
      <c r="W79" s="5" t="s">
        <v>20</v>
      </c>
      <c r="X79" s="4" t="s">
        <v>17</v>
      </c>
    </row>
    <row r="80" spans="1:24" ht="24" customHeight="1" x14ac:dyDescent="0.2">
      <c r="A80" s="8"/>
      <c r="B80" s="3">
        <v>220021968</v>
      </c>
      <c r="C80" s="9" t="s">
        <v>149</v>
      </c>
      <c r="D80" s="5">
        <v>11935</v>
      </c>
      <c r="E80" s="25">
        <v>428</v>
      </c>
      <c r="F80" s="6" t="s">
        <v>83</v>
      </c>
      <c r="G80" s="5" t="s">
        <v>20</v>
      </c>
      <c r="H80" s="5" t="s">
        <v>20</v>
      </c>
      <c r="I80" s="4" t="s">
        <v>17</v>
      </c>
      <c r="J80" s="5" t="s">
        <v>20</v>
      </c>
      <c r="K80" s="5" t="s">
        <v>20</v>
      </c>
      <c r="L80" s="4" t="s">
        <v>17</v>
      </c>
      <c r="M80" s="5" t="s">
        <v>20</v>
      </c>
      <c r="N80" s="5" t="s">
        <v>20</v>
      </c>
      <c r="O80" s="4" t="s">
        <v>17</v>
      </c>
      <c r="P80" s="5">
        <v>3245</v>
      </c>
      <c r="Q80" s="5">
        <v>107</v>
      </c>
      <c r="R80" s="6" t="s">
        <v>583</v>
      </c>
      <c r="S80" s="5">
        <v>8690</v>
      </c>
      <c r="T80" s="5">
        <v>321</v>
      </c>
      <c r="U80" s="6" t="s">
        <v>521</v>
      </c>
      <c r="V80" s="5">
        <v>6814</v>
      </c>
      <c r="W80" s="5">
        <v>261</v>
      </c>
      <c r="X80" s="6" t="s">
        <v>584</v>
      </c>
    </row>
    <row r="81" spans="1:24" ht="12" customHeight="1" x14ac:dyDescent="0.2">
      <c r="A81" s="10" t="s">
        <v>99</v>
      </c>
      <c r="B81" s="11"/>
      <c r="C81" s="12" t="s">
        <v>214</v>
      </c>
      <c r="D81" s="13">
        <v>49782</v>
      </c>
      <c r="E81" s="24">
        <v>1569</v>
      </c>
      <c r="F81" s="17" t="s">
        <v>273</v>
      </c>
      <c r="G81" s="13">
        <v>73</v>
      </c>
      <c r="H81" s="13">
        <v>2</v>
      </c>
      <c r="I81" s="17" t="s">
        <v>54</v>
      </c>
      <c r="J81" s="13">
        <v>107</v>
      </c>
      <c r="K81" s="13">
        <v>2</v>
      </c>
      <c r="L81" s="17" t="s">
        <v>54</v>
      </c>
      <c r="M81" s="13">
        <v>107</v>
      </c>
      <c r="N81" s="13">
        <v>2</v>
      </c>
      <c r="O81" s="17" t="s">
        <v>54</v>
      </c>
      <c r="P81" s="13">
        <v>21272</v>
      </c>
      <c r="Q81" s="13">
        <v>716</v>
      </c>
      <c r="R81" s="17" t="s">
        <v>544</v>
      </c>
      <c r="S81" s="13">
        <v>28330</v>
      </c>
      <c r="T81" s="13">
        <v>853</v>
      </c>
      <c r="U81" s="17" t="s">
        <v>585</v>
      </c>
      <c r="V81" s="13">
        <v>21644</v>
      </c>
      <c r="W81" s="13">
        <v>679</v>
      </c>
      <c r="X81" s="17" t="s">
        <v>586</v>
      </c>
    </row>
    <row r="82" spans="1:24" ht="12" customHeight="1" x14ac:dyDescent="0.2">
      <c r="A82" s="8"/>
      <c r="B82" s="3">
        <v>220000236</v>
      </c>
      <c r="C82" s="3" t="s">
        <v>151</v>
      </c>
      <c r="D82" s="5">
        <v>8814</v>
      </c>
      <c r="E82" s="25">
        <v>241</v>
      </c>
      <c r="F82" s="6" t="s">
        <v>308</v>
      </c>
      <c r="G82" s="5" t="s">
        <v>20</v>
      </c>
      <c r="H82" s="5" t="s">
        <v>20</v>
      </c>
      <c r="I82" s="4" t="s">
        <v>17</v>
      </c>
      <c r="J82" s="5" t="s">
        <v>20</v>
      </c>
      <c r="K82" s="5" t="s">
        <v>20</v>
      </c>
      <c r="L82" s="4" t="s">
        <v>17</v>
      </c>
      <c r="M82" s="5" t="s">
        <v>20</v>
      </c>
      <c r="N82" s="5" t="s">
        <v>20</v>
      </c>
      <c r="O82" s="4" t="s">
        <v>17</v>
      </c>
      <c r="P82" s="5">
        <v>2652</v>
      </c>
      <c r="Q82" s="5">
        <v>60</v>
      </c>
      <c r="R82" s="6" t="s">
        <v>587</v>
      </c>
      <c r="S82" s="5">
        <v>6162</v>
      </c>
      <c r="T82" s="5">
        <v>183</v>
      </c>
      <c r="U82" s="6" t="s">
        <v>588</v>
      </c>
      <c r="V82" s="5">
        <v>4379</v>
      </c>
      <c r="W82" s="5">
        <v>144</v>
      </c>
      <c r="X82" s="6" t="s">
        <v>589</v>
      </c>
    </row>
    <row r="83" spans="1:24" ht="12" customHeight="1" x14ac:dyDescent="0.2">
      <c r="A83" s="8"/>
      <c r="B83" s="3">
        <v>560000259</v>
      </c>
      <c r="C83" s="3" t="s">
        <v>153</v>
      </c>
      <c r="D83" s="5">
        <v>6421</v>
      </c>
      <c r="E83" s="25">
        <v>210</v>
      </c>
      <c r="F83" s="6" t="s">
        <v>86</v>
      </c>
      <c r="G83" s="5">
        <v>73</v>
      </c>
      <c r="H83" s="5">
        <v>2</v>
      </c>
      <c r="I83" s="6" t="s">
        <v>86</v>
      </c>
      <c r="J83" s="5" t="s">
        <v>20</v>
      </c>
      <c r="K83" s="5" t="s">
        <v>20</v>
      </c>
      <c r="L83" s="4" t="s">
        <v>17</v>
      </c>
      <c r="M83" s="5" t="s">
        <v>20</v>
      </c>
      <c r="N83" s="5" t="s">
        <v>20</v>
      </c>
      <c r="O83" s="4" t="s">
        <v>17</v>
      </c>
      <c r="P83" s="5">
        <v>2014</v>
      </c>
      <c r="Q83" s="5">
        <v>52</v>
      </c>
      <c r="R83" s="6" t="s">
        <v>40</v>
      </c>
      <c r="S83" s="5">
        <v>4334</v>
      </c>
      <c r="T83" s="5">
        <v>157</v>
      </c>
      <c r="U83" s="6" t="s">
        <v>590</v>
      </c>
      <c r="V83" s="5">
        <v>3731</v>
      </c>
      <c r="W83" s="5">
        <v>132</v>
      </c>
      <c r="X83" s="6" t="s">
        <v>591</v>
      </c>
    </row>
    <row r="84" spans="1:24" ht="12" customHeight="1" x14ac:dyDescent="0.2">
      <c r="A84" s="8"/>
      <c r="B84" s="3">
        <v>560014748</v>
      </c>
      <c r="C84" s="3" t="s">
        <v>100</v>
      </c>
      <c r="D84" s="5">
        <v>34547</v>
      </c>
      <c r="E84" s="25">
        <v>1138</v>
      </c>
      <c r="F84" s="6" t="s">
        <v>194</v>
      </c>
      <c r="G84" s="5" t="s">
        <v>20</v>
      </c>
      <c r="H84" s="5" t="s">
        <v>20</v>
      </c>
      <c r="I84" s="4" t="s">
        <v>17</v>
      </c>
      <c r="J84" s="5">
        <v>107</v>
      </c>
      <c r="K84" s="5">
        <v>2</v>
      </c>
      <c r="L84" s="6" t="s">
        <v>51</v>
      </c>
      <c r="M84" s="5">
        <v>107</v>
      </c>
      <c r="N84" s="5">
        <v>2</v>
      </c>
      <c r="O84" s="6" t="s">
        <v>51</v>
      </c>
      <c r="P84" s="5">
        <v>16606</v>
      </c>
      <c r="Q84" s="5">
        <v>610</v>
      </c>
      <c r="R84" s="6" t="s">
        <v>592</v>
      </c>
      <c r="S84" s="5">
        <v>17834</v>
      </c>
      <c r="T84" s="5">
        <v>527</v>
      </c>
      <c r="U84" s="6" t="s">
        <v>558</v>
      </c>
      <c r="V84" s="5">
        <v>13534</v>
      </c>
      <c r="W84" s="5">
        <v>411</v>
      </c>
      <c r="X84" s="6" t="s">
        <v>348</v>
      </c>
    </row>
    <row r="85" spans="1:24" ht="24" customHeight="1" x14ac:dyDescent="0.2">
      <c r="A85" s="52" t="s">
        <v>412</v>
      </c>
      <c r="B85" s="53"/>
      <c r="C85" s="21" t="s">
        <v>413</v>
      </c>
      <c r="D85" s="22">
        <v>1671905</v>
      </c>
      <c r="E85" s="26">
        <v>55355</v>
      </c>
      <c r="F85" s="23" t="s">
        <v>101</v>
      </c>
      <c r="G85" s="22">
        <v>6795</v>
      </c>
      <c r="H85" s="22">
        <v>412</v>
      </c>
      <c r="I85" s="23" t="s">
        <v>83</v>
      </c>
      <c r="J85" s="22">
        <v>51062</v>
      </c>
      <c r="K85" s="22">
        <v>2522</v>
      </c>
      <c r="L85" s="23" t="s">
        <v>491</v>
      </c>
      <c r="M85" s="22">
        <v>10309</v>
      </c>
      <c r="N85" s="22">
        <v>474</v>
      </c>
      <c r="O85" s="23" t="s">
        <v>244</v>
      </c>
      <c r="P85" s="22">
        <v>797145</v>
      </c>
      <c r="Q85" s="22">
        <v>29171</v>
      </c>
      <c r="R85" s="23" t="s">
        <v>593</v>
      </c>
      <c r="S85" s="22">
        <v>816903</v>
      </c>
      <c r="T85" s="22">
        <v>23508</v>
      </c>
      <c r="U85" s="23" t="s">
        <v>594</v>
      </c>
      <c r="V85" s="22">
        <v>626284</v>
      </c>
      <c r="W85" s="22">
        <v>17684</v>
      </c>
      <c r="X85" s="23" t="s">
        <v>405</v>
      </c>
    </row>
    <row r="86" spans="1:24" ht="12" customHeight="1" x14ac:dyDescent="0.2">
      <c r="A86" s="50" t="s">
        <v>2484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</row>
  </sheetData>
  <mergeCells count="12">
    <mergeCell ref="A86:X86"/>
    <mergeCell ref="A85:B85"/>
    <mergeCell ref="P4:R4"/>
    <mergeCell ref="S4:U4"/>
    <mergeCell ref="V4:X4"/>
    <mergeCell ref="A1:X1"/>
    <mergeCell ref="A2:X2"/>
    <mergeCell ref="A4:C4"/>
    <mergeCell ref="D4:F4"/>
    <mergeCell ref="G4:I4"/>
    <mergeCell ref="J4:L4"/>
    <mergeCell ref="M4:O4"/>
  </mergeCells>
  <pageMargins left="0.5" right="0.5" top="0.5" bottom="0.5" header="0" footer="0"/>
  <pageSetup paperSize="9" orientation="portrait" horizontalDpi="300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R17"/>
  <sheetViews>
    <sheetView zoomScaleNormal="100" workbookViewId="0">
      <pane ySplit="5" topLeftCell="A6" activePane="bottomLeft" state="frozen"/>
      <selection sqref="A1:J1"/>
      <selection pane="bottomLeft" sqref="A1:J1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bestFit="1" customWidth="1"/>
    <col min="5" max="6" width="6.77734375" bestFit="1" customWidth="1"/>
    <col min="7" max="7" width="7.77734375" bestFit="1" customWidth="1"/>
    <col min="8" max="9" width="6.77734375" bestFit="1" customWidth="1"/>
    <col min="10" max="10" width="7.77734375" bestFit="1" customWidth="1"/>
    <col min="11" max="12" width="6.77734375" bestFit="1" customWidth="1"/>
    <col min="13" max="13" width="7.77734375" bestFit="1" customWidth="1"/>
    <col min="14" max="15" width="6.77734375" bestFit="1" customWidth="1"/>
    <col min="16" max="16" width="7.77734375" bestFit="1" customWidth="1"/>
    <col min="17" max="18" width="6.77734375" bestFit="1" customWidth="1"/>
  </cols>
  <sheetData>
    <row r="1" spans="1:18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7.100000000000001" customHeight="1" x14ac:dyDescent="0.25">
      <c r="A2" s="49" t="s">
        <v>2478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12.95" customHeight="1" x14ac:dyDescent="0.2">
      <c r="A4" s="51"/>
      <c r="B4" s="51"/>
      <c r="C4" s="51"/>
      <c r="D4" s="51" t="s">
        <v>2090</v>
      </c>
      <c r="E4" s="51"/>
      <c r="F4" s="51"/>
      <c r="G4" s="51" t="s">
        <v>2091</v>
      </c>
      <c r="H4" s="51"/>
      <c r="I4" s="51"/>
      <c r="J4" s="51" t="s">
        <v>2092</v>
      </c>
      <c r="K4" s="51"/>
      <c r="L4" s="51"/>
      <c r="M4" s="51" t="s">
        <v>2093</v>
      </c>
      <c r="N4" s="51"/>
      <c r="O4" s="51"/>
      <c r="P4" s="51" t="s">
        <v>2094</v>
      </c>
      <c r="Q4" s="51"/>
      <c r="R4" s="51"/>
    </row>
    <row r="5" spans="1:18" ht="54.95" customHeight="1" x14ac:dyDescent="0.2">
      <c r="A5" s="1" t="s">
        <v>197</v>
      </c>
      <c r="B5" s="1" t="s">
        <v>2</v>
      </c>
      <c r="C5" s="1" t="s">
        <v>3</v>
      </c>
      <c r="D5" s="1" t="s">
        <v>424</v>
      </c>
      <c r="E5" s="1" t="s">
        <v>2095</v>
      </c>
      <c r="F5" s="1" t="s">
        <v>2532</v>
      </c>
      <c r="G5" s="1" t="s">
        <v>424</v>
      </c>
      <c r="H5" s="1" t="s">
        <v>2095</v>
      </c>
      <c r="I5" s="1" t="s">
        <v>2532</v>
      </c>
      <c r="J5" s="1" t="s">
        <v>424</v>
      </c>
      <c r="K5" s="1" t="s">
        <v>2095</v>
      </c>
      <c r="L5" s="1" t="s">
        <v>2532</v>
      </c>
      <c r="M5" s="1" t="s">
        <v>424</v>
      </c>
      <c r="N5" s="1" t="s">
        <v>2095</v>
      </c>
      <c r="O5" s="1" t="s">
        <v>2532</v>
      </c>
      <c r="P5" s="1" t="s">
        <v>424</v>
      </c>
      <c r="Q5" s="1" t="s">
        <v>2095</v>
      </c>
      <c r="R5" s="1" t="s">
        <v>2532</v>
      </c>
    </row>
    <row r="6" spans="1:18" ht="24" customHeight="1" x14ac:dyDescent="0.2">
      <c r="A6" s="2" t="s">
        <v>15</v>
      </c>
      <c r="B6" s="3">
        <v>290000827</v>
      </c>
      <c r="C6" s="9" t="s">
        <v>38</v>
      </c>
      <c r="D6" s="5">
        <v>4010</v>
      </c>
      <c r="E6" s="6" t="s">
        <v>864</v>
      </c>
      <c r="F6" s="6" t="s">
        <v>520</v>
      </c>
      <c r="G6" s="5" t="s">
        <v>20</v>
      </c>
      <c r="H6" s="4" t="s">
        <v>17</v>
      </c>
      <c r="I6" s="4" t="s">
        <v>17</v>
      </c>
      <c r="J6" s="5">
        <v>65</v>
      </c>
      <c r="K6" s="6" t="s">
        <v>41</v>
      </c>
      <c r="L6" s="6" t="s">
        <v>863</v>
      </c>
      <c r="M6" s="5">
        <v>238</v>
      </c>
      <c r="N6" s="6" t="s">
        <v>177</v>
      </c>
      <c r="O6" s="6" t="s">
        <v>665</v>
      </c>
      <c r="P6" s="5">
        <v>126</v>
      </c>
      <c r="Q6" s="6" t="s">
        <v>53</v>
      </c>
      <c r="R6" s="4" t="s">
        <v>17</v>
      </c>
    </row>
    <row r="7" spans="1:18" ht="24" customHeight="1" x14ac:dyDescent="0.2">
      <c r="A7" s="8"/>
      <c r="B7" s="3">
        <v>290000975</v>
      </c>
      <c r="C7" s="9" t="s">
        <v>182</v>
      </c>
      <c r="D7" s="5">
        <v>980</v>
      </c>
      <c r="E7" s="6" t="s">
        <v>30</v>
      </c>
      <c r="F7" s="6" t="s">
        <v>245</v>
      </c>
      <c r="G7" s="5" t="s">
        <v>20</v>
      </c>
      <c r="H7" s="4" t="s">
        <v>17</v>
      </c>
      <c r="I7" s="4" t="s">
        <v>17</v>
      </c>
      <c r="J7" s="5" t="s">
        <v>20</v>
      </c>
      <c r="K7" s="4" t="s">
        <v>17</v>
      </c>
      <c r="L7" s="4" t="s">
        <v>17</v>
      </c>
      <c r="M7" s="5">
        <v>139</v>
      </c>
      <c r="N7" s="6" t="s">
        <v>177</v>
      </c>
      <c r="O7" s="6" t="s">
        <v>245</v>
      </c>
      <c r="P7" s="5" t="s">
        <v>20</v>
      </c>
      <c r="Q7" s="4" t="s">
        <v>17</v>
      </c>
      <c r="R7" s="4" t="s">
        <v>17</v>
      </c>
    </row>
    <row r="8" spans="1:18" ht="12" customHeight="1" x14ac:dyDescent="0.2">
      <c r="A8" s="8"/>
      <c r="B8" s="3">
        <v>290007905</v>
      </c>
      <c r="C8" s="3" t="s">
        <v>16</v>
      </c>
      <c r="D8" s="5" t="s">
        <v>20</v>
      </c>
      <c r="E8" s="4" t="s">
        <v>17</v>
      </c>
      <c r="F8" s="4" t="s">
        <v>17</v>
      </c>
      <c r="G8" s="5" t="s">
        <v>20</v>
      </c>
      <c r="H8" s="4" t="s">
        <v>17</v>
      </c>
      <c r="I8" s="4" t="s">
        <v>17</v>
      </c>
      <c r="J8" s="5" t="s">
        <v>20</v>
      </c>
      <c r="K8" s="4" t="s">
        <v>17</v>
      </c>
      <c r="L8" s="4" t="s">
        <v>17</v>
      </c>
      <c r="M8" s="5" t="s">
        <v>20</v>
      </c>
      <c r="N8" s="4" t="s">
        <v>17</v>
      </c>
      <c r="O8" s="4" t="s">
        <v>17</v>
      </c>
      <c r="P8" s="5" t="s">
        <v>20</v>
      </c>
      <c r="Q8" s="4" t="s">
        <v>17</v>
      </c>
      <c r="R8" s="4" t="s">
        <v>17</v>
      </c>
    </row>
    <row r="9" spans="1:18" ht="12" customHeight="1" x14ac:dyDescent="0.2">
      <c r="A9" s="8"/>
      <c r="B9" s="3">
        <v>290036466</v>
      </c>
      <c r="C9" s="3" t="s">
        <v>45</v>
      </c>
      <c r="D9" s="5">
        <v>602</v>
      </c>
      <c r="E9" s="6" t="s">
        <v>2186</v>
      </c>
      <c r="F9" s="6" t="s">
        <v>245</v>
      </c>
      <c r="G9" s="5" t="s">
        <v>20</v>
      </c>
      <c r="H9" s="4" t="s">
        <v>17</v>
      </c>
      <c r="I9" s="4" t="s">
        <v>17</v>
      </c>
      <c r="J9" s="5" t="s">
        <v>20</v>
      </c>
      <c r="K9" s="4" t="s">
        <v>17</v>
      </c>
      <c r="L9" s="4" t="s">
        <v>17</v>
      </c>
      <c r="M9" s="5">
        <v>2</v>
      </c>
      <c r="N9" s="6" t="s">
        <v>51</v>
      </c>
      <c r="O9" s="6" t="s">
        <v>245</v>
      </c>
      <c r="P9" s="5" t="s">
        <v>20</v>
      </c>
      <c r="Q9" s="4" t="s">
        <v>17</v>
      </c>
      <c r="R9" s="4" t="s">
        <v>17</v>
      </c>
    </row>
    <row r="10" spans="1:18" ht="24" customHeight="1" x14ac:dyDescent="0.2">
      <c r="A10" s="2" t="s">
        <v>117</v>
      </c>
      <c r="B10" s="3">
        <v>560002024</v>
      </c>
      <c r="C10" s="9" t="s">
        <v>121</v>
      </c>
      <c r="D10" s="5">
        <v>6606</v>
      </c>
      <c r="E10" s="6" t="s">
        <v>589</v>
      </c>
      <c r="F10" s="6" t="s">
        <v>245</v>
      </c>
      <c r="G10" s="5">
        <v>26</v>
      </c>
      <c r="H10" s="6" t="s">
        <v>51</v>
      </c>
      <c r="I10" s="6" t="s">
        <v>245</v>
      </c>
      <c r="J10" s="5">
        <v>172</v>
      </c>
      <c r="K10" s="6" t="s">
        <v>28</v>
      </c>
      <c r="L10" s="6" t="s">
        <v>245</v>
      </c>
      <c r="M10" s="5">
        <v>21</v>
      </c>
      <c r="N10" s="6" t="s">
        <v>51</v>
      </c>
      <c r="O10" s="6" t="s">
        <v>245</v>
      </c>
      <c r="P10" s="5">
        <v>5</v>
      </c>
      <c r="Q10" s="6" t="s">
        <v>58</v>
      </c>
      <c r="R10" s="6" t="s">
        <v>245</v>
      </c>
    </row>
    <row r="11" spans="1:18" ht="12" customHeight="1" x14ac:dyDescent="0.2">
      <c r="A11" s="2" t="s">
        <v>55</v>
      </c>
      <c r="B11" s="3">
        <v>560023210</v>
      </c>
      <c r="C11" s="3" t="s">
        <v>59</v>
      </c>
      <c r="D11" s="5">
        <v>888</v>
      </c>
      <c r="E11" s="6" t="s">
        <v>2173</v>
      </c>
      <c r="F11" s="4" t="s">
        <v>17</v>
      </c>
      <c r="G11" s="5" t="s">
        <v>20</v>
      </c>
      <c r="H11" s="4" t="s">
        <v>17</v>
      </c>
      <c r="I11" s="4" t="s">
        <v>17</v>
      </c>
      <c r="J11" s="5" t="s">
        <v>20</v>
      </c>
      <c r="K11" s="4" t="s">
        <v>17</v>
      </c>
      <c r="L11" s="4" t="s">
        <v>17</v>
      </c>
      <c r="M11" s="5" t="s">
        <v>20</v>
      </c>
      <c r="N11" s="4" t="s">
        <v>17</v>
      </c>
      <c r="O11" s="4" t="s">
        <v>17</v>
      </c>
      <c r="P11" s="5" t="s">
        <v>20</v>
      </c>
      <c r="Q11" s="4" t="s">
        <v>17</v>
      </c>
      <c r="R11" s="4" t="s">
        <v>17</v>
      </c>
    </row>
    <row r="12" spans="1:18" ht="12" customHeight="1" x14ac:dyDescent="0.2">
      <c r="A12" s="2" t="s">
        <v>63</v>
      </c>
      <c r="B12" s="3">
        <v>350002234</v>
      </c>
      <c r="C12" s="3" t="s">
        <v>190</v>
      </c>
      <c r="D12" s="5">
        <v>1574</v>
      </c>
      <c r="E12" s="6" t="s">
        <v>362</v>
      </c>
      <c r="F12" s="6" t="s">
        <v>1098</v>
      </c>
      <c r="G12" s="5" t="s">
        <v>20</v>
      </c>
      <c r="H12" s="4" t="s">
        <v>17</v>
      </c>
      <c r="I12" s="4" t="s">
        <v>17</v>
      </c>
      <c r="J12" s="5" t="s">
        <v>20</v>
      </c>
      <c r="K12" s="4" t="s">
        <v>17</v>
      </c>
      <c r="L12" s="4" t="s">
        <v>17</v>
      </c>
      <c r="M12" s="5">
        <v>6</v>
      </c>
      <c r="N12" s="6" t="s">
        <v>54</v>
      </c>
      <c r="O12" s="6" t="s">
        <v>520</v>
      </c>
      <c r="P12" s="5" t="s">
        <v>20</v>
      </c>
      <c r="Q12" s="4" t="s">
        <v>17</v>
      </c>
      <c r="R12" s="4" t="s">
        <v>17</v>
      </c>
    </row>
    <row r="13" spans="1:18" ht="12" customHeight="1" x14ac:dyDescent="0.2">
      <c r="A13" s="8"/>
      <c r="B13" s="3">
        <v>350005179</v>
      </c>
      <c r="C13" s="3" t="s">
        <v>72</v>
      </c>
      <c r="D13" s="5">
        <v>5418</v>
      </c>
      <c r="E13" s="6" t="s">
        <v>831</v>
      </c>
      <c r="F13" s="6" t="s">
        <v>245</v>
      </c>
      <c r="G13" s="5">
        <v>3</v>
      </c>
      <c r="H13" s="6" t="s">
        <v>58</v>
      </c>
      <c r="I13" s="6" t="s">
        <v>245</v>
      </c>
      <c r="J13" s="5" t="s">
        <v>20</v>
      </c>
      <c r="K13" s="4" t="s">
        <v>17</v>
      </c>
      <c r="L13" s="4" t="s">
        <v>17</v>
      </c>
      <c r="M13" s="5">
        <v>216</v>
      </c>
      <c r="N13" s="6" t="s">
        <v>90</v>
      </c>
      <c r="O13" s="6" t="s">
        <v>245</v>
      </c>
      <c r="P13" s="5">
        <v>47</v>
      </c>
      <c r="Q13" s="6" t="s">
        <v>41</v>
      </c>
      <c r="R13" s="6" t="s">
        <v>245</v>
      </c>
    </row>
    <row r="14" spans="1:18" ht="12" customHeight="1" x14ac:dyDescent="0.2">
      <c r="A14" s="2" t="s">
        <v>21</v>
      </c>
      <c r="B14" s="3">
        <v>220000103</v>
      </c>
      <c r="C14" s="3" t="s">
        <v>95</v>
      </c>
      <c r="D14" s="5">
        <v>1029</v>
      </c>
      <c r="E14" s="6" t="s">
        <v>863</v>
      </c>
      <c r="F14" s="6" t="s">
        <v>245</v>
      </c>
      <c r="G14" s="5" t="s">
        <v>20</v>
      </c>
      <c r="H14" s="4" t="s">
        <v>17</v>
      </c>
      <c r="I14" s="4" t="s">
        <v>17</v>
      </c>
      <c r="J14" s="5" t="s">
        <v>20</v>
      </c>
      <c r="K14" s="4" t="s">
        <v>17</v>
      </c>
      <c r="L14" s="4" t="s">
        <v>17</v>
      </c>
      <c r="M14" s="5">
        <v>7</v>
      </c>
      <c r="N14" s="6" t="s">
        <v>54</v>
      </c>
      <c r="O14" s="6" t="s">
        <v>245</v>
      </c>
      <c r="P14" s="5" t="s">
        <v>20</v>
      </c>
      <c r="Q14" s="4" t="s">
        <v>17</v>
      </c>
      <c r="R14" s="4" t="s">
        <v>17</v>
      </c>
    </row>
    <row r="15" spans="1:18" ht="12" customHeight="1" x14ac:dyDescent="0.2">
      <c r="A15" s="8"/>
      <c r="B15" s="3">
        <v>220000590</v>
      </c>
      <c r="C15" s="3" t="s">
        <v>22</v>
      </c>
      <c r="D15" s="5">
        <v>1579</v>
      </c>
      <c r="E15" s="6" t="s">
        <v>875</v>
      </c>
      <c r="F15" s="4" t="s">
        <v>17</v>
      </c>
      <c r="G15" s="5" t="s">
        <v>20</v>
      </c>
      <c r="H15" s="4" t="s">
        <v>17</v>
      </c>
      <c r="I15" s="4" t="s">
        <v>17</v>
      </c>
      <c r="J15" s="5" t="s">
        <v>20</v>
      </c>
      <c r="K15" s="4" t="s">
        <v>17</v>
      </c>
      <c r="L15" s="4" t="s">
        <v>17</v>
      </c>
      <c r="M15" s="5" t="s">
        <v>20</v>
      </c>
      <c r="N15" s="4" t="s">
        <v>17</v>
      </c>
      <c r="O15" s="4" t="s">
        <v>17</v>
      </c>
      <c r="P15" s="5" t="s">
        <v>20</v>
      </c>
      <c r="Q15" s="4" t="s">
        <v>17</v>
      </c>
      <c r="R15" s="4" t="s">
        <v>17</v>
      </c>
    </row>
    <row r="16" spans="1:18" ht="24" customHeight="1" x14ac:dyDescent="0.2">
      <c r="A16" s="19" t="s">
        <v>412</v>
      </c>
      <c r="B16" s="20"/>
      <c r="C16" s="20"/>
      <c r="D16" s="22">
        <v>22686</v>
      </c>
      <c r="E16" s="23" t="s">
        <v>735</v>
      </c>
      <c r="F16" s="23" t="s">
        <v>559</v>
      </c>
      <c r="G16" s="22">
        <v>29</v>
      </c>
      <c r="H16" s="23" t="s">
        <v>58</v>
      </c>
      <c r="I16" s="23" t="s">
        <v>245</v>
      </c>
      <c r="J16" s="22">
        <v>237</v>
      </c>
      <c r="K16" s="23" t="s">
        <v>44</v>
      </c>
      <c r="L16" s="23" t="s">
        <v>262</v>
      </c>
      <c r="M16" s="22">
        <v>629</v>
      </c>
      <c r="N16" s="23" t="s">
        <v>132</v>
      </c>
      <c r="O16" s="23" t="s">
        <v>814</v>
      </c>
      <c r="P16" s="22">
        <v>178</v>
      </c>
      <c r="Q16" s="23" t="s">
        <v>76</v>
      </c>
      <c r="R16" s="23" t="s">
        <v>803</v>
      </c>
    </row>
    <row r="17" spans="1:18" ht="12" customHeight="1" x14ac:dyDescent="0.2">
      <c r="A17" s="50" t="s">
        <v>2484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</sheetData>
  <mergeCells count="9">
    <mergeCell ref="P4:R4"/>
    <mergeCell ref="A1:R1"/>
    <mergeCell ref="A2:R2"/>
    <mergeCell ref="A17:R17"/>
    <mergeCell ref="A4:C4"/>
    <mergeCell ref="D4:F4"/>
    <mergeCell ref="G4:I4"/>
    <mergeCell ref="J4:L4"/>
    <mergeCell ref="M4:O4"/>
  </mergeCells>
  <pageMargins left="0.5" right="0.5" top="0.5" bottom="0.5" header="0" footer="0"/>
  <pageSetup paperSize="9" orientation="portrait" horizontalDpi="300" verticalDpi="30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R17"/>
  <sheetViews>
    <sheetView zoomScaleNormal="100" workbookViewId="0">
      <pane ySplit="5" topLeftCell="A6" activePane="bottomLeft" state="frozen"/>
      <selection sqref="A1:J1"/>
      <selection pane="bottomLeft" sqref="A1:J1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bestFit="1" customWidth="1"/>
    <col min="5" max="6" width="6.77734375" bestFit="1" customWidth="1"/>
    <col min="7" max="7" width="7.77734375" bestFit="1" customWidth="1"/>
    <col min="8" max="9" width="6.77734375" bestFit="1" customWidth="1"/>
    <col min="10" max="10" width="7.77734375" bestFit="1" customWidth="1"/>
    <col min="11" max="12" width="6.77734375" bestFit="1" customWidth="1"/>
    <col min="13" max="13" width="7.77734375" bestFit="1" customWidth="1"/>
    <col min="14" max="15" width="6.77734375" bestFit="1" customWidth="1"/>
    <col min="16" max="16" width="7.77734375" bestFit="1" customWidth="1"/>
    <col min="17" max="18" width="6.77734375" bestFit="1" customWidth="1"/>
  </cols>
  <sheetData>
    <row r="1" spans="1:18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7.100000000000001" customHeight="1" x14ac:dyDescent="0.25">
      <c r="A2" s="49" t="s">
        <v>2478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12.95" customHeight="1" x14ac:dyDescent="0.2">
      <c r="A4" s="51"/>
      <c r="B4" s="51"/>
      <c r="C4" s="51"/>
      <c r="D4" s="51" t="s">
        <v>2141</v>
      </c>
      <c r="E4" s="51"/>
      <c r="F4" s="51"/>
      <c r="G4" s="51" t="s">
        <v>2142</v>
      </c>
      <c r="H4" s="51"/>
      <c r="I4" s="51"/>
      <c r="J4" s="51" t="s">
        <v>2143</v>
      </c>
      <c r="K4" s="51"/>
      <c r="L4" s="51"/>
      <c r="M4" s="51" t="s">
        <v>2144</v>
      </c>
      <c r="N4" s="51"/>
      <c r="O4" s="51"/>
      <c r="P4" s="51" t="s">
        <v>2145</v>
      </c>
      <c r="Q4" s="51"/>
      <c r="R4" s="51"/>
    </row>
    <row r="5" spans="1:18" ht="54.95" customHeight="1" x14ac:dyDescent="0.2">
      <c r="A5" s="1" t="s">
        <v>197</v>
      </c>
      <c r="B5" s="1" t="s">
        <v>2</v>
      </c>
      <c r="C5" s="1" t="s">
        <v>3</v>
      </c>
      <c r="D5" s="1" t="s">
        <v>424</v>
      </c>
      <c r="E5" s="1" t="s">
        <v>2095</v>
      </c>
      <c r="F5" s="1" t="s">
        <v>2532</v>
      </c>
      <c r="G5" s="1" t="s">
        <v>424</v>
      </c>
      <c r="H5" s="1" t="s">
        <v>2095</v>
      </c>
      <c r="I5" s="1" t="s">
        <v>2532</v>
      </c>
      <c r="J5" s="1" t="s">
        <v>424</v>
      </c>
      <c r="K5" s="1" t="s">
        <v>2095</v>
      </c>
      <c r="L5" s="1" t="s">
        <v>2532</v>
      </c>
      <c r="M5" s="1" t="s">
        <v>424</v>
      </c>
      <c r="N5" s="1" t="s">
        <v>2095</v>
      </c>
      <c r="O5" s="1" t="s">
        <v>2532</v>
      </c>
      <c r="P5" s="1" t="s">
        <v>424</v>
      </c>
      <c r="Q5" s="1" t="s">
        <v>2095</v>
      </c>
      <c r="R5" s="1" t="s">
        <v>2532</v>
      </c>
    </row>
    <row r="6" spans="1:18" ht="24" customHeight="1" x14ac:dyDescent="0.2">
      <c r="A6" s="2" t="s">
        <v>15</v>
      </c>
      <c r="B6" s="3">
        <v>290000827</v>
      </c>
      <c r="C6" s="9" t="s">
        <v>38</v>
      </c>
      <c r="D6" s="5">
        <v>209</v>
      </c>
      <c r="E6" s="6" t="s">
        <v>101</v>
      </c>
      <c r="F6" s="6" t="s">
        <v>951</v>
      </c>
      <c r="G6" s="5">
        <v>2808</v>
      </c>
      <c r="H6" s="6" t="s">
        <v>514</v>
      </c>
      <c r="I6" s="6" t="s">
        <v>1054</v>
      </c>
      <c r="J6" s="5">
        <v>197</v>
      </c>
      <c r="K6" s="6" t="s">
        <v>32</v>
      </c>
      <c r="L6" s="6" t="s">
        <v>127</v>
      </c>
      <c r="M6" s="5">
        <v>794</v>
      </c>
      <c r="N6" s="6" t="s">
        <v>107</v>
      </c>
      <c r="O6" s="6" t="s">
        <v>1039</v>
      </c>
      <c r="P6" s="5">
        <v>27</v>
      </c>
      <c r="Q6" s="6" t="s">
        <v>76</v>
      </c>
      <c r="R6" s="6" t="s">
        <v>755</v>
      </c>
    </row>
    <row r="7" spans="1:18" ht="24" customHeight="1" x14ac:dyDescent="0.2">
      <c r="A7" s="8"/>
      <c r="B7" s="3">
        <v>290000975</v>
      </c>
      <c r="C7" s="9" t="s">
        <v>182</v>
      </c>
      <c r="D7" s="5" t="s">
        <v>20</v>
      </c>
      <c r="E7" s="4" t="s">
        <v>17</v>
      </c>
      <c r="F7" s="4" t="s">
        <v>17</v>
      </c>
      <c r="G7" s="5">
        <v>1610</v>
      </c>
      <c r="H7" s="6" t="s">
        <v>514</v>
      </c>
      <c r="I7" s="6" t="s">
        <v>245</v>
      </c>
      <c r="J7" s="5">
        <v>16</v>
      </c>
      <c r="K7" s="6" t="s">
        <v>76</v>
      </c>
      <c r="L7" s="6" t="s">
        <v>245</v>
      </c>
      <c r="M7" s="5">
        <v>2221</v>
      </c>
      <c r="N7" s="6" t="s">
        <v>2189</v>
      </c>
      <c r="O7" s="6" t="s">
        <v>245</v>
      </c>
      <c r="P7" s="5">
        <v>48</v>
      </c>
      <c r="Q7" s="6" t="s">
        <v>119</v>
      </c>
      <c r="R7" s="6" t="s">
        <v>245</v>
      </c>
    </row>
    <row r="8" spans="1:18" ht="12" customHeight="1" x14ac:dyDescent="0.2">
      <c r="A8" s="8"/>
      <c r="B8" s="3">
        <v>290007905</v>
      </c>
      <c r="C8" s="3" t="s">
        <v>16</v>
      </c>
      <c r="D8" s="5" t="s">
        <v>20</v>
      </c>
      <c r="E8" s="4" t="s">
        <v>17</v>
      </c>
      <c r="F8" s="4" t="s">
        <v>17</v>
      </c>
      <c r="G8" s="5" t="s">
        <v>20</v>
      </c>
      <c r="H8" s="4" t="s">
        <v>17</v>
      </c>
      <c r="I8" s="4" t="s">
        <v>17</v>
      </c>
      <c r="J8" s="5" t="s">
        <v>20</v>
      </c>
      <c r="K8" s="4" t="s">
        <v>17</v>
      </c>
      <c r="L8" s="4" t="s">
        <v>17</v>
      </c>
      <c r="M8" s="5">
        <v>1117</v>
      </c>
      <c r="N8" s="6" t="s">
        <v>245</v>
      </c>
      <c r="O8" s="4" t="s">
        <v>17</v>
      </c>
      <c r="P8" s="5" t="s">
        <v>20</v>
      </c>
      <c r="Q8" s="4" t="s">
        <v>17</v>
      </c>
      <c r="R8" s="4" t="s">
        <v>17</v>
      </c>
    </row>
    <row r="9" spans="1:18" ht="12" customHeight="1" x14ac:dyDescent="0.2">
      <c r="A9" s="8"/>
      <c r="B9" s="3">
        <v>290036466</v>
      </c>
      <c r="C9" s="3" t="s">
        <v>45</v>
      </c>
      <c r="D9" s="5" t="s">
        <v>20</v>
      </c>
      <c r="E9" s="4" t="s">
        <v>17</v>
      </c>
      <c r="F9" s="4" t="s">
        <v>17</v>
      </c>
      <c r="G9" s="5">
        <v>194</v>
      </c>
      <c r="H9" s="6" t="s">
        <v>578</v>
      </c>
      <c r="I9" s="6" t="s">
        <v>245</v>
      </c>
      <c r="J9" s="5" t="s">
        <v>20</v>
      </c>
      <c r="K9" s="4" t="s">
        <v>17</v>
      </c>
      <c r="L9" s="4" t="s">
        <v>17</v>
      </c>
      <c r="M9" s="5">
        <v>34</v>
      </c>
      <c r="N9" s="6" t="s">
        <v>293</v>
      </c>
      <c r="O9" s="6" t="s">
        <v>245</v>
      </c>
      <c r="P9" s="5" t="s">
        <v>20</v>
      </c>
      <c r="Q9" s="4" t="s">
        <v>17</v>
      </c>
      <c r="R9" s="4" t="s">
        <v>17</v>
      </c>
    </row>
    <row r="10" spans="1:18" ht="24" customHeight="1" x14ac:dyDescent="0.2">
      <c r="A10" s="2" t="s">
        <v>117</v>
      </c>
      <c r="B10" s="3">
        <v>560002024</v>
      </c>
      <c r="C10" s="9" t="s">
        <v>121</v>
      </c>
      <c r="D10" s="5">
        <v>170</v>
      </c>
      <c r="E10" s="6" t="s">
        <v>114</v>
      </c>
      <c r="F10" s="6" t="s">
        <v>245</v>
      </c>
      <c r="G10" s="5">
        <v>3292</v>
      </c>
      <c r="H10" s="6" t="s">
        <v>703</v>
      </c>
      <c r="I10" s="6" t="s">
        <v>245</v>
      </c>
      <c r="J10" s="5">
        <v>389</v>
      </c>
      <c r="K10" s="6" t="s">
        <v>61</v>
      </c>
      <c r="L10" s="6" t="s">
        <v>245</v>
      </c>
      <c r="M10" s="5">
        <v>79</v>
      </c>
      <c r="N10" s="6" t="s">
        <v>83</v>
      </c>
      <c r="O10" s="6" t="s">
        <v>245</v>
      </c>
      <c r="P10" s="5">
        <v>17</v>
      </c>
      <c r="Q10" s="6" t="s">
        <v>51</v>
      </c>
      <c r="R10" s="6" t="s">
        <v>245</v>
      </c>
    </row>
    <row r="11" spans="1:18" ht="12" customHeight="1" x14ac:dyDescent="0.2">
      <c r="A11" s="2" t="s">
        <v>55</v>
      </c>
      <c r="B11" s="3">
        <v>560023210</v>
      </c>
      <c r="C11" s="3" t="s">
        <v>59</v>
      </c>
      <c r="D11" s="5" t="s">
        <v>20</v>
      </c>
      <c r="E11" s="4" t="s">
        <v>17</v>
      </c>
      <c r="F11" s="4" t="s">
        <v>17</v>
      </c>
      <c r="G11" s="5">
        <v>187</v>
      </c>
      <c r="H11" s="6" t="s">
        <v>356</v>
      </c>
      <c r="I11" s="4" t="s">
        <v>17</v>
      </c>
      <c r="J11" s="5" t="s">
        <v>20</v>
      </c>
      <c r="K11" s="4" t="s">
        <v>17</v>
      </c>
      <c r="L11" s="4" t="s">
        <v>17</v>
      </c>
      <c r="M11" s="5" t="s">
        <v>20</v>
      </c>
      <c r="N11" s="4" t="s">
        <v>17</v>
      </c>
      <c r="O11" s="4" t="s">
        <v>17</v>
      </c>
      <c r="P11" s="5" t="s">
        <v>20</v>
      </c>
      <c r="Q11" s="4" t="s">
        <v>17</v>
      </c>
      <c r="R11" s="4" t="s">
        <v>17</v>
      </c>
    </row>
    <row r="12" spans="1:18" ht="12" customHeight="1" x14ac:dyDescent="0.2">
      <c r="A12" s="2" t="s">
        <v>63</v>
      </c>
      <c r="B12" s="3">
        <v>350002234</v>
      </c>
      <c r="C12" s="3" t="s">
        <v>190</v>
      </c>
      <c r="D12" s="5">
        <v>1</v>
      </c>
      <c r="E12" s="6" t="s">
        <v>58</v>
      </c>
      <c r="F12" s="4" t="s">
        <v>17</v>
      </c>
      <c r="G12" s="5">
        <v>1657</v>
      </c>
      <c r="H12" s="6" t="s">
        <v>2174</v>
      </c>
      <c r="I12" s="6" t="s">
        <v>1060</v>
      </c>
      <c r="J12" s="5" t="s">
        <v>20</v>
      </c>
      <c r="K12" s="4" t="s">
        <v>17</v>
      </c>
      <c r="L12" s="4" t="s">
        <v>17</v>
      </c>
      <c r="M12" s="5">
        <v>2069</v>
      </c>
      <c r="N12" s="6" t="s">
        <v>2190</v>
      </c>
      <c r="O12" s="6" t="s">
        <v>85</v>
      </c>
      <c r="P12" s="5" t="s">
        <v>20</v>
      </c>
      <c r="Q12" s="4" t="s">
        <v>17</v>
      </c>
      <c r="R12" s="4" t="s">
        <v>17</v>
      </c>
    </row>
    <row r="13" spans="1:18" ht="12" customHeight="1" x14ac:dyDescent="0.2">
      <c r="A13" s="8"/>
      <c r="B13" s="3">
        <v>350005179</v>
      </c>
      <c r="C13" s="3" t="s">
        <v>72</v>
      </c>
      <c r="D13" s="5">
        <v>22</v>
      </c>
      <c r="E13" s="6" t="s">
        <v>76</v>
      </c>
      <c r="F13" s="6" t="s">
        <v>245</v>
      </c>
      <c r="G13" s="5">
        <v>1486</v>
      </c>
      <c r="H13" s="6" t="s">
        <v>71</v>
      </c>
      <c r="I13" s="6" t="s">
        <v>245</v>
      </c>
      <c r="J13" s="5">
        <v>8</v>
      </c>
      <c r="K13" s="6" t="s">
        <v>54</v>
      </c>
      <c r="L13" s="6" t="s">
        <v>245</v>
      </c>
      <c r="M13" s="5">
        <v>318</v>
      </c>
      <c r="N13" s="6" t="s">
        <v>436</v>
      </c>
      <c r="O13" s="6" t="s">
        <v>245</v>
      </c>
      <c r="P13" s="5">
        <v>78</v>
      </c>
      <c r="Q13" s="6" t="s">
        <v>244</v>
      </c>
      <c r="R13" s="6" t="s">
        <v>245</v>
      </c>
    </row>
    <row r="14" spans="1:18" ht="12" customHeight="1" x14ac:dyDescent="0.2">
      <c r="A14" s="2" t="s">
        <v>21</v>
      </c>
      <c r="B14" s="3">
        <v>220000103</v>
      </c>
      <c r="C14" s="3" t="s">
        <v>95</v>
      </c>
      <c r="D14" s="5">
        <v>35</v>
      </c>
      <c r="E14" s="6" t="s">
        <v>256</v>
      </c>
      <c r="F14" s="6" t="s">
        <v>245</v>
      </c>
      <c r="G14" s="5">
        <v>1941</v>
      </c>
      <c r="H14" s="6" t="s">
        <v>2191</v>
      </c>
      <c r="I14" s="6" t="s">
        <v>245</v>
      </c>
      <c r="J14" s="5" t="s">
        <v>20</v>
      </c>
      <c r="K14" s="4" t="s">
        <v>17</v>
      </c>
      <c r="L14" s="4" t="s">
        <v>17</v>
      </c>
      <c r="M14" s="5">
        <v>344</v>
      </c>
      <c r="N14" s="6" t="s">
        <v>491</v>
      </c>
      <c r="O14" s="6" t="s">
        <v>245</v>
      </c>
      <c r="P14" s="5" t="s">
        <v>20</v>
      </c>
      <c r="Q14" s="4" t="s">
        <v>17</v>
      </c>
      <c r="R14" s="4" t="s">
        <v>17</v>
      </c>
    </row>
    <row r="15" spans="1:18" ht="12" customHeight="1" x14ac:dyDescent="0.2">
      <c r="A15" s="8"/>
      <c r="B15" s="3">
        <v>220000590</v>
      </c>
      <c r="C15" s="3" t="s">
        <v>22</v>
      </c>
      <c r="D15" s="5" t="s">
        <v>20</v>
      </c>
      <c r="E15" s="4" t="s">
        <v>17</v>
      </c>
      <c r="F15" s="4" t="s">
        <v>17</v>
      </c>
      <c r="G15" s="5">
        <v>1770</v>
      </c>
      <c r="H15" s="6" t="s">
        <v>923</v>
      </c>
      <c r="I15" s="4" t="s">
        <v>17</v>
      </c>
      <c r="J15" s="5">
        <v>5</v>
      </c>
      <c r="K15" s="6" t="s">
        <v>54</v>
      </c>
      <c r="L15" s="4" t="s">
        <v>17</v>
      </c>
      <c r="M15" s="5">
        <v>331</v>
      </c>
      <c r="N15" s="6" t="s">
        <v>48</v>
      </c>
      <c r="O15" s="4" t="s">
        <v>17</v>
      </c>
      <c r="P15" s="5" t="s">
        <v>20</v>
      </c>
      <c r="Q15" s="4" t="s">
        <v>17</v>
      </c>
      <c r="R15" s="4" t="s">
        <v>17</v>
      </c>
    </row>
    <row r="16" spans="1:18" ht="24" customHeight="1" x14ac:dyDescent="0.2">
      <c r="A16" s="19" t="s">
        <v>412</v>
      </c>
      <c r="B16" s="20"/>
      <c r="C16" s="20"/>
      <c r="D16" s="22">
        <v>437</v>
      </c>
      <c r="E16" s="23" t="s">
        <v>119</v>
      </c>
      <c r="F16" s="23" t="s">
        <v>914</v>
      </c>
      <c r="G16" s="22">
        <v>14945</v>
      </c>
      <c r="H16" s="23" t="s">
        <v>131</v>
      </c>
      <c r="I16" s="23" t="s">
        <v>1058</v>
      </c>
      <c r="J16" s="22">
        <v>615</v>
      </c>
      <c r="K16" s="23" t="s">
        <v>132</v>
      </c>
      <c r="L16" s="23" t="s">
        <v>460</v>
      </c>
      <c r="M16" s="22">
        <v>7307</v>
      </c>
      <c r="N16" s="23" t="s">
        <v>277</v>
      </c>
      <c r="O16" s="23" t="s">
        <v>951</v>
      </c>
      <c r="P16" s="22">
        <v>170</v>
      </c>
      <c r="Q16" s="23" t="s">
        <v>76</v>
      </c>
      <c r="R16" s="23" t="s">
        <v>526</v>
      </c>
    </row>
    <row r="17" spans="1:18" ht="12" customHeight="1" x14ac:dyDescent="0.2">
      <c r="A17" s="50" t="s">
        <v>2484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</sheetData>
  <mergeCells count="9">
    <mergeCell ref="P4:R4"/>
    <mergeCell ref="A1:R1"/>
    <mergeCell ref="A2:R2"/>
    <mergeCell ref="A17:R17"/>
    <mergeCell ref="A4:C4"/>
    <mergeCell ref="D4:F4"/>
    <mergeCell ref="G4:I4"/>
    <mergeCell ref="J4:L4"/>
    <mergeCell ref="M4:O4"/>
  </mergeCells>
  <pageMargins left="0.5" right="0.5" top="0.5" bottom="0.5" header="0" footer="0"/>
  <pageSetup paperSize="9" orientation="portrait" horizontalDpi="300" verticalDpi="30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R17"/>
  <sheetViews>
    <sheetView zoomScaleNormal="100" workbookViewId="0">
      <pane ySplit="5" topLeftCell="A6" activePane="bottomLeft" state="frozen"/>
      <selection sqref="A1:J1"/>
      <selection pane="bottomLeft" sqref="A1:J1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bestFit="1" customWidth="1"/>
    <col min="5" max="6" width="6.77734375" bestFit="1" customWidth="1"/>
    <col min="7" max="7" width="7.77734375" bestFit="1" customWidth="1"/>
    <col min="8" max="9" width="6.77734375" bestFit="1" customWidth="1"/>
    <col min="10" max="10" width="7.77734375" bestFit="1" customWidth="1"/>
    <col min="11" max="12" width="6.77734375" bestFit="1" customWidth="1"/>
    <col min="13" max="13" width="7.77734375" bestFit="1" customWidth="1"/>
    <col min="14" max="15" width="6.77734375" bestFit="1" customWidth="1"/>
    <col min="16" max="16" width="7.77734375" bestFit="1" customWidth="1"/>
    <col min="17" max="18" width="6.77734375" bestFit="1" customWidth="1"/>
  </cols>
  <sheetData>
    <row r="1" spans="1:18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7.100000000000001" customHeight="1" x14ac:dyDescent="0.25">
      <c r="A2" s="49" t="s">
        <v>2478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12.95" customHeight="1" x14ac:dyDescent="0.2">
      <c r="A4" s="51"/>
      <c r="B4" s="51"/>
      <c r="C4" s="51"/>
      <c r="D4" s="51" t="s">
        <v>2181</v>
      </c>
      <c r="E4" s="51"/>
      <c r="F4" s="51"/>
      <c r="G4" s="51" t="s">
        <v>2182</v>
      </c>
      <c r="H4" s="51"/>
      <c r="I4" s="51"/>
      <c r="J4" s="51" t="s">
        <v>2183</v>
      </c>
      <c r="K4" s="51"/>
      <c r="L4" s="51"/>
      <c r="M4" s="51" t="s">
        <v>2184</v>
      </c>
      <c r="N4" s="51"/>
      <c r="O4" s="51"/>
      <c r="P4" s="51" t="s">
        <v>2185</v>
      </c>
      <c r="Q4" s="51"/>
      <c r="R4" s="51"/>
    </row>
    <row r="5" spans="1:18" ht="54.95" customHeight="1" x14ac:dyDescent="0.2">
      <c r="A5" s="1" t="s">
        <v>197</v>
      </c>
      <c r="B5" s="1" t="s">
        <v>2</v>
      </c>
      <c r="C5" s="1" t="s">
        <v>3</v>
      </c>
      <c r="D5" s="1" t="s">
        <v>424</v>
      </c>
      <c r="E5" s="1" t="s">
        <v>2095</v>
      </c>
      <c r="F5" s="1" t="s">
        <v>2532</v>
      </c>
      <c r="G5" s="1" t="s">
        <v>424</v>
      </c>
      <c r="H5" s="1" t="s">
        <v>2095</v>
      </c>
      <c r="I5" s="1" t="s">
        <v>2532</v>
      </c>
      <c r="J5" s="1" t="s">
        <v>424</v>
      </c>
      <c r="K5" s="1" t="s">
        <v>2095</v>
      </c>
      <c r="L5" s="1" t="s">
        <v>2532</v>
      </c>
      <c r="M5" s="1" t="s">
        <v>424</v>
      </c>
      <c r="N5" s="1" t="s">
        <v>2095</v>
      </c>
      <c r="O5" s="1" t="s">
        <v>2532</v>
      </c>
      <c r="P5" s="1" t="s">
        <v>424</v>
      </c>
      <c r="Q5" s="1" t="s">
        <v>2095</v>
      </c>
      <c r="R5" s="1" t="s">
        <v>2532</v>
      </c>
    </row>
    <row r="6" spans="1:18" ht="24" customHeight="1" x14ac:dyDescent="0.2">
      <c r="A6" s="2" t="s">
        <v>15</v>
      </c>
      <c r="B6" s="3">
        <v>290000827</v>
      </c>
      <c r="C6" s="9" t="s">
        <v>38</v>
      </c>
      <c r="D6" s="5">
        <v>243</v>
      </c>
      <c r="E6" s="6" t="s">
        <v>177</v>
      </c>
      <c r="F6" s="6" t="s">
        <v>482</v>
      </c>
      <c r="G6" s="5" t="s">
        <v>20</v>
      </c>
      <c r="H6" s="4" t="s">
        <v>17</v>
      </c>
      <c r="I6" s="4" t="s">
        <v>17</v>
      </c>
      <c r="J6" s="5">
        <v>1376</v>
      </c>
      <c r="K6" s="6" t="s">
        <v>941</v>
      </c>
      <c r="L6" s="6" t="s">
        <v>555</v>
      </c>
      <c r="M6" s="5">
        <v>386</v>
      </c>
      <c r="N6" s="6" t="s">
        <v>547</v>
      </c>
      <c r="O6" s="6" t="s">
        <v>401</v>
      </c>
      <c r="P6" s="5">
        <v>50</v>
      </c>
      <c r="Q6" s="6" t="s">
        <v>256</v>
      </c>
      <c r="R6" s="4" t="s">
        <v>17</v>
      </c>
    </row>
    <row r="7" spans="1:18" ht="24" customHeight="1" x14ac:dyDescent="0.2">
      <c r="A7" s="8"/>
      <c r="B7" s="3">
        <v>290000975</v>
      </c>
      <c r="C7" s="9" t="s">
        <v>182</v>
      </c>
      <c r="D7" s="5">
        <v>20</v>
      </c>
      <c r="E7" s="6" t="s">
        <v>76</v>
      </c>
      <c r="F7" s="6" t="s">
        <v>245</v>
      </c>
      <c r="G7" s="5" t="s">
        <v>20</v>
      </c>
      <c r="H7" s="4" t="s">
        <v>17</v>
      </c>
      <c r="I7" s="4" t="s">
        <v>17</v>
      </c>
      <c r="J7" s="5">
        <v>1003</v>
      </c>
      <c r="K7" s="6" t="s">
        <v>106</v>
      </c>
      <c r="L7" s="6" t="s">
        <v>245</v>
      </c>
      <c r="M7" s="5" t="s">
        <v>20</v>
      </c>
      <c r="N7" s="4" t="s">
        <v>17</v>
      </c>
      <c r="O7" s="4" t="s">
        <v>17</v>
      </c>
      <c r="P7" s="5" t="s">
        <v>20</v>
      </c>
      <c r="Q7" s="4" t="s">
        <v>17</v>
      </c>
      <c r="R7" s="4" t="s">
        <v>17</v>
      </c>
    </row>
    <row r="8" spans="1:18" ht="12" customHeight="1" x14ac:dyDescent="0.2">
      <c r="A8" s="8"/>
      <c r="B8" s="3">
        <v>290007905</v>
      </c>
      <c r="C8" s="3" t="s">
        <v>16</v>
      </c>
      <c r="D8" s="5" t="s">
        <v>20</v>
      </c>
      <c r="E8" s="4" t="s">
        <v>17</v>
      </c>
      <c r="F8" s="4" t="s">
        <v>17</v>
      </c>
      <c r="G8" s="5" t="s">
        <v>20</v>
      </c>
      <c r="H8" s="4" t="s">
        <v>17</v>
      </c>
      <c r="I8" s="4" t="s">
        <v>17</v>
      </c>
      <c r="J8" s="5" t="s">
        <v>20</v>
      </c>
      <c r="K8" s="4" t="s">
        <v>17</v>
      </c>
      <c r="L8" s="4" t="s">
        <v>17</v>
      </c>
      <c r="M8" s="5" t="s">
        <v>20</v>
      </c>
      <c r="N8" s="4" t="s">
        <v>17</v>
      </c>
      <c r="O8" s="4" t="s">
        <v>17</v>
      </c>
      <c r="P8" s="5" t="s">
        <v>20</v>
      </c>
      <c r="Q8" s="4" t="s">
        <v>17</v>
      </c>
      <c r="R8" s="4" t="s">
        <v>17</v>
      </c>
    </row>
    <row r="9" spans="1:18" ht="12" customHeight="1" x14ac:dyDescent="0.2">
      <c r="A9" s="8"/>
      <c r="B9" s="3">
        <v>290036466</v>
      </c>
      <c r="C9" s="3" t="s">
        <v>45</v>
      </c>
      <c r="D9" s="5" t="s">
        <v>20</v>
      </c>
      <c r="E9" s="4" t="s">
        <v>17</v>
      </c>
      <c r="F9" s="4" t="s">
        <v>17</v>
      </c>
      <c r="G9" s="5" t="s">
        <v>20</v>
      </c>
      <c r="H9" s="4" t="s">
        <v>17</v>
      </c>
      <c r="I9" s="4" t="s">
        <v>17</v>
      </c>
      <c r="J9" s="5">
        <v>34</v>
      </c>
      <c r="K9" s="6" t="s">
        <v>293</v>
      </c>
      <c r="L9" s="6" t="s">
        <v>245</v>
      </c>
      <c r="M9" s="5">
        <v>79</v>
      </c>
      <c r="N9" s="6" t="s">
        <v>672</v>
      </c>
      <c r="O9" s="6" t="s">
        <v>245</v>
      </c>
      <c r="P9" s="5" t="s">
        <v>20</v>
      </c>
      <c r="Q9" s="4" t="s">
        <v>17</v>
      </c>
      <c r="R9" s="4" t="s">
        <v>17</v>
      </c>
    </row>
    <row r="10" spans="1:18" ht="24" customHeight="1" x14ac:dyDescent="0.2">
      <c r="A10" s="2" t="s">
        <v>117</v>
      </c>
      <c r="B10" s="3">
        <v>560002024</v>
      </c>
      <c r="C10" s="9" t="s">
        <v>121</v>
      </c>
      <c r="D10" s="5" t="s">
        <v>20</v>
      </c>
      <c r="E10" s="4" t="s">
        <v>17</v>
      </c>
      <c r="F10" s="4" t="s">
        <v>17</v>
      </c>
      <c r="G10" s="5" t="s">
        <v>20</v>
      </c>
      <c r="H10" s="4" t="s">
        <v>17</v>
      </c>
      <c r="I10" s="4" t="s">
        <v>17</v>
      </c>
      <c r="J10" s="5">
        <v>147</v>
      </c>
      <c r="K10" s="6" t="s">
        <v>167</v>
      </c>
      <c r="L10" s="6" t="s">
        <v>245</v>
      </c>
      <c r="M10" s="5">
        <v>122</v>
      </c>
      <c r="N10" s="6" t="s">
        <v>132</v>
      </c>
      <c r="O10" s="6" t="s">
        <v>245</v>
      </c>
      <c r="P10" s="5" t="s">
        <v>20</v>
      </c>
      <c r="Q10" s="4" t="s">
        <v>17</v>
      </c>
      <c r="R10" s="4" t="s">
        <v>17</v>
      </c>
    </row>
    <row r="11" spans="1:18" ht="12" customHeight="1" x14ac:dyDescent="0.2">
      <c r="A11" s="2" t="s">
        <v>55</v>
      </c>
      <c r="B11" s="3">
        <v>560023210</v>
      </c>
      <c r="C11" s="3" t="s">
        <v>59</v>
      </c>
      <c r="D11" s="5">
        <v>4</v>
      </c>
      <c r="E11" s="6" t="s">
        <v>76</v>
      </c>
      <c r="F11" s="4" t="s">
        <v>17</v>
      </c>
      <c r="G11" s="5">
        <v>3</v>
      </c>
      <c r="H11" s="6" t="s">
        <v>51</v>
      </c>
      <c r="I11" s="4" t="s">
        <v>17</v>
      </c>
      <c r="J11" s="5">
        <v>238</v>
      </c>
      <c r="K11" s="6" t="s">
        <v>530</v>
      </c>
      <c r="L11" s="4" t="s">
        <v>17</v>
      </c>
      <c r="M11" s="5">
        <v>85</v>
      </c>
      <c r="N11" s="6" t="s">
        <v>330</v>
      </c>
      <c r="O11" s="4" t="s">
        <v>17</v>
      </c>
      <c r="P11" s="5" t="s">
        <v>20</v>
      </c>
      <c r="Q11" s="4" t="s">
        <v>17</v>
      </c>
      <c r="R11" s="4" t="s">
        <v>17</v>
      </c>
    </row>
    <row r="12" spans="1:18" ht="12" customHeight="1" x14ac:dyDescent="0.2">
      <c r="A12" s="2" t="s">
        <v>63</v>
      </c>
      <c r="B12" s="3">
        <v>350002234</v>
      </c>
      <c r="C12" s="3" t="s">
        <v>190</v>
      </c>
      <c r="D12" s="5">
        <v>78</v>
      </c>
      <c r="E12" s="6" t="s">
        <v>53</v>
      </c>
      <c r="F12" s="4" t="s">
        <v>17</v>
      </c>
      <c r="G12" s="5" t="s">
        <v>20</v>
      </c>
      <c r="H12" s="4" t="s">
        <v>17</v>
      </c>
      <c r="I12" s="4" t="s">
        <v>17</v>
      </c>
      <c r="J12" s="5">
        <v>983</v>
      </c>
      <c r="K12" s="6" t="s">
        <v>387</v>
      </c>
      <c r="L12" s="6" t="s">
        <v>500</v>
      </c>
      <c r="M12" s="5">
        <v>28</v>
      </c>
      <c r="N12" s="6" t="s">
        <v>44</v>
      </c>
      <c r="O12" s="6" t="s">
        <v>245</v>
      </c>
      <c r="P12" s="5" t="s">
        <v>20</v>
      </c>
      <c r="Q12" s="4" t="s">
        <v>17</v>
      </c>
      <c r="R12" s="4" t="s">
        <v>17</v>
      </c>
    </row>
    <row r="13" spans="1:18" ht="12" customHeight="1" x14ac:dyDescent="0.2">
      <c r="A13" s="8"/>
      <c r="B13" s="3">
        <v>350005179</v>
      </c>
      <c r="C13" s="3" t="s">
        <v>72</v>
      </c>
      <c r="D13" s="5">
        <v>5</v>
      </c>
      <c r="E13" s="6" t="s">
        <v>54</v>
      </c>
      <c r="F13" s="6" t="s">
        <v>245</v>
      </c>
      <c r="G13" s="5" t="s">
        <v>20</v>
      </c>
      <c r="H13" s="4" t="s">
        <v>17</v>
      </c>
      <c r="I13" s="4" t="s">
        <v>17</v>
      </c>
      <c r="J13" s="5">
        <v>460</v>
      </c>
      <c r="K13" s="6" t="s">
        <v>331</v>
      </c>
      <c r="L13" s="6" t="s">
        <v>245</v>
      </c>
      <c r="M13" s="5">
        <v>248</v>
      </c>
      <c r="N13" s="6" t="s">
        <v>555</v>
      </c>
      <c r="O13" s="6" t="s">
        <v>245</v>
      </c>
      <c r="P13" s="5" t="s">
        <v>20</v>
      </c>
      <c r="Q13" s="4" t="s">
        <v>17</v>
      </c>
      <c r="R13" s="4" t="s">
        <v>17</v>
      </c>
    </row>
    <row r="14" spans="1:18" ht="12" customHeight="1" x14ac:dyDescent="0.2">
      <c r="A14" s="2" t="s">
        <v>21</v>
      </c>
      <c r="B14" s="3">
        <v>220000103</v>
      </c>
      <c r="C14" s="3" t="s">
        <v>95</v>
      </c>
      <c r="D14" s="5">
        <v>104</v>
      </c>
      <c r="E14" s="6" t="s">
        <v>85</v>
      </c>
      <c r="F14" s="6" t="s">
        <v>245</v>
      </c>
      <c r="G14" s="5" t="s">
        <v>20</v>
      </c>
      <c r="H14" s="4" t="s">
        <v>17</v>
      </c>
      <c r="I14" s="4" t="s">
        <v>17</v>
      </c>
      <c r="J14" s="5">
        <v>3926</v>
      </c>
      <c r="K14" s="6" t="s">
        <v>968</v>
      </c>
      <c r="L14" s="6" t="s">
        <v>245</v>
      </c>
      <c r="M14" s="5">
        <v>76</v>
      </c>
      <c r="N14" s="6" t="s">
        <v>86</v>
      </c>
      <c r="O14" s="6" t="s">
        <v>245</v>
      </c>
      <c r="P14" s="5" t="s">
        <v>20</v>
      </c>
      <c r="Q14" s="4" t="s">
        <v>17</v>
      </c>
      <c r="R14" s="4" t="s">
        <v>17</v>
      </c>
    </row>
    <row r="15" spans="1:18" ht="12" customHeight="1" x14ac:dyDescent="0.2">
      <c r="A15" s="8"/>
      <c r="B15" s="3">
        <v>220000590</v>
      </c>
      <c r="C15" s="3" t="s">
        <v>22</v>
      </c>
      <c r="D15" s="5">
        <v>1</v>
      </c>
      <c r="E15" s="6" t="s">
        <v>58</v>
      </c>
      <c r="F15" s="4" t="s">
        <v>17</v>
      </c>
      <c r="G15" s="5" t="s">
        <v>20</v>
      </c>
      <c r="H15" s="4" t="s">
        <v>17</v>
      </c>
      <c r="I15" s="4" t="s">
        <v>17</v>
      </c>
      <c r="J15" s="5">
        <v>1055</v>
      </c>
      <c r="K15" s="6" t="s">
        <v>382</v>
      </c>
      <c r="L15" s="4" t="s">
        <v>17</v>
      </c>
      <c r="M15" s="5">
        <v>117</v>
      </c>
      <c r="N15" s="6" t="s">
        <v>145</v>
      </c>
      <c r="O15" s="4" t="s">
        <v>17</v>
      </c>
      <c r="P15" s="5" t="s">
        <v>20</v>
      </c>
      <c r="Q15" s="4" t="s">
        <v>17</v>
      </c>
      <c r="R15" s="4" t="s">
        <v>17</v>
      </c>
    </row>
    <row r="16" spans="1:18" ht="24" customHeight="1" x14ac:dyDescent="0.2">
      <c r="A16" s="19" t="s">
        <v>412</v>
      </c>
      <c r="B16" s="20"/>
      <c r="C16" s="20"/>
      <c r="D16" s="22">
        <v>455</v>
      </c>
      <c r="E16" s="23" t="s">
        <v>119</v>
      </c>
      <c r="F16" s="23" t="s">
        <v>2119</v>
      </c>
      <c r="G16" s="22">
        <v>3</v>
      </c>
      <c r="H16" s="23" t="s">
        <v>58</v>
      </c>
      <c r="I16" s="29" t="s">
        <v>17</v>
      </c>
      <c r="J16" s="22">
        <v>9222</v>
      </c>
      <c r="K16" s="23" t="s">
        <v>882</v>
      </c>
      <c r="L16" s="23" t="s">
        <v>505</v>
      </c>
      <c r="M16" s="22">
        <v>1141</v>
      </c>
      <c r="N16" s="23" t="s">
        <v>101</v>
      </c>
      <c r="O16" s="23" t="s">
        <v>2192</v>
      </c>
      <c r="P16" s="22">
        <v>50</v>
      </c>
      <c r="Q16" s="23" t="s">
        <v>54</v>
      </c>
      <c r="R16" s="29" t="s">
        <v>17</v>
      </c>
    </row>
    <row r="17" spans="1:18" ht="12" customHeight="1" x14ac:dyDescent="0.2">
      <c r="A17" s="50" t="s">
        <v>2484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</sheetData>
  <mergeCells count="9">
    <mergeCell ref="P4:R4"/>
    <mergeCell ref="A1:R1"/>
    <mergeCell ref="A2:R2"/>
    <mergeCell ref="A17:R17"/>
    <mergeCell ref="A4:C4"/>
    <mergeCell ref="D4:F4"/>
    <mergeCell ref="G4:I4"/>
    <mergeCell ref="J4:L4"/>
    <mergeCell ref="M4:O4"/>
  </mergeCells>
  <pageMargins left="0.5" right="0.5" top="0.5" bottom="0.5" header="0" footer="0"/>
  <pageSetup paperSize="9" orientation="portrait" horizontalDpi="300" verticalDpi="30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85"/>
  <sheetViews>
    <sheetView zoomScaleNormal="100" workbookViewId="0">
      <pane ySplit="4" topLeftCell="A5" activePane="bottomLeft" state="frozen"/>
      <selection pane="bottomLeft" sqref="A1:J1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5" width="6.77734375" bestFit="1" customWidth="1"/>
    <col min="6" max="9" width="7.77734375" bestFit="1" customWidth="1"/>
    <col min="10" max="10" width="6.77734375" bestFit="1" customWidth="1"/>
  </cols>
  <sheetData>
    <row r="1" spans="1:10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7.100000000000001" customHeight="1" x14ac:dyDescent="0.25">
      <c r="A2" s="49" t="s">
        <v>2193</v>
      </c>
      <c r="B2" s="47"/>
      <c r="C2" s="47"/>
      <c r="D2" s="47"/>
      <c r="E2" s="47"/>
      <c r="F2" s="47"/>
      <c r="G2" s="47"/>
      <c r="H2" s="47"/>
      <c r="I2" s="47"/>
      <c r="J2" s="47"/>
    </row>
    <row r="4" spans="1:10" ht="81.95" customHeight="1" x14ac:dyDescent="0.2">
      <c r="A4" s="1" t="s">
        <v>1</v>
      </c>
      <c r="B4" s="1" t="s">
        <v>2</v>
      </c>
      <c r="C4" s="1" t="s">
        <v>3</v>
      </c>
      <c r="D4" s="1" t="s">
        <v>2194</v>
      </c>
      <c r="E4" s="1" t="s">
        <v>2195</v>
      </c>
      <c r="F4" s="1" t="s">
        <v>9</v>
      </c>
      <c r="G4" s="1" t="s">
        <v>10</v>
      </c>
      <c r="H4" s="1" t="s">
        <v>2196</v>
      </c>
      <c r="I4" s="1" t="s">
        <v>2197</v>
      </c>
      <c r="J4" s="1" t="s">
        <v>2198</v>
      </c>
    </row>
    <row r="5" spans="1:10" ht="12.95" customHeight="1" x14ac:dyDescent="0.2">
      <c r="A5" s="48" t="s">
        <v>14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ht="12" customHeight="1" x14ac:dyDescent="0.2">
      <c r="A6" s="2" t="s">
        <v>21</v>
      </c>
      <c r="B6" s="3" t="s">
        <v>2199</v>
      </c>
      <c r="C6" s="3" t="s">
        <v>22</v>
      </c>
      <c r="D6" s="6" t="s">
        <v>398</v>
      </c>
      <c r="E6" s="6" t="s">
        <v>245</v>
      </c>
      <c r="F6" s="5" t="s">
        <v>20</v>
      </c>
      <c r="G6" s="5">
        <v>110</v>
      </c>
      <c r="H6" s="41" t="s">
        <v>2200</v>
      </c>
      <c r="I6" s="41" t="s">
        <v>2200</v>
      </c>
      <c r="J6" s="6" t="s">
        <v>2201</v>
      </c>
    </row>
    <row r="7" spans="1:10" ht="12.95" customHeight="1" x14ac:dyDescent="0.2">
      <c r="A7" s="48" t="s">
        <v>24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ht="12" customHeight="1" x14ac:dyDescent="0.2">
      <c r="A8" s="2" t="s">
        <v>15</v>
      </c>
      <c r="B8" s="3" t="s">
        <v>2202</v>
      </c>
      <c r="C8" s="3" t="s">
        <v>25</v>
      </c>
      <c r="D8" s="6" t="s">
        <v>240</v>
      </c>
      <c r="E8" s="6" t="s">
        <v>245</v>
      </c>
      <c r="F8" s="5">
        <v>22</v>
      </c>
      <c r="G8" s="5">
        <v>125</v>
      </c>
      <c r="H8" s="41" t="s">
        <v>2200</v>
      </c>
      <c r="I8" s="41" t="s">
        <v>2203</v>
      </c>
      <c r="J8" s="6" t="s">
        <v>2204</v>
      </c>
    </row>
    <row r="9" spans="1:10" ht="12" customHeight="1" x14ac:dyDescent="0.2">
      <c r="A9" s="8"/>
      <c r="B9" s="3" t="s">
        <v>2205</v>
      </c>
      <c r="C9" s="3" t="s">
        <v>29</v>
      </c>
      <c r="D9" s="6" t="s">
        <v>246</v>
      </c>
      <c r="E9" s="6" t="s">
        <v>245</v>
      </c>
      <c r="F9" s="5">
        <v>23</v>
      </c>
      <c r="G9" s="5">
        <v>266</v>
      </c>
      <c r="H9" s="41" t="s">
        <v>2200</v>
      </c>
      <c r="I9" s="41" t="s">
        <v>2206</v>
      </c>
      <c r="J9" s="6" t="s">
        <v>2207</v>
      </c>
    </row>
    <row r="10" spans="1:10" ht="12" customHeight="1" x14ac:dyDescent="0.2">
      <c r="A10" s="8"/>
      <c r="B10" s="3" t="s">
        <v>2208</v>
      </c>
      <c r="C10" s="3" t="s">
        <v>35</v>
      </c>
      <c r="D10" s="6" t="s">
        <v>41</v>
      </c>
      <c r="E10" s="6" t="s">
        <v>245</v>
      </c>
      <c r="F10" s="5">
        <v>23</v>
      </c>
      <c r="G10" s="5">
        <v>235</v>
      </c>
      <c r="H10" s="41" t="s">
        <v>2200</v>
      </c>
      <c r="I10" s="41" t="s">
        <v>2209</v>
      </c>
      <c r="J10" s="6" t="s">
        <v>2210</v>
      </c>
    </row>
    <row r="11" spans="1:10" ht="24" customHeight="1" x14ac:dyDescent="0.2">
      <c r="A11" s="8"/>
      <c r="B11" s="3" t="s">
        <v>2211</v>
      </c>
      <c r="C11" s="9" t="s">
        <v>38</v>
      </c>
      <c r="D11" s="6" t="s">
        <v>264</v>
      </c>
      <c r="E11" s="6" t="s">
        <v>245</v>
      </c>
      <c r="F11" s="5">
        <v>33</v>
      </c>
      <c r="G11" s="5">
        <v>96</v>
      </c>
      <c r="H11" s="41" t="s">
        <v>2200</v>
      </c>
      <c r="I11" s="41" t="s">
        <v>2212</v>
      </c>
      <c r="J11" s="6" t="s">
        <v>2213</v>
      </c>
    </row>
    <row r="12" spans="1:10" ht="12" customHeight="1" x14ac:dyDescent="0.2">
      <c r="A12" s="8"/>
      <c r="B12" s="3" t="s">
        <v>2214</v>
      </c>
      <c r="C12" s="3" t="s">
        <v>42</v>
      </c>
      <c r="D12" s="6" t="s">
        <v>281</v>
      </c>
      <c r="E12" s="6" t="s">
        <v>245</v>
      </c>
      <c r="F12" s="5">
        <v>30</v>
      </c>
      <c r="G12" s="5">
        <v>307</v>
      </c>
      <c r="H12" s="41" t="s">
        <v>2200</v>
      </c>
      <c r="I12" s="41" t="s">
        <v>2215</v>
      </c>
      <c r="J12" s="6" t="s">
        <v>442</v>
      </c>
    </row>
    <row r="13" spans="1:10" ht="12" customHeight="1" x14ac:dyDescent="0.2">
      <c r="A13" s="8"/>
      <c r="B13" s="3" t="s">
        <v>2216</v>
      </c>
      <c r="C13" s="3" t="s">
        <v>45</v>
      </c>
      <c r="D13" s="6" t="s">
        <v>268</v>
      </c>
      <c r="E13" s="6" t="s">
        <v>245</v>
      </c>
      <c r="F13" s="5">
        <v>65</v>
      </c>
      <c r="G13" s="5">
        <v>122</v>
      </c>
      <c r="H13" s="41" t="s">
        <v>2200</v>
      </c>
      <c r="I13" s="41" t="s">
        <v>2217</v>
      </c>
      <c r="J13" s="6" t="s">
        <v>2218</v>
      </c>
    </row>
    <row r="14" spans="1:10" ht="12" customHeight="1" x14ac:dyDescent="0.2">
      <c r="A14" s="8"/>
      <c r="B14" s="3" t="s">
        <v>2219</v>
      </c>
      <c r="C14" s="3" t="s">
        <v>49</v>
      </c>
      <c r="D14" s="6" t="s">
        <v>289</v>
      </c>
      <c r="E14" s="6" t="s">
        <v>245</v>
      </c>
      <c r="F14" s="5">
        <v>94</v>
      </c>
      <c r="G14" s="5">
        <v>100</v>
      </c>
      <c r="H14" s="41" t="s">
        <v>2200</v>
      </c>
      <c r="I14" s="41" t="s">
        <v>2220</v>
      </c>
      <c r="J14" s="6" t="s">
        <v>2221</v>
      </c>
    </row>
    <row r="15" spans="1:10" ht="12" customHeight="1" x14ac:dyDescent="0.2">
      <c r="A15" s="8"/>
      <c r="B15" s="3" t="s">
        <v>2222</v>
      </c>
      <c r="C15" s="3" t="s">
        <v>52</v>
      </c>
      <c r="D15" s="6" t="s">
        <v>293</v>
      </c>
      <c r="E15" s="6" t="s">
        <v>245</v>
      </c>
      <c r="F15" s="5">
        <v>48</v>
      </c>
      <c r="G15" s="5">
        <v>95</v>
      </c>
      <c r="H15" s="41" t="s">
        <v>2223</v>
      </c>
      <c r="I15" s="41" t="s">
        <v>2224</v>
      </c>
      <c r="J15" s="6" t="s">
        <v>2225</v>
      </c>
    </row>
    <row r="16" spans="1:10" ht="12" customHeight="1" x14ac:dyDescent="0.2">
      <c r="A16" s="2" t="s">
        <v>55</v>
      </c>
      <c r="B16" s="3" t="s">
        <v>2226</v>
      </c>
      <c r="C16" s="3" t="s">
        <v>56</v>
      </c>
      <c r="D16" s="6" t="s">
        <v>61</v>
      </c>
      <c r="E16" s="6" t="s">
        <v>245</v>
      </c>
      <c r="F16" s="5">
        <v>40</v>
      </c>
      <c r="G16" s="5">
        <v>137</v>
      </c>
      <c r="H16" s="41" t="s">
        <v>2200</v>
      </c>
      <c r="I16" s="41" t="s">
        <v>2227</v>
      </c>
      <c r="J16" s="6" t="s">
        <v>2228</v>
      </c>
    </row>
    <row r="17" spans="1:10" ht="12" customHeight="1" x14ac:dyDescent="0.2">
      <c r="A17" s="8"/>
      <c r="B17" s="3" t="s">
        <v>2229</v>
      </c>
      <c r="C17" s="3" t="s">
        <v>59</v>
      </c>
      <c r="D17" s="6" t="s">
        <v>314</v>
      </c>
      <c r="E17" s="6" t="s">
        <v>245</v>
      </c>
      <c r="F17" s="5">
        <v>17</v>
      </c>
      <c r="G17" s="5">
        <v>105</v>
      </c>
      <c r="H17" s="41" t="s">
        <v>2200</v>
      </c>
      <c r="I17" s="41" t="s">
        <v>2230</v>
      </c>
      <c r="J17" s="6" t="s">
        <v>2231</v>
      </c>
    </row>
    <row r="18" spans="1:10" ht="24" customHeight="1" x14ac:dyDescent="0.2">
      <c r="A18" s="8"/>
      <c r="B18" s="3" t="s">
        <v>2232</v>
      </c>
      <c r="C18" s="9" t="s">
        <v>60</v>
      </c>
      <c r="D18" s="6" t="s">
        <v>318</v>
      </c>
      <c r="E18" s="6" t="s">
        <v>245</v>
      </c>
      <c r="F18" s="5">
        <v>88</v>
      </c>
      <c r="G18" s="5" t="s">
        <v>20</v>
      </c>
      <c r="H18" s="41" t="s">
        <v>2200</v>
      </c>
      <c r="I18" s="41" t="s">
        <v>2233</v>
      </c>
      <c r="J18" s="6" t="s">
        <v>408</v>
      </c>
    </row>
    <row r="19" spans="1:10" ht="12" customHeight="1" x14ac:dyDescent="0.2">
      <c r="A19" s="2" t="s">
        <v>63</v>
      </c>
      <c r="B19" s="3" t="s">
        <v>2234</v>
      </c>
      <c r="C19" s="3" t="s">
        <v>64</v>
      </c>
      <c r="D19" s="6" t="s">
        <v>321</v>
      </c>
      <c r="E19" s="6" t="s">
        <v>245</v>
      </c>
      <c r="F19" s="5">
        <v>23</v>
      </c>
      <c r="G19" s="5" t="s">
        <v>20</v>
      </c>
      <c r="H19" s="41" t="s">
        <v>2200</v>
      </c>
      <c r="I19" s="41" t="s">
        <v>2235</v>
      </c>
      <c r="J19" s="6" t="s">
        <v>2236</v>
      </c>
    </row>
    <row r="20" spans="1:10" ht="12" customHeight="1" x14ac:dyDescent="0.2">
      <c r="A20" s="8"/>
      <c r="B20" s="3" t="s">
        <v>2237</v>
      </c>
      <c r="C20" s="3" t="s">
        <v>66</v>
      </c>
      <c r="D20" s="6" t="s">
        <v>322</v>
      </c>
      <c r="E20" s="6" t="s">
        <v>245</v>
      </c>
      <c r="F20" s="5">
        <v>32</v>
      </c>
      <c r="G20" s="5" t="s">
        <v>20</v>
      </c>
      <c r="H20" s="41" t="s">
        <v>2200</v>
      </c>
      <c r="I20" s="41" t="s">
        <v>2238</v>
      </c>
      <c r="J20" s="6" t="s">
        <v>2239</v>
      </c>
    </row>
    <row r="21" spans="1:10" ht="12" customHeight="1" x14ac:dyDescent="0.2">
      <c r="A21" s="8"/>
      <c r="B21" s="3" t="s">
        <v>2240</v>
      </c>
      <c r="C21" s="3" t="s">
        <v>69</v>
      </c>
      <c r="D21" s="6" t="s">
        <v>336</v>
      </c>
      <c r="E21" s="6" t="s">
        <v>245</v>
      </c>
      <c r="F21" s="5">
        <v>48</v>
      </c>
      <c r="G21" s="5">
        <v>113</v>
      </c>
      <c r="H21" s="41" t="s">
        <v>2200</v>
      </c>
      <c r="I21" s="41" t="s">
        <v>2241</v>
      </c>
      <c r="J21" s="6" t="s">
        <v>2242</v>
      </c>
    </row>
    <row r="22" spans="1:10" ht="12" customHeight="1" x14ac:dyDescent="0.2">
      <c r="A22" s="8"/>
      <c r="B22" s="3" t="s">
        <v>2243</v>
      </c>
      <c r="C22" s="3" t="s">
        <v>72</v>
      </c>
      <c r="D22" s="6" t="s">
        <v>148</v>
      </c>
      <c r="E22" s="6" t="s">
        <v>245</v>
      </c>
      <c r="F22" s="5">
        <v>148</v>
      </c>
      <c r="G22" s="5">
        <v>100</v>
      </c>
      <c r="H22" s="41" t="s">
        <v>2200</v>
      </c>
      <c r="I22" s="41" t="s">
        <v>2244</v>
      </c>
      <c r="J22" s="6" t="s">
        <v>2245</v>
      </c>
    </row>
    <row r="23" spans="1:10" ht="12" customHeight="1" x14ac:dyDescent="0.2">
      <c r="A23" s="8"/>
      <c r="B23" s="3" t="s">
        <v>2246</v>
      </c>
      <c r="C23" s="3" t="s">
        <v>74</v>
      </c>
      <c r="D23" s="6" t="s">
        <v>346</v>
      </c>
      <c r="E23" s="6" t="s">
        <v>245</v>
      </c>
      <c r="F23" s="5">
        <v>57</v>
      </c>
      <c r="G23" s="5">
        <v>98</v>
      </c>
      <c r="H23" s="41" t="s">
        <v>2200</v>
      </c>
      <c r="I23" s="41" t="s">
        <v>2247</v>
      </c>
      <c r="J23" s="6" t="s">
        <v>2248</v>
      </c>
    </row>
    <row r="24" spans="1:10" ht="12" customHeight="1" x14ac:dyDescent="0.2">
      <c r="A24" s="8"/>
      <c r="B24" s="3" t="s">
        <v>2249</v>
      </c>
      <c r="C24" s="3" t="s">
        <v>77</v>
      </c>
      <c r="D24" s="6" t="s">
        <v>348</v>
      </c>
      <c r="E24" s="6" t="s">
        <v>245</v>
      </c>
      <c r="F24" s="5">
        <v>33</v>
      </c>
      <c r="G24" s="5">
        <v>255</v>
      </c>
      <c r="H24" s="41" t="s">
        <v>2200</v>
      </c>
      <c r="I24" s="41" t="s">
        <v>2250</v>
      </c>
      <c r="J24" s="6" t="s">
        <v>2251</v>
      </c>
    </row>
    <row r="25" spans="1:10" ht="12" customHeight="1" x14ac:dyDescent="0.2">
      <c r="A25" s="2" t="s">
        <v>80</v>
      </c>
      <c r="B25" s="3" t="s">
        <v>2252</v>
      </c>
      <c r="C25" s="3" t="s">
        <v>81</v>
      </c>
      <c r="D25" s="6" t="s">
        <v>357</v>
      </c>
      <c r="E25" s="6" t="s">
        <v>245</v>
      </c>
      <c r="F25" s="5">
        <v>43</v>
      </c>
      <c r="G25" s="5">
        <v>85</v>
      </c>
      <c r="H25" s="41" t="s">
        <v>2200</v>
      </c>
      <c r="I25" s="41" t="s">
        <v>2253</v>
      </c>
      <c r="J25" s="6" t="s">
        <v>2254</v>
      </c>
    </row>
    <row r="26" spans="1:10" ht="24" customHeight="1" x14ac:dyDescent="0.2">
      <c r="A26" s="8"/>
      <c r="B26" s="3" t="s">
        <v>2255</v>
      </c>
      <c r="C26" s="9" t="s">
        <v>84</v>
      </c>
      <c r="D26" s="6" t="s">
        <v>362</v>
      </c>
      <c r="E26" s="6" t="s">
        <v>245</v>
      </c>
      <c r="F26" s="5">
        <v>56</v>
      </c>
      <c r="G26" s="5">
        <v>111</v>
      </c>
      <c r="H26" s="41" t="s">
        <v>2223</v>
      </c>
      <c r="I26" s="41" t="s">
        <v>2256</v>
      </c>
      <c r="J26" s="6" t="s">
        <v>2257</v>
      </c>
    </row>
    <row r="27" spans="1:10" ht="12" customHeight="1" x14ac:dyDescent="0.2">
      <c r="A27" s="8"/>
      <c r="B27" s="3" t="s">
        <v>2258</v>
      </c>
      <c r="C27" s="3" t="s">
        <v>87</v>
      </c>
      <c r="D27" s="6" t="s">
        <v>366</v>
      </c>
      <c r="E27" s="6" t="s">
        <v>245</v>
      </c>
      <c r="F27" s="5">
        <v>160</v>
      </c>
      <c r="G27" s="5">
        <v>125</v>
      </c>
      <c r="H27" s="41" t="s">
        <v>2200</v>
      </c>
      <c r="I27" s="41" t="s">
        <v>2259</v>
      </c>
      <c r="J27" s="6" t="s">
        <v>683</v>
      </c>
    </row>
    <row r="28" spans="1:10" ht="12" customHeight="1" x14ac:dyDescent="0.2">
      <c r="A28" s="8"/>
      <c r="B28" s="3" t="s">
        <v>2260</v>
      </c>
      <c r="C28" s="3" t="s">
        <v>88</v>
      </c>
      <c r="D28" s="6" t="s">
        <v>371</v>
      </c>
      <c r="E28" s="6" t="s">
        <v>245</v>
      </c>
      <c r="F28" s="5">
        <v>41</v>
      </c>
      <c r="G28" s="5">
        <v>386</v>
      </c>
      <c r="H28" s="41" t="s">
        <v>2200</v>
      </c>
      <c r="I28" s="41" t="s">
        <v>2261</v>
      </c>
      <c r="J28" s="6" t="s">
        <v>569</v>
      </c>
    </row>
    <row r="29" spans="1:10" ht="12" customHeight="1" x14ac:dyDescent="0.2">
      <c r="A29" s="2" t="s">
        <v>21</v>
      </c>
      <c r="B29" s="3" t="s">
        <v>2262</v>
      </c>
      <c r="C29" s="3" t="s">
        <v>91</v>
      </c>
      <c r="D29" s="6" t="s">
        <v>269</v>
      </c>
      <c r="E29" s="6" t="s">
        <v>245</v>
      </c>
      <c r="F29" s="5">
        <v>39</v>
      </c>
      <c r="G29" s="5">
        <v>80</v>
      </c>
      <c r="H29" s="41" t="s">
        <v>2200</v>
      </c>
      <c r="I29" s="41" t="s">
        <v>2263</v>
      </c>
      <c r="J29" s="6" t="s">
        <v>818</v>
      </c>
    </row>
    <row r="30" spans="1:10" ht="12" customHeight="1" x14ac:dyDescent="0.2">
      <c r="A30" s="8"/>
      <c r="B30" s="3" t="s">
        <v>2264</v>
      </c>
      <c r="C30" s="3" t="s">
        <v>93</v>
      </c>
      <c r="D30" s="6" t="s">
        <v>164</v>
      </c>
      <c r="E30" s="6" t="s">
        <v>245</v>
      </c>
      <c r="F30" s="5">
        <v>47</v>
      </c>
      <c r="G30" s="5">
        <v>216</v>
      </c>
      <c r="H30" s="41" t="s">
        <v>2200</v>
      </c>
      <c r="I30" s="41" t="s">
        <v>2265</v>
      </c>
      <c r="J30" s="6" t="s">
        <v>2228</v>
      </c>
    </row>
    <row r="31" spans="1:10" ht="12" customHeight="1" x14ac:dyDescent="0.2">
      <c r="A31" s="8"/>
      <c r="B31" s="3" t="s">
        <v>2266</v>
      </c>
      <c r="C31" s="3" t="s">
        <v>95</v>
      </c>
      <c r="D31" s="6" t="s">
        <v>388</v>
      </c>
      <c r="E31" s="6" t="s">
        <v>245</v>
      </c>
      <c r="F31" s="5">
        <v>114</v>
      </c>
      <c r="G31" s="5">
        <v>85</v>
      </c>
      <c r="H31" s="41" t="s">
        <v>2200</v>
      </c>
      <c r="I31" s="41" t="s">
        <v>2267</v>
      </c>
      <c r="J31" s="6" t="s">
        <v>1120</v>
      </c>
    </row>
    <row r="32" spans="1:10" ht="12" customHeight="1" x14ac:dyDescent="0.2">
      <c r="A32" s="8"/>
      <c r="B32" s="3" t="s">
        <v>2268</v>
      </c>
      <c r="C32" s="3" t="s">
        <v>96</v>
      </c>
      <c r="D32" s="6" t="s">
        <v>79</v>
      </c>
      <c r="E32" s="6" t="s">
        <v>245</v>
      </c>
      <c r="F32" s="5">
        <v>231</v>
      </c>
      <c r="G32" s="5">
        <v>184</v>
      </c>
      <c r="H32" s="41" t="s">
        <v>2200</v>
      </c>
      <c r="I32" s="41" t="s">
        <v>2269</v>
      </c>
      <c r="J32" s="6" t="s">
        <v>2270</v>
      </c>
    </row>
    <row r="33" spans="1:10" ht="12" customHeight="1" x14ac:dyDescent="0.2">
      <c r="A33" s="2" t="s">
        <v>99</v>
      </c>
      <c r="B33" s="3" t="s">
        <v>2271</v>
      </c>
      <c r="C33" s="3" t="s">
        <v>100</v>
      </c>
      <c r="D33" s="6" t="s">
        <v>410</v>
      </c>
      <c r="E33" s="6" t="s">
        <v>245</v>
      </c>
      <c r="F33" s="5">
        <v>46</v>
      </c>
      <c r="G33" s="5">
        <v>125</v>
      </c>
      <c r="H33" s="41" t="s">
        <v>2200</v>
      </c>
      <c r="I33" s="41" t="s">
        <v>2272</v>
      </c>
      <c r="J33" s="6" t="s">
        <v>697</v>
      </c>
    </row>
    <row r="34" spans="1:10" ht="12.95" customHeight="1" x14ac:dyDescent="0.2">
      <c r="A34" s="48" t="s">
        <v>102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ht="12" customHeight="1" x14ac:dyDescent="0.2">
      <c r="A35" s="2" t="s">
        <v>15</v>
      </c>
      <c r="B35" s="3" t="s">
        <v>2273</v>
      </c>
      <c r="C35" s="3" t="s">
        <v>103</v>
      </c>
      <c r="D35" s="6" t="s">
        <v>244</v>
      </c>
      <c r="E35" s="6" t="s">
        <v>1047</v>
      </c>
      <c r="F35" s="5">
        <v>56</v>
      </c>
      <c r="G35" s="5" t="s">
        <v>20</v>
      </c>
      <c r="H35" s="41" t="s">
        <v>2200</v>
      </c>
      <c r="I35" s="41" t="s">
        <v>2274</v>
      </c>
      <c r="J35" s="6" t="s">
        <v>2275</v>
      </c>
    </row>
    <row r="36" spans="1:10" ht="12" customHeight="1" x14ac:dyDescent="0.2">
      <c r="A36" s="8"/>
      <c r="B36" s="3" t="s">
        <v>2276</v>
      </c>
      <c r="C36" s="3" t="s">
        <v>105</v>
      </c>
      <c r="D36" s="6" t="s">
        <v>251</v>
      </c>
      <c r="E36" s="6" t="s">
        <v>245</v>
      </c>
      <c r="F36" s="5">
        <v>21</v>
      </c>
      <c r="G36" s="5" t="s">
        <v>20</v>
      </c>
      <c r="H36" s="41" t="s">
        <v>2200</v>
      </c>
      <c r="I36" s="41" t="s">
        <v>2277</v>
      </c>
      <c r="J36" s="6" t="s">
        <v>2278</v>
      </c>
    </row>
    <row r="37" spans="1:10" ht="12" customHeight="1" x14ac:dyDescent="0.2">
      <c r="A37" s="8"/>
      <c r="B37" s="3" t="s">
        <v>2279</v>
      </c>
      <c r="C37" s="3" t="s">
        <v>108</v>
      </c>
      <c r="D37" s="6" t="s">
        <v>252</v>
      </c>
      <c r="E37" s="6" t="s">
        <v>245</v>
      </c>
      <c r="F37" s="5">
        <v>16</v>
      </c>
      <c r="G37" s="5" t="s">
        <v>20</v>
      </c>
      <c r="H37" s="41" t="s">
        <v>2200</v>
      </c>
      <c r="I37" s="41" t="s">
        <v>2280</v>
      </c>
      <c r="J37" s="6" t="s">
        <v>894</v>
      </c>
    </row>
    <row r="38" spans="1:10" ht="12" customHeight="1" x14ac:dyDescent="0.2">
      <c r="A38" s="8"/>
      <c r="B38" s="3" t="s">
        <v>2281</v>
      </c>
      <c r="C38" s="3" t="s">
        <v>110</v>
      </c>
      <c r="D38" s="6" t="s">
        <v>113</v>
      </c>
      <c r="E38" s="6" t="s">
        <v>245</v>
      </c>
      <c r="F38" s="5">
        <v>34</v>
      </c>
      <c r="G38" s="5" t="s">
        <v>20</v>
      </c>
      <c r="H38" s="41" t="s">
        <v>2200</v>
      </c>
      <c r="I38" s="41" t="s">
        <v>2282</v>
      </c>
      <c r="J38" s="6" t="s">
        <v>2283</v>
      </c>
    </row>
    <row r="39" spans="1:10" ht="12" customHeight="1" x14ac:dyDescent="0.2">
      <c r="A39" s="8"/>
      <c r="B39" s="3" t="s">
        <v>2284</v>
      </c>
      <c r="C39" s="3" t="s">
        <v>112</v>
      </c>
      <c r="D39" s="6" t="s">
        <v>260</v>
      </c>
      <c r="E39" s="6" t="s">
        <v>245</v>
      </c>
      <c r="F39" s="5">
        <v>25</v>
      </c>
      <c r="G39" s="5" t="s">
        <v>20</v>
      </c>
      <c r="H39" s="41" t="s">
        <v>2200</v>
      </c>
      <c r="I39" s="41" t="s">
        <v>2285</v>
      </c>
      <c r="J39" s="6" t="s">
        <v>452</v>
      </c>
    </row>
    <row r="40" spans="1:10" ht="12" customHeight="1" x14ac:dyDescent="0.2">
      <c r="A40" s="8"/>
      <c r="B40" s="3" t="s">
        <v>2286</v>
      </c>
      <c r="C40" s="3" t="s">
        <v>2480</v>
      </c>
      <c r="D40" s="6" t="s">
        <v>41</v>
      </c>
      <c r="E40" s="6" t="s">
        <v>245</v>
      </c>
      <c r="F40" s="5">
        <v>14</v>
      </c>
      <c r="G40" s="5" t="s">
        <v>20</v>
      </c>
      <c r="H40" s="41" t="s">
        <v>2200</v>
      </c>
      <c r="I40" s="41" t="s">
        <v>2287</v>
      </c>
      <c r="J40" s="6" t="s">
        <v>2288</v>
      </c>
    </row>
    <row r="41" spans="1:10" ht="24" customHeight="1" x14ac:dyDescent="0.2">
      <c r="A41" s="2" t="s">
        <v>117</v>
      </c>
      <c r="B41" s="3" t="s">
        <v>2289</v>
      </c>
      <c r="C41" s="9" t="s">
        <v>118</v>
      </c>
      <c r="D41" s="6" t="s">
        <v>300</v>
      </c>
      <c r="E41" s="6" t="s">
        <v>931</v>
      </c>
      <c r="F41" s="5">
        <v>38</v>
      </c>
      <c r="G41" s="5">
        <v>134</v>
      </c>
      <c r="H41" s="41" t="s">
        <v>2200</v>
      </c>
      <c r="I41" s="41" t="s">
        <v>2290</v>
      </c>
      <c r="J41" s="6" t="s">
        <v>302</v>
      </c>
    </row>
    <row r="42" spans="1:10" ht="24" customHeight="1" x14ac:dyDescent="0.2">
      <c r="A42" s="8"/>
      <c r="B42" s="3" t="s">
        <v>2291</v>
      </c>
      <c r="C42" s="9" t="s">
        <v>121</v>
      </c>
      <c r="D42" s="6" t="s">
        <v>286</v>
      </c>
      <c r="E42" s="6" t="s">
        <v>245</v>
      </c>
      <c r="F42" s="5">
        <v>109</v>
      </c>
      <c r="G42" s="5">
        <v>91</v>
      </c>
      <c r="H42" s="41" t="s">
        <v>2200</v>
      </c>
      <c r="I42" s="41" t="s">
        <v>2292</v>
      </c>
      <c r="J42" s="6" t="s">
        <v>2275</v>
      </c>
    </row>
    <row r="43" spans="1:10" ht="12" customHeight="1" x14ac:dyDescent="0.2">
      <c r="A43" s="2" t="s">
        <v>55</v>
      </c>
      <c r="B43" s="3" t="s">
        <v>2293</v>
      </c>
      <c r="C43" s="3" t="s">
        <v>123</v>
      </c>
      <c r="D43" s="6" t="s">
        <v>309</v>
      </c>
      <c r="E43" s="6" t="s">
        <v>245</v>
      </c>
      <c r="F43" s="5">
        <v>21</v>
      </c>
      <c r="G43" s="5" t="s">
        <v>20</v>
      </c>
      <c r="H43" s="41" t="s">
        <v>2200</v>
      </c>
      <c r="I43" s="41" t="s">
        <v>2294</v>
      </c>
      <c r="J43" s="6" t="s">
        <v>2295</v>
      </c>
    </row>
    <row r="44" spans="1:10" ht="12" customHeight="1" x14ac:dyDescent="0.2">
      <c r="A44" s="8"/>
      <c r="B44" s="3" t="s">
        <v>2296</v>
      </c>
      <c r="C44" s="3" t="s">
        <v>125</v>
      </c>
      <c r="D44" s="6" t="s">
        <v>54</v>
      </c>
      <c r="E44" s="6" t="s">
        <v>245</v>
      </c>
      <c r="F44" s="5">
        <v>27</v>
      </c>
      <c r="G44" s="5" t="s">
        <v>20</v>
      </c>
      <c r="H44" s="41" t="s">
        <v>2200</v>
      </c>
      <c r="I44" s="41" t="s">
        <v>2297</v>
      </c>
      <c r="J44" s="6" t="s">
        <v>480</v>
      </c>
    </row>
    <row r="45" spans="1:10" ht="12" customHeight="1" x14ac:dyDescent="0.2">
      <c r="A45" s="8"/>
      <c r="B45" s="3" t="s">
        <v>2298</v>
      </c>
      <c r="C45" s="3" t="s">
        <v>126</v>
      </c>
      <c r="D45" s="6" t="s">
        <v>312</v>
      </c>
      <c r="E45" s="6" t="s">
        <v>245</v>
      </c>
      <c r="F45" s="5">
        <v>70</v>
      </c>
      <c r="G45" s="5" t="s">
        <v>20</v>
      </c>
      <c r="H45" s="41" t="s">
        <v>2200</v>
      </c>
      <c r="I45" s="41" t="s">
        <v>2299</v>
      </c>
      <c r="J45" s="6" t="s">
        <v>2300</v>
      </c>
    </row>
    <row r="46" spans="1:10" ht="24" customHeight="1" x14ac:dyDescent="0.2">
      <c r="A46" s="8"/>
      <c r="B46" s="3" t="s">
        <v>2301</v>
      </c>
      <c r="C46" s="9" t="s">
        <v>2481</v>
      </c>
      <c r="D46" s="6" t="s">
        <v>310</v>
      </c>
      <c r="E46" s="6" t="s">
        <v>245</v>
      </c>
      <c r="F46" s="5">
        <v>19</v>
      </c>
      <c r="G46" s="5" t="s">
        <v>20</v>
      </c>
      <c r="H46" s="41" t="s">
        <v>2200</v>
      </c>
      <c r="I46" s="41" t="s">
        <v>2302</v>
      </c>
      <c r="J46" s="6" t="s">
        <v>934</v>
      </c>
    </row>
    <row r="47" spans="1:10" ht="12" customHeight="1" x14ac:dyDescent="0.2">
      <c r="A47" s="2" t="s">
        <v>63</v>
      </c>
      <c r="B47" s="3" t="s">
        <v>2303</v>
      </c>
      <c r="C47" s="3" t="s">
        <v>130</v>
      </c>
      <c r="D47" s="6" t="s">
        <v>61</v>
      </c>
      <c r="E47" s="6" t="s">
        <v>245</v>
      </c>
      <c r="F47" s="5">
        <v>17</v>
      </c>
      <c r="G47" s="5" t="s">
        <v>20</v>
      </c>
      <c r="H47" s="41" t="s">
        <v>2200</v>
      </c>
      <c r="I47" s="41" t="s">
        <v>2304</v>
      </c>
      <c r="J47" s="6" t="s">
        <v>2305</v>
      </c>
    </row>
    <row r="48" spans="1:10" ht="12" customHeight="1" x14ac:dyDescent="0.2">
      <c r="A48" s="8"/>
      <c r="B48" s="3" t="s">
        <v>2306</v>
      </c>
      <c r="C48" s="3" t="s">
        <v>133</v>
      </c>
      <c r="D48" s="6" t="s">
        <v>323</v>
      </c>
      <c r="E48" s="6" t="s">
        <v>245</v>
      </c>
      <c r="F48" s="5">
        <v>32</v>
      </c>
      <c r="G48" s="5" t="s">
        <v>20</v>
      </c>
      <c r="H48" s="41" t="s">
        <v>2200</v>
      </c>
      <c r="I48" s="41" t="s">
        <v>2307</v>
      </c>
      <c r="J48" s="6" t="s">
        <v>2308</v>
      </c>
    </row>
    <row r="49" spans="1:10" ht="12" customHeight="1" x14ac:dyDescent="0.2">
      <c r="A49" s="8"/>
      <c r="B49" s="3" t="s">
        <v>2309</v>
      </c>
      <c r="C49" s="3" t="s">
        <v>135</v>
      </c>
      <c r="D49" s="6" t="s">
        <v>331</v>
      </c>
      <c r="E49" s="6" t="s">
        <v>245</v>
      </c>
      <c r="F49" s="5">
        <v>25</v>
      </c>
      <c r="G49" s="5" t="s">
        <v>20</v>
      </c>
      <c r="H49" s="41" t="s">
        <v>2200</v>
      </c>
      <c r="I49" s="41" t="s">
        <v>2310</v>
      </c>
      <c r="J49" s="6" t="s">
        <v>2311</v>
      </c>
    </row>
    <row r="50" spans="1:10" ht="12" customHeight="1" x14ac:dyDescent="0.2">
      <c r="A50" s="8"/>
      <c r="B50" s="3" t="s">
        <v>2312</v>
      </c>
      <c r="C50" s="3" t="s">
        <v>137</v>
      </c>
      <c r="D50" s="6" t="s">
        <v>332</v>
      </c>
      <c r="E50" s="6" t="s">
        <v>245</v>
      </c>
      <c r="F50" s="5">
        <v>18</v>
      </c>
      <c r="G50" s="5" t="s">
        <v>20</v>
      </c>
      <c r="H50" s="41" t="s">
        <v>2200</v>
      </c>
      <c r="I50" s="41" t="s">
        <v>2313</v>
      </c>
      <c r="J50" s="6" t="s">
        <v>553</v>
      </c>
    </row>
    <row r="51" spans="1:10" ht="12" customHeight="1" x14ac:dyDescent="0.2">
      <c r="A51" s="8"/>
      <c r="B51" s="3" t="s">
        <v>2314</v>
      </c>
      <c r="C51" s="3" t="s">
        <v>140</v>
      </c>
      <c r="D51" s="6" t="s">
        <v>351</v>
      </c>
      <c r="E51" s="6" t="s">
        <v>245</v>
      </c>
      <c r="F51" s="5">
        <v>34</v>
      </c>
      <c r="G51" s="5" t="s">
        <v>20</v>
      </c>
      <c r="H51" s="41" t="s">
        <v>2200</v>
      </c>
      <c r="I51" s="41" t="s">
        <v>2315</v>
      </c>
      <c r="J51" s="6" t="s">
        <v>841</v>
      </c>
    </row>
    <row r="52" spans="1:10" ht="12" customHeight="1" x14ac:dyDescent="0.2">
      <c r="A52" s="2" t="s">
        <v>80</v>
      </c>
      <c r="B52" s="3" t="s">
        <v>2316</v>
      </c>
      <c r="C52" s="3" t="s">
        <v>143</v>
      </c>
      <c r="D52" s="6" t="s">
        <v>376</v>
      </c>
      <c r="E52" s="6" t="s">
        <v>245</v>
      </c>
      <c r="F52" s="5">
        <v>31</v>
      </c>
      <c r="G52" s="5">
        <v>70</v>
      </c>
      <c r="H52" s="41" t="s">
        <v>2200</v>
      </c>
      <c r="I52" s="41" t="s">
        <v>2317</v>
      </c>
      <c r="J52" s="6" t="s">
        <v>2318</v>
      </c>
    </row>
    <row r="53" spans="1:10" ht="24" customHeight="1" x14ac:dyDescent="0.2">
      <c r="A53" s="8"/>
      <c r="B53" s="3" t="s">
        <v>2319</v>
      </c>
      <c r="C53" s="9" t="s">
        <v>146</v>
      </c>
      <c r="D53" s="6" t="s">
        <v>378</v>
      </c>
      <c r="E53" s="6" t="s">
        <v>245</v>
      </c>
      <c r="F53" s="5">
        <v>23</v>
      </c>
      <c r="G53" s="5">
        <v>90</v>
      </c>
      <c r="H53" s="41" t="s">
        <v>2200</v>
      </c>
      <c r="I53" s="41" t="s">
        <v>2320</v>
      </c>
      <c r="J53" s="6" t="s">
        <v>2154</v>
      </c>
    </row>
    <row r="54" spans="1:10" ht="12" customHeight="1" x14ac:dyDescent="0.2">
      <c r="A54" s="8"/>
      <c r="B54" s="3" t="s">
        <v>2321</v>
      </c>
      <c r="C54" s="3" t="s">
        <v>147</v>
      </c>
      <c r="D54" s="6" t="s">
        <v>256</v>
      </c>
      <c r="E54" s="6" t="s">
        <v>245</v>
      </c>
      <c r="F54" s="5">
        <v>33</v>
      </c>
      <c r="G54" s="5" t="s">
        <v>20</v>
      </c>
      <c r="H54" s="41" t="s">
        <v>2200</v>
      </c>
      <c r="I54" s="41" t="s">
        <v>2317</v>
      </c>
      <c r="J54" s="6" t="s">
        <v>2322</v>
      </c>
    </row>
    <row r="55" spans="1:10" ht="24" customHeight="1" x14ac:dyDescent="0.2">
      <c r="A55" s="2" t="s">
        <v>21</v>
      </c>
      <c r="B55" s="3" t="s">
        <v>2323</v>
      </c>
      <c r="C55" s="9" t="s">
        <v>149</v>
      </c>
      <c r="D55" s="6" t="s">
        <v>405</v>
      </c>
      <c r="E55" s="6" t="s">
        <v>245</v>
      </c>
      <c r="F55" s="5">
        <v>36</v>
      </c>
      <c r="G55" s="5" t="s">
        <v>20</v>
      </c>
      <c r="H55" s="41" t="s">
        <v>2200</v>
      </c>
      <c r="I55" s="41" t="s">
        <v>2324</v>
      </c>
      <c r="J55" s="6" t="s">
        <v>2325</v>
      </c>
    </row>
    <row r="56" spans="1:10" ht="12" customHeight="1" x14ac:dyDescent="0.2">
      <c r="A56" s="2" t="s">
        <v>99</v>
      </c>
      <c r="B56" s="3" t="s">
        <v>2326</v>
      </c>
      <c r="C56" s="3" t="s">
        <v>151</v>
      </c>
      <c r="D56" s="6" t="s">
        <v>294</v>
      </c>
      <c r="E56" s="6" t="s">
        <v>245</v>
      </c>
      <c r="F56" s="5">
        <v>33</v>
      </c>
      <c r="G56" s="5" t="s">
        <v>20</v>
      </c>
      <c r="H56" s="41" t="s">
        <v>2200</v>
      </c>
      <c r="I56" s="41" t="s">
        <v>2327</v>
      </c>
      <c r="J56" s="6" t="s">
        <v>2328</v>
      </c>
    </row>
    <row r="57" spans="1:10" ht="12" customHeight="1" x14ac:dyDescent="0.2">
      <c r="A57" s="8"/>
      <c r="B57" s="3" t="s">
        <v>2329</v>
      </c>
      <c r="C57" s="3" t="s">
        <v>153</v>
      </c>
      <c r="D57" s="6" t="s">
        <v>119</v>
      </c>
      <c r="E57" s="6" t="s">
        <v>245</v>
      </c>
      <c r="F57" s="5">
        <v>40</v>
      </c>
      <c r="G57" s="5" t="s">
        <v>20</v>
      </c>
      <c r="H57" s="41" t="s">
        <v>2200</v>
      </c>
      <c r="I57" s="41" t="s">
        <v>2330</v>
      </c>
      <c r="J57" s="6" t="s">
        <v>648</v>
      </c>
    </row>
    <row r="58" spans="1:10" ht="12.95" customHeight="1" x14ac:dyDescent="0.2">
      <c r="A58" s="48" t="s">
        <v>155</v>
      </c>
      <c r="B58" s="48"/>
      <c r="C58" s="48"/>
      <c r="D58" s="48"/>
      <c r="E58" s="48"/>
      <c r="F58" s="48"/>
      <c r="G58" s="48"/>
      <c r="H58" s="48"/>
      <c r="I58" s="48"/>
      <c r="J58" s="48"/>
    </row>
    <row r="59" spans="1:10" ht="24" customHeight="1" x14ac:dyDescent="0.2">
      <c r="A59" s="2" t="s">
        <v>15</v>
      </c>
      <c r="B59" s="3" t="s">
        <v>2331</v>
      </c>
      <c r="C59" s="9" t="s">
        <v>156</v>
      </c>
      <c r="D59" s="6" t="s">
        <v>132</v>
      </c>
      <c r="E59" s="6" t="s">
        <v>245</v>
      </c>
      <c r="F59" s="5">
        <v>52</v>
      </c>
      <c r="G59" s="5">
        <v>217</v>
      </c>
      <c r="H59" s="41" t="s">
        <v>2223</v>
      </c>
      <c r="I59" s="41" t="s">
        <v>2332</v>
      </c>
      <c r="J59" s="6" t="s">
        <v>2333</v>
      </c>
    </row>
    <row r="60" spans="1:10" ht="12" customHeight="1" x14ac:dyDescent="0.2">
      <c r="A60" s="8"/>
      <c r="B60" s="3" t="s">
        <v>2334</v>
      </c>
      <c r="C60" s="3" t="s">
        <v>2482</v>
      </c>
      <c r="D60" s="6" t="s">
        <v>75</v>
      </c>
      <c r="E60" s="6" t="s">
        <v>245</v>
      </c>
      <c r="F60" s="5">
        <v>18</v>
      </c>
      <c r="G60" s="5" t="s">
        <v>20</v>
      </c>
      <c r="H60" s="41" t="s">
        <v>2200</v>
      </c>
      <c r="I60" s="41" t="s">
        <v>2335</v>
      </c>
      <c r="J60" s="6" t="s">
        <v>936</v>
      </c>
    </row>
    <row r="61" spans="1:10" ht="12" customHeight="1" x14ac:dyDescent="0.2">
      <c r="A61" s="2" t="s">
        <v>117</v>
      </c>
      <c r="B61" s="3" t="s">
        <v>2336</v>
      </c>
      <c r="C61" s="3" t="s">
        <v>159</v>
      </c>
      <c r="D61" s="6" t="s">
        <v>82</v>
      </c>
      <c r="E61" s="6" t="s">
        <v>245</v>
      </c>
      <c r="F61" s="5">
        <v>39</v>
      </c>
      <c r="G61" s="5" t="s">
        <v>20</v>
      </c>
      <c r="H61" s="41" t="s">
        <v>2200</v>
      </c>
      <c r="I61" s="41" t="s">
        <v>2337</v>
      </c>
      <c r="J61" s="6" t="s">
        <v>2338</v>
      </c>
    </row>
    <row r="62" spans="1:10" ht="12" customHeight="1" x14ac:dyDescent="0.2">
      <c r="A62" s="8"/>
      <c r="B62" s="3" t="s">
        <v>2339</v>
      </c>
      <c r="C62" s="3" t="s">
        <v>161</v>
      </c>
      <c r="D62" s="6" t="s">
        <v>119</v>
      </c>
      <c r="E62" s="6" t="s">
        <v>245</v>
      </c>
      <c r="F62" s="5">
        <v>37</v>
      </c>
      <c r="G62" s="5">
        <v>217</v>
      </c>
      <c r="H62" s="41" t="s">
        <v>2200</v>
      </c>
      <c r="I62" s="41" t="s">
        <v>2340</v>
      </c>
      <c r="J62" s="6" t="s">
        <v>2341</v>
      </c>
    </row>
    <row r="63" spans="1:10" ht="12" customHeight="1" x14ac:dyDescent="0.2">
      <c r="A63" s="2" t="s">
        <v>63</v>
      </c>
      <c r="B63" s="3" t="s">
        <v>2342</v>
      </c>
      <c r="C63" s="3" t="s">
        <v>163</v>
      </c>
      <c r="D63" s="6" t="s">
        <v>261</v>
      </c>
      <c r="E63" s="6" t="s">
        <v>245</v>
      </c>
      <c r="F63" s="5">
        <v>42</v>
      </c>
      <c r="G63" s="5" t="s">
        <v>20</v>
      </c>
      <c r="H63" s="41" t="s">
        <v>2200</v>
      </c>
      <c r="I63" s="41" t="s">
        <v>2343</v>
      </c>
      <c r="J63" s="6" t="s">
        <v>2344</v>
      </c>
    </row>
    <row r="64" spans="1:10" ht="24" customHeight="1" x14ac:dyDescent="0.2">
      <c r="A64" s="2" t="s">
        <v>21</v>
      </c>
      <c r="B64" s="3" t="s">
        <v>2345</v>
      </c>
      <c r="C64" s="9" t="s">
        <v>2483</v>
      </c>
      <c r="D64" s="6" t="s">
        <v>314</v>
      </c>
      <c r="E64" s="6" t="s">
        <v>245</v>
      </c>
      <c r="F64" s="5">
        <v>34</v>
      </c>
      <c r="G64" s="5">
        <v>145</v>
      </c>
      <c r="H64" s="41" t="s">
        <v>2200</v>
      </c>
      <c r="I64" s="41" t="s">
        <v>2346</v>
      </c>
      <c r="J64" s="6" t="s">
        <v>582</v>
      </c>
    </row>
    <row r="65" spans="1:10" ht="12" customHeight="1" x14ac:dyDescent="0.2">
      <c r="A65" s="8"/>
      <c r="B65" s="3" t="s">
        <v>2347</v>
      </c>
      <c r="C65" s="3" t="s">
        <v>168</v>
      </c>
      <c r="D65" s="6" t="s">
        <v>101</v>
      </c>
      <c r="E65" s="6" t="s">
        <v>245</v>
      </c>
      <c r="F65" s="5">
        <v>36</v>
      </c>
      <c r="G65" s="5">
        <v>335</v>
      </c>
      <c r="H65" s="41" t="s">
        <v>2200</v>
      </c>
      <c r="I65" s="41" t="s">
        <v>2348</v>
      </c>
      <c r="J65" s="6" t="s">
        <v>570</v>
      </c>
    </row>
    <row r="66" spans="1:10" ht="12.95" customHeight="1" x14ac:dyDescent="0.2">
      <c r="A66" s="48" t="s">
        <v>169</v>
      </c>
      <c r="B66" s="48"/>
      <c r="C66" s="48"/>
      <c r="D66" s="48"/>
      <c r="E66" s="48"/>
      <c r="F66" s="48"/>
      <c r="G66" s="48"/>
      <c r="H66" s="48"/>
      <c r="I66" s="48"/>
      <c r="J66" s="48"/>
    </row>
    <row r="67" spans="1:10" ht="24" customHeight="1" x14ac:dyDescent="0.2">
      <c r="A67" s="2" t="s">
        <v>117</v>
      </c>
      <c r="B67" s="3" t="s">
        <v>2349</v>
      </c>
      <c r="C67" s="9" t="s">
        <v>170</v>
      </c>
      <c r="D67" s="6" t="s">
        <v>85</v>
      </c>
      <c r="E67" s="6" t="s">
        <v>245</v>
      </c>
      <c r="F67" s="5">
        <v>82</v>
      </c>
      <c r="G67" s="5" t="s">
        <v>20</v>
      </c>
      <c r="H67" s="41" t="s">
        <v>2200</v>
      </c>
      <c r="I67" s="41" t="s">
        <v>2350</v>
      </c>
      <c r="J67" s="6" t="s">
        <v>2341</v>
      </c>
    </row>
    <row r="68" spans="1:10" ht="24" customHeight="1" x14ac:dyDescent="0.2">
      <c r="A68" s="8"/>
      <c r="B68" s="3" t="s">
        <v>2351</v>
      </c>
      <c r="C68" s="9" t="s">
        <v>172</v>
      </c>
      <c r="D68" s="6" t="s">
        <v>306</v>
      </c>
      <c r="E68" s="6" t="s">
        <v>245</v>
      </c>
      <c r="F68" s="5">
        <v>342</v>
      </c>
      <c r="G68" s="5" t="s">
        <v>20</v>
      </c>
      <c r="H68" s="41" t="s">
        <v>2200</v>
      </c>
      <c r="I68" s="41" t="s">
        <v>2352</v>
      </c>
      <c r="J68" s="6" t="s">
        <v>2140</v>
      </c>
    </row>
    <row r="69" spans="1:10" ht="24" customHeight="1" x14ac:dyDescent="0.2">
      <c r="A69" s="2" t="s">
        <v>63</v>
      </c>
      <c r="B69" s="3" t="s">
        <v>2353</v>
      </c>
      <c r="C69" s="9" t="s">
        <v>174</v>
      </c>
      <c r="D69" s="6" t="s">
        <v>335</v>
      </c>
      <c r="E69" s="6" t="s">
        <v>245</v>
      </c>
      <c r="F69" s="5" t="s">
        <v>20</v>
      </c>
      <c r="G69" s="5">
        <v>168</v>
      </c>
      <c r="H69" s="41" t="s">
        <v>2200</v>
      </c>
      <c r="I69" s="41" t="s">
        <v>2354</v>
      </c>
      <c r="J69" s="6" t="s">
        <v>741</v>
      </c>
    </row>
    <row r="70" spans="1:10" ht="12" customHeight="1" x14ac:dyDescent="0.2">
      <c r="A70" s="8"/>
      <c r="B70" s="3" t="s">
        <v>2355</v>
      </c>
      <c r="C70" s="3" t="s">
        <v>176</v>
      </c>
      <c r="D70" s="6" t="s">
        <v>86</v>
      </c>
      <c r="E70" s="6" t="s">
        <v>245</v>
      </c>
      <c r="F70" s="5">
        <v>154</v>
      </c>
      <c r="G70" s="5" t="s">
        <v>20</v>
      </c>
      <c r="H70" s="41" t="s">
        <v>2223</v>
      </c>
      <c r="I70" s="41" t="s">
        <v>2332</v>
      </c>
      <c r="J70" s="6" t="s">
        <v>2356</v>
      </c>
    </row>
    <row r="71" spans="1:10" ht="24" customHeight="1" x14ac:dyDescent="0.2">
      <c r="A71" s="2" t="s">
        <v>21</v>
      </c>
      <c r="B71" s="3" t="s">
        <v>2357</v>
      </c>
      <c r="C71" s="9" t="s">
        <v>179</v>
      </c>
      <c r="D71" s="6" t="s">
        <v>162</v>
      </c>
      <c r="E71" s="6" t="s">
        <v>245</v>
      </c>
      <c r="F71" s="5">
        <v>112</v>
      </c>
      <c r="G71" s="5">
        <v>327</v>
      </c>
      <c r="H71" s="41" t="s">
        <v>2200</v>
      </c>
      <c r="I71" s="41" t="s">
        <v>2358</v>
      </c>
      <c r="J71" s="6" t="s">
        <v>2359</v>
      </c>
    </row>
    <row r="72" spans="1:10" ht="12.95" customHeight="1" x14ac:dyDescent="0.2">
      <c r="A72" s="48" t="s">
        <v>181</v>
      </c>
      <c r="B72" s="48"/>
      <c r="C72" s="48"/>
      <c r="D72" s="48"/>
      <c r="E72" s="48"/>
      <c r="F72" s="48"/>
      <c r="G72" s="48"/>
      <c r="H72" s="48"/>
      <c r="I72" s="48"/>
      <c r="J72" s="48"/>
    </row>
    <row r="73" spans="1:10" ht="24" customHeight="1" x14ac:dyDescent="0.2">
      <c r="A73" s="2" t="s">
        <v>15</v>
      </c>
      <c r="B73" s="3" t="s">
        <v>2360</v>
      </c>
      <c r="C73" s="9" t="s">
        <v>182</v>
      </c>
      <c r="D73" s="6" t="s">
        <v>267</v>
      </c>
      <c r="E73" s="6" t="s">
        <v>245</v>
      </c>
      <c r="F73" s="5">
        <v>112</v>
      </c>
      <c r="G73" s="5">
        <v>150</v>
      </c>
      <c r="H73" s="41" t="s">
        <v>2200</v>
      </c>
      <c r="I73" s="41" t="s">
        <v>2361</v>
      </c>
      <c r="J73" s="6" t="s">
        <v>1150</v>
      </c>
    </row>
    <row r="74" spans="1:10" ht="12" customHeight="1" x14ac:dyDescent="0.2">
      <c r="A74" s="8"/>
      <c r="B74" s="3" t="s">
        <v>2362</v>
      </c>
      <c r="C74" s="3" t="s">
        <v>184</v>
      </c>
      <c r="D74" s="6" t="s">
        <v>113</v>
      </c>
      <c r="E74" s="6" t="s">
        <v>245</v>
      </c>
      <c r="F74" s="5">
        <v>266</v>
      </c>
      <c r="G74" s="5">
        <v>193</v>
      </c>
      <c r="H74" s="41" t="s">
        <v>2200</v>
      </c>
      <c r="I74" s="41" t="s">
        <v>2363</v>
      </c>
      <c r="J74" s="6" t="s">
        <v>450</v>
      </c>
    </row>
    <row r="75" spans="1:10" ht="24" customHeight="1" x14ac:dyDescent="0.2">
      <c r="A75" s="8"/>
      <c r="B75" s="3" t="s">
        <v>2364</v>
      </c>
      <c r="C75" s="9" t="s">
        <v>186</v>
      </c>
      <c r="D75" s="6" t="s">
        <v>276</v>
      </c>
      <c r="E75" s="6" t="s">
        <v>245</v>
      </c>
      <c r="F75" s="5">
        <v>98</v>
      </c>
      <c r="G75" s="5">
        <v>129</v>
      </c>
      <c r="H75" s="41" t="s">
        <v>2223</v>
      </c>
      <c r="I75" s="41" t="s">
        <v>2365</v>
      </c>
      <c r="J75" s="6" t="s">
        <v>2366</v>
      </c>
    </row>
    <row r="76" spans="1:10" ht="12" customHeight="1" x14ac:dyDescent="0.2">
      <c r="A76" s="2" t="s">
        <v>55</v>
      </c>
      <c r="B76" s="3" t="s">
        <v>2367</v>
      </c>
      <c r="C76" s="3" t="s">
        <v>187</v>
      </c>
      <c r="D76" s="6" t="s">
        <v>313</v>
      </c>
      <c r="E76" s="6" t="s">
        <v>245</v>
      </c>
      <c r="F76" s="5" t="s">
        <v>20</v>
      </c>
      <c r="G76" s="5">
        <v>140</v>
      </c>
      <c r="H76" s="41" t="s">
        <v>2223</v>
      </c>
      <c r="I76" s="41" t="s">
        <v>2368</v>
      </c>
      <c r="J76" s="6" t="s">
        <v>512</v>
      </c>
    </row>
    <row r="77" spans="1:10" ht="12" customHeight="1" x14ac:dyDescent="0.2">
      <c r="A77" s="2" t="s">
        <v>63</v>
      </c>
      <c r="B77" s="3" t="s">
        <v>2369</v>
      </c>
      <c r="C77" s="3" t="s">
        <v>188</v>
      </c>
      <c r="D77" s="6" t="s">
        <v>167</v>
      </c>
      <c r="E77" s="6" t="s">
        <v>245</v>
      </c>
      <c r="F77" s="5">
        <v>181</v>
      </c>
      <c r="G77" s="5">
        <v>180</v>
      </c>
      <c r="H77" s="41" t="s">
        <v>2200</v>
      </c>
      <c r="I77" s="41" t="s">
        <v>2370</v>
      </c>
      <c r="J77" s="6" t="s">
        <v>2371</v>
      </c>
    </row>
    <row r="78" spans="1:10" ht="12" customHeight="1" x14ac:dyDescent="0.2">
      <c r="A78" s="8"/>
      <c r="B78" s="3" t="s">
        <v>2372</v>
      </c>
      <c r="C78" s="3" t="s">
        <v>190</v>
      </c>
      <c r="D78" s="6" t="s">
        <v>256</v>
      </c>
      <c r="E78" s="6" t="s">
        <v>245</v>
      </c>
      <c r="F78" s="5">
        <v>103</v>
      </c>
      <c r="G78" s="5">
        <v>71</v>
      </c>
      <c r="H78" s="41" t="s">
        <v>2200</v>
      </c>
      <c r="I78" s="41" t="s">
        <v>2373</v>
      </c>
      <c r="J78" s="6" t="s">
        <v>2371</v>
      </c>
    </row>
    <row r="79" spans="1:10" ht="24" customHeight="1" x14ac:dyDescent="0.2">
      <c r="A79" s="8"/>
      <c r="B79" s="3" t="s">
        <v>2374</v>
      </c>
      <c r="C79" s="9" t="s">
        <v>192</v>
      </c>
      <c r="D79" s="6" t="s">
        <v>82</v>
      </c>
      <c r="E79" s="6" t="s">
        <v>245</v>
      </c>
      <c r="F79" s="5">
        <v>129</v>
      </c>
      <c r="G79" s="5">
        <v>155</v>
      </c>
      <c r="H79" s="41" t="s">
        <v>2200</v>
      </c>
      <c r="I79" s="41" t="s">
        <v>2375</v>
      </c>
      <c r="J79" s="6" t="s">
        <v>2376</v>
      </c>
    </row>
    <row r="80" spans="1:10" ht="24" customHeight="1" x14ac:dyDescent="0.2">
      <c r="A80" s="8"/>
      <c r="B80" s="3" t="s">
        <v>2377</v>
      </c>
      <c r="C80" s="9" t="s">
        <v>193</v>
      </c>
      <c r="D80" s="6" t="s">
        <v>342</v>
      </c>
      <c r="E80" s="6" t="s">
        <v>245</v>
      </c>
      <c r="F80" s="5">
        <v>189</v>
      </c>
      <c r="G80" s="5">
        <v>150</v>
      </c>
      <c r="H80" s="41" t="s">
        <v>2200</v>
      </c>
      <c r="I80" s="41" t="s">
        <v>2378</v>
      </c>
      <c r="J80" s="6" t="s">
        <v>1141</v>
      </c>
    </row>
    <row r="81" spans="1:10" ht="12.95" customHeight="1" x14ac:dyDescent="0.2">
      <c r="A81" s="48" t="s">
        <v>2379</v>
      </c>
      <c r="B81" s="48"/>
      <c r="C81" s="48"/>
      <c r="D81" s="48"/>
      <c r="E81" s="48"/>
      <c r="F81" s="48"/>
      <c r="G81" s="48"/>
      <c r="H81" s="48"/>
      <c r="I81" s="48"/>
      <c r="J81" s="48"/>
    </row>
    <row r="82" spans="1:10" ht="12" customHeight="1" x14ac:dyDescent="0.2">
      <c r="A82" s="32" t="s">
        <v>1138</v>
      </c>
      <c r="B82" s="20"/>
      <c r="C82" s="21" t="s">
        <v>215</v>
      </c>
      <c r="D82" s="23" t="s">
        <v>194</v>
      </c>
      <c r="E82" s="23" t="s">
        <v>245</v>
      </c>
      <c r="F82" s="22">
        <v>45</v>
      </c>
      <c r="G82" s="22">
        <v>122</v>
      </c>
      <c r="H82" s="42" t="s">
        <v>2380</v>
      </c>
      <c r="I82" s="42" t="s">
        <v>2380</v>
      </c>
      <c r="J82" s="29" t="s">
        <v>17</v>
      </c>
    </row>
    <row r="83" spans="1:10" ht="12" customHeight="1" x14ac:dyDescent="0.2">
      <c r="A83" s="2" t="s">
        <v>1138</v>
      </c>
      <c r="B83" s="8"/>
      <c r="C83" s="3" t="s">
        <v>2381</v>
      </c>
      <c r="D83" s="6" t="s">
        <v>255</v>
      </c>
      <c r="E83" s="4" t="s">
        <v>17</v>
      </c>
      <c r="F83" s="5">
        <v>41</v>
      </c>
      <c r="G83" s="5">
        <v>137</v>
      </c>
      <c r="H83" s="41" t="s">
        <v>2380</v>
      </c>
      <c r="I83" s="41" t="s">
        <v>2380</v>
      </c>
      <c r="J83" s="4" t="s">
        <v>17</v>
      </c>
    </row>
    <row r="84" spans="1:10" ht="12" customHeight="1" x14ac:dyDescent="0.2">
      <c r="A84" s="2" t="s">
        <v>1138</v>
      </c>
      <c r="B84" s="8"/>
      <c r="C84" s="3" t="s">
        <v>2382</v>
      </c>
      <c r="D84" s="6" t="s">
        <v>145</v>
      </c>
      <c r="E84" s="4" t="s">
        <v>17</v>
      </c>
      <c r="F84" s="5">
        <v>86</v>
      </c>
      <c r="G84" s="5">
        <v>120</v>
      </c>
      <c r="H84" s="41" t="s">
        <v>2380</v>
      </c>
      <c r="I84" s="41" t="s">
        <v>2380</v>
      </c>
      <c r="J84" s="4" t="s">
        <v>17</v>
      </c>
    </row>
    <row r="85" spans="1:10" ht="12" customHeight="1" x14ac:dyDescent="0.2">
      <c r="A85" s="50" t="s">
        <v>2484</v>
      </c>
      <c r="B85" s="50"/>
      <c r="C85" s="50"/>
      <c r="D85" s="50"/>
      <c r="E85" s="50"/>
      <c r="F85" s="50"/>
      <c r="G85" s="50"/>
      <c r="H85" s="50"/>
      <c r="I85" s="50"/>
      <c r="J85" s="50"/>
    </row>
  </sheetData>
  <mergeCells count="10">
    <mergeCell ref="A72:J72"/>
    <mergeCell ref="A81:J81"/>
    <mergeCell ref="A1:J1"/>
    <mergeCell ref="A2:J2"/>
    <mergeCell ref="A85:J85"/>
    <mergeCell ref="A5:J5"/>
    <mergeCell ref="A7:J7"/>
    <mergeCell ref="A34:J34"/>
    <mergeCell ref="A58:J58"/>
    <mergeCell ref="A66:J66"/>
  </mergeCells>
  <pageMargins left="0.5" right="0.5" top="0.5" bottom="0.5" header="0" footer="0"/>
  <pageSetup paperSize="9" orientation="portrait" horizontalDpi="300" verticalDpi="30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M76"/>
  <sheetViews>
    <sheetView zoomScaleNormal="100" workbookViewId="0">
      <pane ySplit="5" topLeftCell="A60" activePane="bottomLeft" state="frozen"/>
      <selection pane="bottomLeft" sqref="A1:M1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15.77734375" bestFit="1" customWidth="1"/>
    <col min="5" max="5" width="8.77734375" bestFit="1" customWidth="1"/>
    <col min="6" max="11" width="7.77734375" bestFit="1" customWidth="1"/>
    <col min="12" max="12" width="8.77734375" bestFit="1" customWidth="1"/>
    <col min="13" max="13" width="7.77734375" bestFit="1" customWidth="1"/>
  </cols>
  <sheetData>
    <row r="1" spans="1:13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7.100000000000001" customHeight="1" x14ac:dyDescent="0.25">
      <c r="A2" s="49" t="s">
        <v>2383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4" spans="1:13" ht="12.95" customHeight="1" x14ac:dyDescent="0.2">
      <c r="A4" s="51"/>
      <c r="B4" s="51"/>
      <c r="C4" s="51"/>
      <c r="D4" s="51"/>
      <c r="E4" s="51" t="s">
        <v>2384</v>
      </c>
      <c r="F4" s="51"/>
      <c r="G4" s="51" t="s">
        <v>2385</v>
      </c>
      <c r="H4" s="51"/>
      <c r="I4" s="51" t="s">
        <v>2386</v>
      </c>
      <c r="J4" s="51"/>
      <c r="K4" s="51"/>
      <c r="L4" s="51"/>
      <c r="M4" s="51"/>
    </row>
    <row r="5" spans="1:13" ht="54.95" customHeight="1" x14ac:dyDescent="0.2">
      <c r="A5" s="1" t="s">
        <v>1</v>
      </c>
      <c r="B5" s="1" t="s">
        <v>2</v>
      </c>
      <c r="C5" s="1" t="s">
        <v>3</v>
      </c>
      <c r="D5" s="1" t="s">
        <v>229</v>
      </c>
      <c r="E5" s="1" t="s">
        <v>2387</v>
      </c>
      <c r="F5" s="1" t="s">
        <v>2388</v>
      </c>
      <c r="G5" s="1" t="s">
        <v>2533</v>
      </c>
      <c r="H5" s="1" t="s">
        <v>2534</v>
      </c>
      <c r="I5" s="1" t="s">
        <v>2389</v>
      </c>
      <c r="J5" s="1" t="s">
        <v>2390</v>
      </c>
      <c r="K5" s="1" t="s">
        <v>2535</v>
      </c>
      <c r="L5" s="1" t="s">
        <v>1133</v>
      </c>
      <c r="M5" s="1" t="s">
        <v>2536</v>
      </c>
    </row>
    <row r="6" spans="1:13" ht="12.95" customHeight="1" x14ac:dyDescent="0.2">
      <c r="A6" s="48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2" customHeight="1" x14ac:dyDescent="0.2">
      <c r="A7" s="2" t="s">
        <v>15</v>
      </c>
      <c r="B7" s="3">
        <v>290007905</v>
      </c>
      <c r="C7" s="3" t="s">
        <v>16</v>
      </c>
      <c r="D7" s="25">
        <v>1117</v>
      </c>
      <c r="E7" s="5">
        <v>115538</v>
      </c>
      <c r="F7" s="5" t="s">
        <v>20</v>
      </c>
      <c r="G7" s="5" t="s">
        <v>20</v>
      </c>
      <c r="H7" s="5" t="s">
        <v>20</v>
      </c>
      <c r="I7" s="5" t="s">
        <v>20</v>
      </c>
      <c r="J7" s="5" t="s">
        <v>20</v>
      </c>
      <c r="K7" s="5">
        <v>436</v>
      </c>
      <c r="L7" s="5">
        <v>115974</v>
      </c>
      <c r="M7" s="5">
        <v>103</v>
      </c>
    </row>
    <row r="8" spans="1:13" ht="12" customHeight="1" x14ac:dyDescent="0.2">
      <c r="A8" s="2" t="s">
        <v>21</v>
      </c>
      <c r="B8" s="3">
        <v>220000590</v>
      </c>
      <c r="C8" s="3" t="s">
        <v>22</v>
      </c>
      <c r="D8" s="25">
        <v>4858</v>
      </c>
      <c r="E8" s="5">
        <v>1480076</v>
      </c>
      <c r="F8" s="5">
        <v>17329</v>
      </c>
      <c r="G8" s="5">
        <v>35736</v>
      </c>
      <c r="H8" s="5" t="s">
        <v>20</v>
      </c>
      <c r="I8" s="5">
        <v>149098</v>
      </c>
      <c r="J8" s="5">
        <v>31706</v>
      </c>
      <c r="K8" s="5">
        <v>18504</v>
      </c>
      <c r="L8" s="5">
        <v>1732449</v>
      </c>
      <c r="M8" s="5">
        <v>305</v>
      </c>
    </row>
    <row r="9" spans="1:13" ht="12.95" customHeight="1" x14ac:dyDescent="0.2">
      <c r="A9" s="48" t="s">
        <v>24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ht="12" customHeight="1" x14ac:dyDescent="0.2">
      <c r="A10" s="2" t="s">
        <v>15</v>
      </c>
      <c r="B10" s="3">
        <v>290000017</v>
      </c>
      <c r="C10" s="3" t="s">
        <v>25</v>
      </c>
      <c r="D10" s="25">
        <v>60393</v>
      </c>
      <c r="E10" s="5">
        <v>13267216</v>
      </c>
      <c r="F10" s="5">
        <v>294569</v>
      </c>
      <c r="G10" s="5">
        <v>261408</v>
      </c>
      <c r="H10" s="5">
        <v>9299</v>
      </c>
      <c r="I10" s="5">
        <v>1604977</v>
      </c>
      <c r="J10" s="5">
        <v>96196</v>
      </c>
      <c r="K10" s="5">
        <v>200692</v>
      </c>
      <c r="L10" s="5">
        <v>15734357</v>
      </c>
      <c r="M10" s="5">
        <v>220</v>
      </c>
    </row>
    <row r="11" spans="1:13" ht="12" customHeight="1" x14ac:dyDescent="0.2">
      <c r="A11" s="8"/>
      <c r="B11" s="3">
        <v>290000074</v>
      </c>
      <c r="C11" s="3" t="s">
        <v>29</v>
      </c>
      <c r="D11" s="25">
        <v>12490</v>
      </c>
      <c r="E11" s="5">
        <v>4194593</v>
      </c>
      <c r="F11" s="5">
        <v>6778</v>
      </c>
      <c r="G11" s="5" t="s">
        <v>20</v>
      </c>
      <c r="H11" s="5">
        <v>4235</v>
      </c>
      <c r="I11" s="5">
        <v>367697</v>
      </c>
      <c r="J11" s="5" t="s">
        <v>20</v>
      </c>
      <c r="K11" s="5">
        <v>52294</v>
      </c>
      <c r="L11" s="5">
        <v>4625597</v>
      </c>
      <c r="M11" s="5">
        <v>336</v>
      </c>
    </row>
    <row r="12" spans="1:13" ht="12" customHeight="1" x14ac:dyDescent="0.2">
      <c r="A12" s="8"/>
      <c r="B12" s="3">
        <v>290000785</v>
      </c>
      <c r="C12" s="3" t="s">
        <v>35</v>
      </c>
      <c r="D12" s="25">
        <v>19522</v>
      </c>
      <c r="E12" s="5">
        <v>5508326</v>
      </c>
      <c r="F12" s="5">
        <v>7036</v>
      </c>
      <c r="G12" s="5">
        <v>6197</v>
      </c>
      <c r="H12" s="5" t="s">
        <v>20</v>
      </c>
      <c r="I12" s="5">
        <v>694899</v>
      </c>
      <c r="J12" s="5" t="s">
        <v>20</v>
      </c>
      <c r="K12" s="5">
        <v>91053</v>
      </c>
      <c r="L12" s="5">
        <v>6307511</v>
      </c>
      <c r="M12" s="5">
        <v>282</v>
      </c>
    </row>
    <row r="13" spans="1:13" ht="12" customHeight="1" x14ac:dyDescent="0.2">
      <c r="A13" s="8"/>
      <c r="B13" s="3">
        <v>290021542</v>
      </c>
      <c r="C13" s="3" t="s">
        <v>42</v>
      </c>
      <c r="D13" s="25">
        <v>32013</v>
      </c>
      <c r="E13" s="5">
        <v>11969257</v>
      </c>
      <c r="F13" s="5">
        <v>59108</v>
      </c>
      <c r="G13" s="5">
        <v>32364</v>
      </c>
      <c r="H13" s="5">
        <v>10934</v>
      </c>
      <c r="I13" s="5">
        <v>1066714</v>
      </c>
      <c r="J13" s="5">
        <v>108</v>
      </c>
      <c r="K13" s="5">
        <v>85036</v>
      </c>
      <c r="L13" s="5">
        <v>13223521</v>
      </c>
      <c r="M13" s="5">
        <v>374</v>
      </c>
    </row>
    <row r="14" spans="1:13" ht="12" customHeight="1" x14ac:dyDescent="0.2">
      <c r="A14" s="8"/>
      <c r="B14" s="3" t="s">
        <v>2391</v>
      </c>
      <c r="C14" s="3" t="s">
        <v>2392</v>
      </c>
      <c r="D14" s="25">
        <v>63273</v>
      </c>
      <c r="E14" s="5">
        <v>14285934</v>
      </c>
      <c r="F14" s="5">
        <v>46557</v>
      </c>
      <c r="G14" s="5">
        <v>942</v>
      </c>
      <c r="H14" s="5">
        <v>9235</v>
      </c>
      <c r="I14" s="5">
        <v>1738420</v>
      </c>
      <c r="J14" s="5">
        <v>72546</v>
      </c>
      <c r="K14" s="5">
        <v>144306</v>
      </c>
      <c r="L14" s="5">
        <v>16297940</v>
      </c>
      <c r="M14" s="5">
        <v>226</v>
      </c>
    </row>
    <row r="15" spans="1:13" ht="12" customHeight="1" x14ac:dyDescent="0.2">
      <c r="A15" s="2" t="s">
        <v>55</v>
      </c>
      <c r="B15" s="3">
        <v>560000184</v>
      </c>
      <c r="C15" s="3" t="s">
        <v>2393</v>
      </c>
      <c r="D15" s="25">
        <v>24783</v>
      </c>
      <c r="E15" s="5">
        <v>6975815</v>
      </c>
      <c r="F15" s="5">
        <v>4335</v>
      </c>
      <c r="G15" s="5">
        <v>22298</v>
      </c>
      <c r="H15" s="5">
        <v>2779</v>
      </c>
      <c r="I15" s="5">
        <v>744718</v>
      </c>
      <c r="J15" s="5" t="s">
        <v>20</v>
      </c>
      <c r="K15" s="5">
        <v>107545</v>
      </c>
      <c r="L15" s="5">
        <v>7857490</v>
      </c>
      <c r="M15" s="5">
        <v>281</v>
      </c>
    </row>
    <row r="16" spans="1:13" ht="12" customHeight="1" x14ac:dyDescent="0.2">
      <c r="A16" s="8"/>
      <c r="B16" s="3">
        <v>560023210</v>
      </c>
      <c r="C16" s="3" t="s">
        <v>59</v>
      </c>
      <c r="D16" s="25">
        <v>81166</v>
      </c>
      <c r="E16" s="5">
        <v>16026587</v>
      </c>
      <c r="F16" s="5">
        <v>267580</v>
      </c>
      <c r="G16" s="5">
        <v>46197</v>
      </c>
      <c r="H16" s="5">
        <v>46543</v>
      </c>
      <c r="I16" s="5">
        <v>2029609</v>
      </c>
      <c r="J16" s="5" t="s">
        <v>20</v>
      </c>
      <c r="K16" s="5">
        <v>208402</v>
      </c>
      <c r="L16" s="5">
        <v>18624918</v>
      </c>
      <c r="M16" s="5">
        <v>197</v>
      </c>
    </row>
    <row r="17" spans="1:13" ht="12" customHeight="1" x14ac:dyDescent="0.2">
      <c r="A17" s="2" t="s">
        <v>63</v>
      </c>
      <c r="B17" s="3">
        <v>350000048</v>
      </c>
      <c r="C17" s="3" t="s">
        <v>64</v>
      </c>
      <c r="D17" s="25">
        <v>21092</v>
      </c>
      <c r="E17" s="5">
        <v>4602028</v>
      </c>
      <c r="F17" s="5">
        <v>328</v>
      </c>
      <c r="G17" s="5" t="s">
        <v>20</v>
      </c>
      <c r="H17" s="5" t="s">
        <v>20</v>
      </c>
      <c r="I17" s="5">
        <v>530632</v>
      </c>
      <c r="J17" s="5" t="s">
        <v>20</v>
      </c>
      <c r="K17" s="5">
        <v>62276</v>
      </c>
      <c r="L17" s="5">
        <v>5195264</v>
      </c>
      <c r="M17" s="5">
        <v>218</v>
      </c>
    </row>
    <row r="18" spans="1:13" ht="12" customHeight="1" x14ac:dyDescent="0.2">
      <c r="A18" s="8"/>
      <c r="B18" s="3">
        <v>350000063</v>
      </c>
      <c r="C18" s="3" t="s">
        <v>66</v>
      </c>
      <c r="D18" s="25">
        <v>18226</v>
      </c>
      <c r="E18" s="5">
        <v>3947215</v>
      </c>
      <c r="F18" s="5">
        <v>14509</v>
      </c>
      <c r="G18" s="5" t="s">
        <v>20</v>
      </c>
      <c r="H18" s="5" t="s">
        <v>20</v>
      </c>
      <c r="I18" s="5">
        <v>521195</v>
      </c>
      <c r="J18" s="5" t="s">
        <v>20</v>
      </c>
      <c r="K18" s="5">
        <v>21362</v>
      </c>
      <c r="L18" s="5">
        <v>4504281</v>
      </c>
      <c r="M18" s="5">
        <v>217</v>
      </c>
    </row>
    <row r="19" spans="1:13" ht="12" customHeight="1" x14ac:dyDescent="0.2">
      <c r="A19" s="8"/>
      <c r="B19" s="3">
        <v>350005021</v>
      </c>
      <c r="C19" s="3" t="s">
        <v>69</v>
      </c>
      <c r="D19" s="25">
        <v>42518</v>
      </c>
      <c r="E19" s="5">
        <v>10542796</v>
      </c>
      <c r="F19" s="5">
        <v>30069</v>
      </c>
      <c r="G19" s="5">
        <v>239339</v>
      </c>
      <c r="H19" s="5">
        <v>6070</v>
      </c>
      <c r="I19" s="5">
        <v>1287838</v>
      </c>
      <c r="J19" s="5" t="s">
        <v>20</v>
      </c>
      <c r="K19" s="5">
        <v>158596</v>
      </c>
      <c r="L19" s="5">
        <v>12264708</v>
      </c>
      <c r="M19" s="5">
        <v>248</v>
      </c>
    </row>
    <row r="20" spans="1:13" ht="12" customHeight="1" x14ac:dyDescent="0.2">
      <c r="A20" s="8"/>
      <c r="B20" s="3">
        <v>350005179</v>
      </c>
      <c r="C20" s="3" t="s">
        <v>72</v>
      </c>
      <c r="D20" s="25">
        <v>48406</v>
      </c>
      <c r="E20" s="5">
        <v>14500443</v>
      </c>
      <c r="F20" s="5">
        <v>391998</v>
      </c>
      <c r="G20" s="5">
        <v>189667</v>
      </c>
      <c r="H20" s="5">
        <v>85218</v>
      </c>
      <c r="I20" s="5">
        <v>1841894</v>
      </c>
      <c r="J20" s="5" t="s">
        <v>20</v>
      </c>
      <c r="K20" s="5">
        <v>197122</v>
      </c>
      <c r="L20" s="5">
        <v>17206342</v>
      </c>
      <c r="M20" s="5">
        <v>300</v>
      </c>
    </row>
    <row r="21" spans="1:13" ht="12" customHeight="1" x14ac:dyDescent="0.2">
      <c r="A21" s="8"/>
      <c r="B21" s="3">
        <v>350048518</v>
      </c>
      <c r="C21" s="3" t="s">
        <v>74</v>
      </c>
      <c r="D21" s="25">
        <v>16372</v>
      </c>
      <c r="E21" s="5">
        <v>4378291</v>
      </c>
      <c r="F21" s="5">
        <v>55374</v>
      </c>
      <c r="G21" s="5">
        <v>4367</v>
      </c>
      <c r="H21" s="5" t="s">
        <v>20</v>
      </c>
      <c r="I21" s="5">
        <v>431922</v>
      </c>
      <c r="J21" s="5">
        <v>1175</v>
      </c>
      <c r="K21" s="5">
        <v>54809</v>
      </c>
      <c r="L21" s="5">
        <v>4925938</v>
      </c>
      <c r="M21" s="5">
        <v>267</v>
      </c>
    </row>
    <row r="22" spans="1:13" ht="12" customHeight="1" x14ac:dyDescent="0.2">
      <c r="A22" s="8"/>
      <c r="B22" s="3">
        <v>350054680</v>
      </c>
      <c r="C22" s="3" t="s">
        <v>77</v>
      </c>
      <c r="D22" s="25">
        <v>27082</v>
      </c>
      <c r="E22" s="5">
        <v>4978628</v>
      </c>
      <c r="F22" s="5">
        <v>18743</v>
      </c>
      <c r="G22" s="5">
        <v>5637</v>
      </c>
      <c r="H22" s="5" t="s">
        <v>20</v>
      </c>
      <c r="I22" s="5">
        <v>745626</v>
      </c>
      <c r="J22" s="5" t="s">
        <v>20</v>
      </c>
      <c r="K22" s="5">
        <v>67275</v>
      </c>
      <c r="L22" s="5">
        <v>5815909</v>
      </c>
      <c r="M22" s="5">
        <v>184</v>
      </c>
    </row>
    <row r="23" spans="1:13" ht="12" customHeight="1" x14ac:dyDescent="0.2">
      <c r="A23" s="2" t="s">
        <v>80</v>
      </c>
      <c r="B23" s="3">
        <v>220000046</v>
      </c>
      <c r="C23" s="3" t="s">
        <v>81</v>
      </c>
      <c r="D23" s="25">
        <v>15695</v>
      </c>
      <c r="E23" s="5">
        <v>4602956</v>
      </c>
      <c r="F23" s="5">
        <v>8581</v>
      </c>
      <c r="G23" s="5">
        <v>22298</v>
      </c>
      <c r="H23" s="5">
        <v>16577</v>
      </c>
      <c r="I23" s="5">
        <v>450571</v>
      </c>
      <c r="J23" s="5" t="s">
        <v>20</v>
      </c>
      <c r="K23" s="5">
        <v>37644</v>
      </c>
      <c r="L23" s="5">
        <v>5138627</v>
      </c>
      <c r="M23" s="5">
        <v>293</v>
      </c>
    </row>
    <row r="24" spans="1:13" ht="12" customHeight="1" x14ac:dyDescent="0.2">
      <c r="A24" s="8"/>
      <c r="B24" s="3">
        <v>350000022</v>
      </c>
      <c r="C24" s="3" t="s">
        <v>87</v>
      </c>
      <c r="D24" s="25">
        <v>8843</v>
      </c>
      <c r="E24" s="5">
        <v>4346810</v>
      </c>
      <c r="F24" s="5">
        <v>151281</v>
      </c>
      <c r="G24" s="5">
        <v>5252</v>
      </c>
      <c r="H24" s="5">
        <v>10105</v>
      </c>
      <c r="I24" s="5">
        <v>392163</v>
      </c>
      <c r="J24" s="5" t="s">
        <v>20</v>
      </c>
      <c r="K24" s="5">
        <v>24777</v>
      </c>
      <c r="L24" s="5">
        <v>4930388</v>
      </c>
      <c r="M24" s="5">
        <v>492</v>
      </c>
    </row>
    <row r="25" spans="1:13" ht="12" customHeight="1" x14ac:dyDescent="0.2">
      <c r="A25" s="8"/>
      <c r="B25" s="3">
        <v>350000071</v>
      </c>
      <c r="C25" s="3" t="s">
        <v>88</v>
      </c>
      <c r="D25" s="25">
        <v>11912</v>
      </c>
      <c r="E25" s="5">
        <v>3090746</v>
      </c>
      <c r="F25" s="5">
        <v>4792</v>
      </c>
      <c r="G25" s="5" t="s">
        <v>20</v>
      </c>
      <c r="H25" s="5">
        <v>7607</v>
      </c>
      <c r="I25" s="5">
        <v>329583</v>
      </c>
      <c r="J25" s="5" t="s">
        <v>20</v>
      </c>
      <c r="K25" s="5">
        <v>33509</v>
      </c>
      <c r="L25" s="5">
        <v>3466237</v>
      </c>
      <c r="M25" s="5">
        <v>259</v>
      </c>
    </row>
    <row r="26" spans="1:13" ht="12" customHeight="1" x14ac:dyDescent="0.2">
      <c r="A26" s="2" t="s">
        <v>21</v>
      </c>
      <c r="B26" s="3">
        <v>220000020</v>
      </c>
      <c r="C26" s="3" t="s">
        <v>91</v>
      </c>
      <c r="D26" s="25">
        <v>16118</v>
      </c>
      <c r="E26" s="5">
        <v>3037690</v>
      </c>
      <c r="F26" s="5">
        <v>228273</v>
      </c>
      <c r="G26" s="5">
        <v>203395</v>
      </c>
      <c r="H26" s="5">
        <v>3899</v>
      </c>
      <c r="I26" s="5">
        <v>345341</v>
      </c>
      <c r="J26" s="5" t="s">
        <v>20</v>
      </c>
      <c r="K26" s="5">
        <v>49285</v>
      </c>
      <c r="L26" s="5">
        <v>3867883</v>
      </c>
      <c r="M26" s="5">
        <v>188</v>
      </c>
    </row>
    <row r="27" spans="1:13" ht="12" customHeight="1" x14ac:dyDescent="0.2">
      <c r="A27" s="8"/>
      <c r="B27" s="3">
        <v>220000079</v>
      </c>
      <c r="C27" s="3" t="s">
        <v>93</v>
      </c>
      <c r="D27" s="25">
        <v>27993</v>
      </c>
      <c r="E27" s="5">
        <v>5819783</v>
      </c>
      <c r="F27" s="5">
        <v>43266</v>
      </c>
      <c r="G27" s="5">
        <v>6677</v>
      </c>
      <c r="H27" s="5" t="s">
        <v>20</v>
      </c>
      <c r="I27" s="5">
        <v>720712</v>
      </c>
      <c r="J27" s="5" t="s">
        <v>20</v>
      </c>
      <c r="K27" s="5">
        <v>61634</v>
      </c>
      <c r="L27" s="5">
        <v>6652072</v>
      </c>
      <c r="M27" s="5">
        <v>208</v>
      </c>
    </row>
    <row r="28" spans="1:13" ht="12" customHeight="1" x14ac:dyDescent="0.2">
      <c r="A28" s="8"/>
      <c r="B28" s="3">
        <v>220000103</v>
      </c>
      <c r="C28" s="3" t="s">
        <v>95</v>
      </c>
      <c r="D28" s="25">
        <v>46338</v>
      </c>
      <c r="E28" s="5">
        <v>12443510</v>
      </c>
      <c r="F28" s="5">
        <v>298765</v>
      </c>
      <c r="G28" s="5">
        <v>261107</v>
      </c>
      <c r="H28" s="5">
        <v>50454</v>
      </c>
      <c r="I28" s="5">
        <v>1348833</v>
      </c>
      <c r="J28" s="5" t="s">
        <v>20</v>
      </c>
      <c r="K28" s="5">
        <v>122578</v>
      </c>
      <c r="L28" s="5">
        <v>14525247</v>
      </c>
      <c r="M28" s="5">
        <v>269</v>
      </c>
    </row>
    <row r="29" spans="1:13" ht="12" customHeight="1" x14ac:dyDescent="0.2">
      <c r="A29" s="8"/>
      <c r="B29" s="3">
        <v>220000152</v>
      </c>
      <c r="C29" s="3" t="s">
        <v>96</v>
      </c>
      <c r="D29" s="25">
        <v>19702</v>
      </c>
      <c r="E29" s="5">
        <v>4825216</v>
      </c>
      <c r="F29" s="5">
        <v>2232</v>
      </c>
      <c r="G29" s="5">
        <v>6017</v>
      </c>
      <c r="H29" s="5">
        <v>7073</v>
      </c>
      <c r="I29" s="5">
        <v>552030</v>
      </c>
      <c r="J29" s="5" t="s">
        <v>20</v>
      </c>
      <c r="K29" s="5">
        <v>54677</v>
      </c>
      <c r="L29" s="5">
        <v>5447245</v>
      </c>
      <c r="M29" s="5">
        <v>245</v>
      </c>
    </row>
    <row r="30" spans="1:13" ht="12" customHeight="1" x14ac:dyDescent="0.2">
      <c r="A30" s="2" t="s">
        <v>99</v>
      </c>
      <c r="B30" s="3">
        <v>560014748</v>
      </c>
      <c r="C30" s="3" t="s">
        <v>100</v>
      </c>
      <c r="D30" s="25">
        <v>34547</v>
      </c>
      <c r="E30" s="5">
        <v>9971707</v>
      </c>
      <c r="F30" s="5">
        <v>108643</v>
      </c>
      <c r="G30" s="5">
        <v>17524</v>
      </c>
      <c r="H30" s="5">
        <v>99866</v>
      </c>
      <c r="I30" s="5">
        <v>927465</v>
      </c>
      <c r="J30" s="5" t="s">
        <v>20</v>
      </c>
      <c r="K30" s="5">
        <v>137785</v>
      </c>
      <c r="L30" s="5">
        <v>11262990</v>
      </c>
      <c r="M30" s="5">
        <v>289</v>
      </c>
    </row>
    <row r="31" spans="1:13" ht="12.95" customHeight="1" x14ac:dyDescent="0.2">
      <c r="A31" s="48" t="s">
        <v>102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3" ht="12" customHeight="1" x14ac:dyDescent="0.2">
      <c r="A32" s="2" t="s">
        <v>15</v>
      </c>
      <c r="B32" s="3">
        <v>290000041</v>
      </c>
      <c r="C32" s="3" t="s">
        <v>103</v>
      </c>
      <c r="D32" s="25">
        <v>10237</v>
      </c>
      <c r="E32" s="5">
        <v>1692795</v>
      </c>
      <c r="F32" s="5">
        <v>-3985</v>
      </c>
      <c r="G32" s="5" t="s">
        <v>20</v>
      </c>
      <c r="H32" s="5" t="s">
        <v>20</v>
      </c>
      <c r="I32" s="5">
        <v>245819</v>
      </c>
      <c r="J32" s="5" t="s">
        <v>20</v>
      </c>
      <c r="K32" s="5">
        <v>35176</v>
      </c>
      <c r="L32" s="5">
        <v>1969805</v>
      </c>
      <c r="M32" s="5">
        <v>165</v>
      </c>
    </row>
    <row r="33" spans="1:13" ht="12" customHeight="1" x14ac:dyDescent="0.2">
      <c r="A33" s="8"/>
      <c r="B33" s="3">
        <v>290000090</v>
      </c>
      <c r="C33" s="3" t="s">
        <v>105</v>
      </c>
      <c r="D33" s="25">
        <v>4807</v>
      </c>
      <c r="E33" s="5">
        <v>1338216</v>
      </c>
      <c r="F33" s="5">
        <v>2351</v>
      </c>
      <c r="G33" s="5" t="s">
        <v>20</v>
      </c>
      <c r="H33" s="5">
        <v>6552</v>
      </c>
      <c r="I33" s="5">
        <v>130184</v>
      </c>
      <c r="J33" s="5" t="s">
        <v>20</v>
      </c>
      <c r="K33" s="5">
        <v>4967</v>
      </c>
      <c r="L33" s="5">
        <v>1482270</v>
      </c>
      <c r="M33" s="5">
        <v>278</v>
      </c>
    </row>
    <row r="34" spans="1:13" ht="12" customHeight="1" x14ac:dyDescent="0.2">
      <c r="A34" s="8"/>
      <c r="B34" s="3">
        <v>290000108</v>
      </c>
      <c r="C34" s="3" t="s">
        <v>108</v>
      </c>
      <c r="D34" s="25">
        <v>7984</v>
      </c>
      <c r="E34" s="5">
        <v>1745865</v>
      </c>
      <c r="F34" s="5">
        <v>10315</v>
      </c>
      <c r="G34" s="5" t="s">
        <v>20</v>
      </c>
      <c r="H34" s="5" t="s">
        <v>20</v>
      </c>
      <c r="I34" s="5">
        <v>206883</v>
      </c>
      <c r="J34" s="5" t="s">
        <v>20</v>
      </c>
      <c r="K34" s="5">
        <v>20227</v>
      </c>
      <c r="L34" s="5">
        <v>1983290</v>
      </c>
      <c r="M34" s="5">
        <v>219</v>
      </c>
    </row>
    <row r="35" spans="1:13" ht="12" customHeight="1" x14ac:dyDescent="0.2">
      <c r="A35" s="8"/>
      <c r="B35" s="3">
        <v>290000116</v>
      </c>
      <c r="C35" s="3" t="s">
        <v>110</v>
      </c>
      <c r="D35" s="25">
        <v>5464</v>
      </c>
      <c r="E35" s="5">
        <v>1168491</v>
      </c>
      <c r="F35" s="5">
        <v>5780</v>
      </c>
      <c r="G35" s="5" t="s">
        <v>20</v>
      </c>
      <c r="H35" s="5" t="s">
        <v>20</v>
      </c>
      <c r="I35" s="5">
        <v>157085</v>
      </c>
      <c r="J35" s="5" t="s">
        <v>20</v>
      </c>
      <c r="K35" s="5">
        <v>10551</v>
      </c>
      <c r="L35" s="5">
        <v>1341907</v>
      </c>
      <c r="M35" s="5">
        <v>214</v>
      </c>
    </row>
    <row r="36" spans="1:13" ht="12" customHeight="1" x14ac:dyDescent="0.2">
      <c r="A36" s="8"/>
      <c r="B36" s="3">
        <v>290000751</v>
      </c>
      <c r="C36" s="3" t="s">
        <v>112</v>
      </c>
      <c r="D36" s="25">
        <v>8738</v>
      </c>
      <c r="E36" s="5">
        <v>1756718</v>
      </c>
      <c r="F36" s="5">
        <v>15790</v>
      </c>
      <c r="G36" s="5" t="s">
        <v>20</v>
      </c>
      <c r="H36" s="5">
        <v>775</v>
      </c>
      <c r="I36" s="5">
        <v>195676</v>
      </c>
      <c r="J36" s="5" t="s">
        <v>20</v>
      </c>
      <c r="K36" s="5">
        <v>21384</v>
      </c>
      <c r="L36" s="5">
        <v>1990343</v>
      </c>
      <c r="M36" s="5">
        <v>201</v>
      </c>
    </row>
    <row r="37" spans="1:13" ht="24" customHeight="1" x14ac:dyDescent="0.2">
      <c r="A37" s="2" t="s">
        <v>117</v>
      </c>
      <c r="B37" s="3">
        <v>560002024</v>
      </c>
      <c r="C37" s="9" t="s">
        <v>121</v>
      </c>
      <c r="D37" s="25">
        <v>90777</v>
      </c>
      <c r="E37" s="5">
        <v>29728852</v>
      </c>
      <c r="F37" s="5">
        <v>609590</v>
      </c>
      <c r="G37" s="5">
        <v>1241247</v>
      </c>
      <c r="H37" s="5">
        <v>20549</v>
      </c>
      <c r="I37" s="5">
        <v>3114874</v>
      </c>
      <c r="J37" s="5">
        <v>250874</v>
      </c>
      <c r="K37" s="5">
        <v>321619</v>
      </c>
      <c r="L37" s="5">
        <v>35287605</v>
      </c>
      <c r="M37" s="5">
        <v>327</v>
      </c>
    </row>
    <row r="38" spans="1:13" ht="12" customHeight="1" x14ac:dyDescent="0.2">
      <c r="A38" s="2" t="s">
        <v>55</v>
      </c>
      <c r="B38" s="3">
        <v>560000044</v>
      </c>
      <c r="C38" s="3" t="s">
        <v>123</v>
      </c>
      <c r="D38" s="25">
        <v>10391</v>
      </c>
      <c r="E38" s="5">
        <v>1828346</v>
      </c>
      <c r="F38" s="5">
        <v>16339</v>
      </c>
      <c r="G38" s="5" t="s">
        <v>20</v>
      </c>
      <c r="H38" s="5">
        <v>2066</v>
      </c>
      <c r="I38" s="5">
        <v>290984</v>
      </c>
      <c r="J38" s="5" t="s">
        <v>20</v>
      </c>
      <c r="K38" s="5">
        <v>29393</v>
      </c>
      <c r="L38" s="5">
        <v>2167128</v>
      </c>
      <c r="M38" s="5">
        <v>176</v>
      </c>
    </row>
    <row r="39" spans="1:13" ht="12" customHeight="1" x14ac:dyDescent="0.2">
      <c r="A39" s="8"/>
      <c r="B39" s="3">
        <v>560000085</v>
      </c>
      <c r="C39" s="3" t="s">
        <v>125</v>
      </c>
      <c r="D39" s="25">
        <v>1727</v>
      </c>
      <c r="E39" s="5">
        <v>674275</v>
      </c>
      <c r="F39" s="5" t="s">
        <v>20</v>
      </c>
      <c r="G39" s="5" t="s">
        <v>20</v>
      </c>
      <c r="H39" s="5" t="s">
        <v>20</v>
      </c>
      <c r="I39" s="5">
        <v>70195</v>
      </c>
      <c r="J39" s="5" t="s">
        <v>20</v>
      </c>
      <c r="K39" s="5">
        <v>3450</v>
      </c>
      <c r="L39" s="5">
        <v>747920</v>
      </c>
      <c r="M39" s="5">
        <v>390</v>
      </c>
    </row>
    <row r="40" spans="1:13" ht="12" customHeight="1" x14ac:dyDescent="0.2">
      <c r="A40" s="8"/>
      <c r="B40" s="3">
        <v>560002222</v>
      </c>
      <c r="C40" s="3" t="s">
        <v>126</v>
      </c>
      <c r="D40" s="25">
        <v>7201</v>
      </c>
      <c r="E40" s="5">
        <v>1858599</v>
      </c>
      <c r="F40" s="5">
        <v>5031</v>
      </c>
      <c r="G40" s="5" t="s">
        <v>20</v>
      </c>
      <c r="H40" s="5">
        <v>12942</v>
      </c>
      <c r="I40" s="5">
        <v>228542</v>
      </c>
      <c r="J40" s="5" t="s">
        <v>20</v>
      </c>
      <c r="K40" s="5">
        <v>17644</v>
      </c>
      <c r="L40" s="5">
        <v>2122758</v>
      </c>
      <c r="M40" s="5">
        <v>258</v>
      </c>
    </row>
    <row r="41" spans="1:13" ht="24" customHeight="1" x14ac:dyDescent="0.2">
      <c r="A41" s="8"/>
      <c r="B41" s="3">
        <v>560003055</v>
      </c>
      <c r="C41" s="9" t="s">
        <v>2481</v>
      </c>
      <c r="D41" s="25">
        <v>26724</v>
      </c>
      <c r="E41" s="5">
        <v>5686132</v>
      </c>
      <c r="F41" s="5">
        <v>65231</v>
      </c>
      <c r="G41" s="5">
        <v>588</v>
      </c>
      <c r="H41" s="5">
        <v>9030</v>
      </c>
      <c r="I41" s="5">
        <v>683315</v>
      </c>
      <c r="J41" s="5" t="s">
        <v>20</v>
      </c>
      <c r="K41" s="5">
        <v>113044</v>
      </c>
      <c r="L41" s="5">
        <v>6557340</v>
      </c>
      <c r="M41" s="5">
        <v>213</v>
      </c>
    </row>
    <row r="42" spans="1:13" ht="12" customHeight="1" x14ac:dyDescent="0.2">
      <c r="A42" s="2" t="s">
        <v>63</v>
      </c>
      <c r="B42" s="3">
        <v>350000030</v>
      </c>
      <c r="C42" s="3" t="s">
        <v>130</v>
      </c>
      <c r="D42" s="25">
        <v>10134</v>
      </c>
      <c r="E42" s="5">
        <v>1883560</v>
      </c>
      <c r="F42" s="5">
        <v>12286</v>
      </c>
      <c r="G42" s="5" t="s">
        <v>20</v>
      </c>
      <c r="H42" s="5">
        <v>9913</v>
      </c>
      <c r="I42" s="5">
        <v>292334</v>
      </c>
      <c r="J42" s="5" t="s">
        <v>20</v>
      </c>
      <c r="K42" s="5">
        <v>19664</v>
      </c>
      <c r="L42" s="5">
        <v>2217757</v>
      </c>
      <c r="M42" s="5">
        <v>186</v>
      </c>
    </row>
    <row r="43" spans="1:13" ht="12" customHeight="1" x14ac:dyDescent="0.2">
      <c r="A43" s="8"/>
      <c r="B43" s="3">
        <v>350000089</v>
      </c>
      <c r="C43" s="3" t="s">
        <v>133</v>
      </c>
      <c r="D43" s="25">
        <v>6284</v>
      </c>
      <c r="E43" s="5">
        <v>1183670</v>
      </c>
      <c r="F43" s="5">
        <v>12305</v>
      </c>
      <c r="G43" s="5" t="s">
        <v>20</v>
      </c>
      <c r="H43" s="5" t="s">
        <v>20</v>
      </c>
      <c r="I43" s="5">
        <v>147340</v>
      </c>
      <c r="J43" s="5" t="s">
        <v>20</v>
      </c>
      <c r="K43" s="5">
        <v>16894</v>
      </c>
      <c r="L43" s="5">
        <v>1360209</v>
      </c>
      <c r="M43" s="5">
        <v>188</v>
      </c>
    </row>
    <row r="44" spans="1:13" ht="12" customHeight="1" x14ac:dyDescent="0.2">
      <c r="A44" s="8"/>
      <c r="B44" s="3">
        <v>350002291</v>
      </c>
      <c r="C44" s="3" t="s">
        <v>135</v>
      </c>
      <c r="D44" s="25">
        <v>9130</v>
      </c>
      <c r="E44" s="5">
        <v>1728621</v>
      </c>
      <c r="F44" s="5">
        <v>9278</v>
      </c>
      <c r="G44" s="5" t="s">
        <v>20</v>
      </c>
      <c r="H44" s="5">
        <v>446</v>
      </c>
      <c r="I44" s="5">
        <v>220945</v>
      </c>
      <c r="J44" s="5" t="s">
        <v>20</v>
      </c>
      <c r="K44" s="5">
        <v>18412</v>
      </c>
      <c r="L44" s="5">
        <v>1977702</v>
      </c>
      <c r="M44" s="5">
        <v>189</v>
      </c>
    </row>
    <row r="45" spans="1:13" ht="12" customHeight="1" x14ac:dyDescent="0.2">
      <c r="A45" s="8"/>
      <c r="B45" s="3">
        <v>350002309</v>
      </c>
      <c r="C45" s="3" t="s">
        <v>137</v>
      </c>
      <c r="D45" s="25">
        <v>3870</v>
      </c>
      <c r="E45" s="5">
        <v>1449022</v>
      </c>
      <c r="F45" s="5">
        <v>2312</v>
      </c>
      <c r="G45" s="5" t="s">
        <v>20</v>
      </c>
      <c r="H45" s="5" t="s">
        <v>20</v>
      </c>
      <c r="I45" s="5">
        <v>123233</v>
      </c>
      <c r="J45" s="5" t="s">
        <v>20</v>
      </c>
      <c r="K45" s="5">
        <v>2327</v>
      </c>
      <c r="L45" s="5">
        <v>1576894</v>
      </c>
      <c r="M45" s="5">
        <v>374</v>
      </c>
    </row>
    <row r="46" spans="1:13" ht="12" customHeight="1" x14ac:dyDescent="0.2">
      <c r="A46" s="8"/>
      <c r="B46" s="3">
        <v>350055166</v>
      </c>
      <c r="C46" s="3" t="s">
        <v>140</v>
      </c>
      <c r="D46" s="25">
        <v>10400</v>
      </c>
      <c r="E46" s="5">
        <v>4937869</v>
      </c>
      <c r="F46" s="5">
        <v>1248</v>
      </c>
      <c r="G46" s="5">
        <v>1399</v>
      </c>
      <c r="H46" s="5" t="s">
        <v>20</v>
      </c>
      <c r="I46" s="5">
        <v>439019</v>
      </c>
      <c r="J46" s="5" t="s">
        <v>20</v>
      </c>
      <c r="K46" s="5">
        <v>25842</v>
      </c>
      <c r="L46" s="5">
        <v>5405377</v>
      </c>
      <c r="M46" s="5">
        <v>475</v>
      </c>
    </row>
    <row r="47" spans="1:13" ht="12" customHeight="1" x14ac:dyDescent="0.2">
      <c r="A47" s="2" t="s">
        <v>80</v>
      </c>
      <c r="B47" s="3">
        <v>350000204</v>
      </c>
      <c r="C47" s="3" t="s">
        <v>143</v>
      </c>
      <c r="D47" s="25">
        <v>10793</v>
      </c>
      <c r="E47" s="5">
        <v>2114103</v>
      </c>
      <c r="F47" s="5">
        <v>23113</v>
      </c>
      <c r="G47" s="5" t="s">
        <v>20</v>
      </c>
      <c r="H47" s="5">
        <v>12900</v>
      </c>
      <c r="I47" s="5">
        <v>327557</v>
      </c>
      <c r="J47" s="5" t="s">
        <v>20</v>
      </c>
      <c r="K47" s="5">
        <v>46136</v>
      </c>
      <c r="L47" s="5">
        <v>2523809</v>
      </c>
      <c r="M47" s="5">
        <v>196</v>
      </c>
    </row>
    <row r="48" spans="1:13" ht="24" customHeight="1" x14ac:dyDescent="0.2">
      <c r="A48" s="8"/>
      <c r="B48" s="3">
        <v>350002911</v>
      </c>
      <c r="C48" s="9" t="s">
        <v>146</v>
      </c>
      <c r="D48" s="25">
        <v>7573</v>
      </c>
      <c r="E48" s="5">
        <v>1936566</v>
      </c>
      <c r="F48" s="5">
        <v>390</v>
      </c>
      <c r="G48" s="5" t="s">
        <v>20</v>
      </c>
      <c r="H48" s="5">
        <v>18194</v>
      </c>
      <c r="I48" s="5">
        <v>188818</v>
      </c>
      <c r="J48" s="5" t="s">
        <v>20</v>
      </c>
      <c r="K48" s="5">
        <v>28591</v>
      </c>
      <c r="L48" s="5">
        <v>2172559</v>
      </c>
      <c r="M48" s="5">
        <v>256</v>
      </c>
    </row>
    <row r="49" spans="1:13" ht="12" customHeight="1" x14ac:dyDescent="0.2">
      <c r="A49" s="8"/>
      <c r="B49" s="3">
        <v>350040291</v>
      </c>
      <c r="C49" s="3" t="s">
        <v>147</v>
      </c>
      <c r="D49" s="25">
        <v>8622</v>
      </c>
      <c r="E49" s="5">
        <v>1379197</v>
      </c>
      <c r="F49" s="5">
        <v>3862</v>
      </c>
      <c r="G49" s="5" t="s">
        <v>20</v>
      </c>
      <c r="H49" s="5">
        <v>802</v>
      </c>
      <c r="I49" s="5">
        <v>194090</v>
      </c>
      <c r="J49" s="5" t="s">
        <v>20</v>
      </c>
      <c r="K49" s="5">
        <v>13583</v>
      </c>
      <c r="L49" s="5">
        <v>1591534</v>
      </c>
      <c r="M49" s="5">
        <v>160</v>
      </c>
    </row>
    <row r="50" spans="1:13" ht="24" customHeight="1" x14ac:dyDescent="0.2">
      <c r="A50" s="2" t="s">
        <v>21</v>
      </c>
      <c r="B50" s="3">
        <v>220021968</v>
      </c>
      <c r="C50" s="9" t="s">
        <v>149</v>
      </c>
      <c r="D50" s="25">
        <v>11935</v>
      </c>
      <c r="E50" s="5">
        <v>2334499</v>
      </c>
      <c r="F50" s="5">
        <v>21735</v>
      </c>
      <c r="G50" s="5" t="s">
        <v>20</v>
      </c>
      <c r="H50" s="5">
        <v>2263</v>
      </c>
      <c r="I50" s="5">
        <v>248849</v>
      </c>
      <c r="J50" s="5" t="s">
        <v>20</v>
      </c>
      <c r="K50" s="5">
        <v>34207</v>
      </c>
      <c r="L50" s="5">
        <v>2641553</v>
      </c>
      <c r="M50" s="5">
        <v>196</v>
      </c>
    </row>
    <row r="51" spans="1:13" ht="12" customHeight="1" x14ac:dyDescent="0.2">
      <c r="A51" s="2" t="s">
        <v>99</v>
      </c>
      <c r="B51" s="3">
        <v>220000236</v>
      </c>
      <c r="C51" s="3" t="s">
        <v>151</v>
      </c>
      <c r="D51" s="25">
        <v>8814</v>
      </c>
      <c r="E51" s="5">
        <v>1818551</v>
      </c>
      <c r="F51" s="5">
        <v>10854</v>
      </c>
      <c r="G51" s="5">
        <v>222975</v>
      </c>
      <c r="H51" s="5" t="s">
        <v>20</v>
      </c>
      <c r="I51" s="5">
        <v>192772</v>
      </c>
      <c r="J51" s="5">
        <v>40</v>
      </c>
      <c r="K51" s="5">
        <v>21643</v>
      </c>
      <c r="L51" s="5">
        <v>2266835</v>
      </c>
      <c r="M51" s="5">
        <v>206</v>
      </c>
    </row>
    <row r="52" spans="1:13" ht="12" customHeight="1" x14ac:dyDescent="0.2">
      <c r="A52" s="8"/>
      <c r="B52" s="3">
        <v>560000259</v>
      </c>
      <c r="C52" s="3" t="s">
        <v>153</v>
      </c>
      <c r="D52" s="25">
        <v>6421</v>
      </c>
      <c r="E52" s="5">
        <v>1444342</v>
      </c>
      <c r="F52" s="5">
        <v>996</v>
      </c>
      <c r="G52" s="5" t="s">
        <v>20</v>
      </c>
      <c r="H52" s="5" t="s">
        <v>20</v>
      </c>
      <c r="I52" s="5">
        <v>155774</v>
      </c>
      <c r="J52" s="5" t="s">
        <v>20</v>
      </c>
      <c r="K52" s="5">
        <v>13551</v>
      </c>
      <c r="L52" s="5">
        <v>1614663</v>
      </c>
      <c r="M52" s="5">
        <v>225</v>
      </c>
    </row>
    <row r="53" spans="1:13" ht="12.95" customHeight="1" x14ac:dyDescent="0.2">
      <c r="A53" s="48" t="s">
        <v>155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1:13" ht="12" customHeight="1" x14ac:dyDescent="0.2">
      <c r="A54" s="2" t="s">
        <v>15</v>
      </c>
      <c r="B54" s="3">
        <v>290000686</v>
      </c>
      <c r="C54" s="3" t="s">
        <v>2482</v>
      </c>
      <c r="D54" s="25">
        <v>15767</v>
      </c>
      <c r="E54" s="5">
        <v>3054878</v>
      </c>
      <c r="F54" s="5">
        <v>31882</v>
      </c>
      <c r="G54" s="5">
        <v>1928</v>
      </c>
      <c r="H54" s="5">
        <v>11444</v>
      </c>
      <c r="I54" s="5">
        <v>353673</v>
      </c>
      <c r="J54" s="5" t="s">
        <v>20</v>
      </c>
      <c r="K54" s="5">
        <v>45597</v>
      </c>
      <c r="L54" s="5">
        <v>3499402</v>
      </c>
      <c r="M54" s="5">
        <v>194</v>
      </c>
    </row>
    <row r="55" spans="1:13" ht="12" customHeight="1" x14ac:dyDescent="0.2">
      <c r="A55" s="2" t="s">
        <v>117</v>
      </c>
      <c r="B55" s="3">
        <v>560002974</v>
      </c>
      <c r="C55" s="3" t="s">
        <v>159</v>
      </c>
      <c r="D55" s="25">
        <v>22426</v>
      </c>
      <c r="E55" s="5">
        <v>4351778</v>
      </c>
      <c r="F55" s="5">
        <v>18108</v>
      </c>
      <c r="G55" s="5" t="s">
        <v>20</v>
      </c>
      <c r="H55" s="5" t="s">
        <v>20</v>
      </c>
      <c r="I55" s="5">
        <v>639445</v>
      </c>
      <c r="J55" s="5" t="s">
        <v>20</v>
      </c>
      <c r="K55" s="5">
        <v>40829</v>
      </c>
      <c r="L55" s="5">
        <v>5050160</v>
      </c>
      <c r="M55" s="5">
        <v>194</v>
      </c>
    </row>
    <row r="56" spans="1:13" ht="12" customHeight="1" x14ac:dyDescent="0.2">
      <c r="A56" s="8"/>
      <c r="B56" s="3">
        <v>560005746</v>
      </c>
      <c r="C56" s="3" t="s">
        <v>161</v>
      </c>
      <c r="D56" s="25">
        <v>78439</v>
      </c>
      <c r="E56" s="5">
        <v>17235181</v>
      </c>
      <c r="F56" s="5">
        <v>164472</v>
      </c>
      <c r="G56" s="5">
        <v>31903</v>
      </c>
      <c r="H56" s="5">
        <v>77882</v>
      </c>
      <c r="I56" s="5">
        <v>2254909</v>
      </c>
      <c r="J56" s="5" t="s">
        <v>20</v>
      </c>
      <c r="K56" s="5">
        <v>163666</v>
      </c>
      <c r="L56" s="5">
        <v>19928013</v>
      </c>
      <c r="M56" s="5">
        <v>220</v>
      </c>
    </row>
    <row r="57" spans="1:13" ht="12" customHeight="1" x14ac:dyDescent="0.2">
      <c r="A57" s="2" t="s">
        <v>63</v>
      </c>
      <c r="B57" s="3">
        <v>350000055</v>
      </c>
      <c r="C57" s="3" t="s">
        <v>163</v>
      </c>
      <c r="D57" s="25">
        <v>16667</v>
      </c>
      <c r="E57" s="5">
        <v>3526094</v>
      </c>
      <c r="F57" s="5">
        <v>24840</v>
      </c>
      <c r="G57" s="5" t="s">
        <v>20</v>
      </c>
      <c r="H57" s="5" t="s">
        <v>20</v>
      </c>
      <c r="I57" s="5">
        <v>439684</v>
      </c>
      <c r="J57" s="5" t="s">
        <v>20</v>
      </c>
      <c r="K57" s="5">
        <v>63720</v>
      </c>
      <c r="L57" s="5">
        <v>4054338</v>
      </c>
      <c r="M57" s="5">
        <v>212</v>
      </c>
    </row>
    <row r="58" spans="1:13" ht="24" customHeight="1" x14ac:dyDescent="0.2">
      <c r="A58" s="2" t="s">
        <v>21</v>
      </c>
      <c r="B58" s="3">
        <v>220000475</v>
      </c>
      <c r="C58" s="9" t="s">
        <v>2483</v>
      </c>
      <c r="D58" s="25">
        <v>34946</v>
      </c>
      <c r="E58" s="5">
        <v>6232528</v>
      </c>
      <c r="F58" s="5">
        <v>-7216</v>
      </c>
      <c r="G58" s="5" t="s">
        <v>20</v>
      </c>
      <c r="H58" s="5">
        <v>28198</v>
      </c>
      <c r="I58" s="5">
        <v>779613</v>
      </c>
      <c r="J58" s="5">
        <v>562</v>
      </c>
      <c r="K58" s="5">
        <v>77873</v>
      </c>
      <c r="L58" s="5">
        <v>7111558</v>
      </c>
      <c r="M58" s="5">
        <v>178</v>
      </c>
    </row>
    <row r="59" spans="1:13" ht="12" customHeight="1" x14ac:dyDescent="0.2">
      <c r="A59" s="8"/>
      <c r="B59" s="3">
        <v>220005045</v>
      </c>
      <c r="C59" s="3" t="s">
        <v>168</v>
      </c>
      <c r="D59" s="25">
        <v>9499</v>
      </c>
      <c r="E59" s="5">
        <v>4019059</v>
      </c>
      <c r="F59" s="5">
        <v>1390</v>
      </c>
      <c r="G59" s="5">
        <v>22298</v>
      </c>
      <c r="H59" s="5" t="s">
        <v>20</v>
      </c>
      <c r="I59" s="5">
        <v>318555</v>
      </c>
      <c r="J59" s="5" t="s">
        <v>20</v>
      </c>
      <c r="K59" s="5">
        <v>19526</v>
      </c>
      <c r="L59" s="5">
        <v>4380828</v>
      </c>
      <c r="M59" s="5">
        <v>423</v>
      </c>
    </row>
    <row r="60" spans="1:13" ht="12.95" customHeight="1" x14ac:dyDescent="0.2">
      <c r="A60" s="48" t="s">
        <v>169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1" spans="1:13" ht="24" customHeight="1" x14ac:dyDescent="0.2">
      <c r="A61" s="2" t="s">
        <v>117</v>
      </c>
      <c r="B61" s="3">
        <v>560000390</v>
      </c>
      <c r="C61" s="9" t="s">
        <v>170</v>
      </c>
      <c r="D61" s="25">
        <v>8292</v>
      </c>
      <c r="E61" s="5">
        <v>1154209</v>
      </c>
      <c r="F61" s="5">
        <v>-2385</v>
      </c>
      <c r="G61" s="5" t="s">
        <v>20</v>
      </c>
      <c r="H61" s="5" t="s">
        <v>20</v>
      </c>
      <c r="I61" s="5">
        <v>144540</v>
      </c>
      <c r="J61" s="5" t="s">
        <v>20</v>
      </c>
      <c r="K61" s="5">
        <v>15725</v>
      </c>
      <c r="L61" s="5">
        <v>1312089</v>
      </c>
      <c r="M61" s="5">
        <v>139</v>
      </c>
    </row>
    <row r="62" spans="1:13" ht="24" customHeight="1" x14ac:dyDescent="0.2">
      <c r="A62" s="8"/>
      <c r="B62" s="3">
        <v>560003006</v>
      </c>
      <c r="C62" s="9" t="s">
        <v>172</v>
      </c>
      <c r="D62" s="25">
        <v>6993</v>
      </c>
      <c r="E62" s="5">
        <v>1185811</v>
      </c>
      <c r="F62" s="5">
        <v>4469</v>
      </c>
      <c r="G62" s="5" t="s">
        <v>20</v>
      </c>
      <c r="H62" s="5" t="s">
        <v>20</v>
      </c>
      <c r="I62" s="5">
        <v>141892</v>
      </c>
      <c r="J62" s="5" t="s">
        <v>20</v>
      </c>
      <c r="K62" s="5">
        <v>12568</v>
      </c>
      <c r="L62" s="5">
        <v>1344740</v>
      </c>
      <c r="M62" s="5">
        <v>170</v>
      </c>
    </row>
    <row r="63" spans="1:13" ht="24" customHeight="1" x14ac:dyDescent="0.2">
      <c r="A63" s="2" t="s">
        <v>63</v>
      </c>
      <c r="B63" s="3">
        <v>350002754</v>
      </c>
      <c r="C63" s="9" t="s">
        <v>174</v>
      </c>
      <c r="D63" s="25">
        <v>3992</v>
      </c>
      <c r="E63" s="5">
        <v>603000</v>
      </c>
      <c r="F63" s="5" t="s">
        <v>20</v>
      </c>
      <c r="G63" s="5" t="s">
        <v>20</v>
      </c>
      <c r="H63" s="5" t="s">
        <v>20</v>
      </c>
      <c r="I63" s="5">
        <v>124940</v>
      </c>
      <c r="J63" s="5" t="s">
        <v>20</v>
      </c>
      <c r="K63" s="5">
        <v>16191</v>
      </c>
      <c r="L63" s="5">
        <v>744131</v>
      </c>
      <c r="M63" s="5">
        <v>151</v>
      </c>
    </row>
    <row r="64" spans="1:13" ht="24" customHeight="1" x14ac:dyDescent="0.2">
      <c r="A64" s="2" t="s">
        <v>21</v>
      </c>
      <c r="B64" s="3">
        <v>220014708</v>
      </c>
      <c r="C64" s="9" t="s">
        <v>179</v>
      </c>
      <c r="D64" s="25">
        <v>9803</v>
      </c>
      <c r="E64" s="5">
        <v>1642534</v>
      </c>
      <c r="F64" s="5">
        <v>70</v>
      </c>
      <c r="G64" s="5" t="s">
        <v>20</v>
      </c>
      <c r="H64" s="5">
        <v>11771</v>
      </c>
      <c r="I64" s="5">
        <v>201836</v>
      </c>
      <c r="J64" s="5" t="s">
        <v>20</v>
      </c>
      <c r="K64" s="5">
        <v>20918</v>
      </c>
      <c r="L64" s="5">
        <v>1877129</v>
      </c>
      <c r="M64" s="5">
        <v>168</v>
      </c>
    </row>
    <row r="65" spans="1:13" ht="12.95" customHeight="1" x14ac:dyDescent="0.2">
      <c r="A65" s="48" t="s">
        <v>181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</row>
    <row r="66" spans="1:13" ht="12" customHeight="1" x14ac:dyDescent="0.2">
      <c r="A66" s="2" t="s">
        <v>15</v>
      </c>
      <c r="B66" s="3" t="s">
        <v>2394</v>
      </c>
      <c r="C66" s="3" t="s">
        <v>2395</v>
      </c>
      <c r="D66" s="25">
        <v>113366</v>
      </c>
      <c r="E66" s="5">
        <v>32710412</v>
      </c>
      <c r="F66" s="5">
        <v>495761</v>
      </c>
      <c r="G66" s="5">
        <v>781560</v>
      </c>
      <c r="H66" s="5">
        <v>80631</v>
      </c>
      <c r="I66" s="5">
        <v>3851840</v>
      </c>
      <c r="J66" s="5">
        <v>187305</v>
      </c>
      <c r="K66" s="5">
        <v>367120</v>
      </c>
      <c r="L66" s="5">
        <v>38474629</v>
      </c>
      <c r="M66" s="5">
        <v>289</v>
      </c>
    </row>
    <row r="67" spans="1:13" ht="12" customHeight="1" x14ac:dyDescent="0.2">
      <c r="A67" s="2" t="s">
        <v>63</v>
      </c>
      <c r="B67" s="3">
        <v>350002200</v>
      </c>
      <c r="C67" s="3" t="s">
        <v>188</v>
      </c>
      <c r="D67" s="25">
        <v>40080</v>
      </c>
      <c r="E67" s="5">
        <v>11221618</v>
      </c>
      <c r="F67" s="5">
        <v>113894</v>
      </c>
      <c r="G67" s="5">
        <v>9147</v>
      </c>
      <c r="H67" s="5" t="s">
        <v>20</v>
      </c>
      <c r="I67" s="5">
        <v>1285629</v>
      </c>
      <c r="J67" s="5" t="s">
        <v>20</v>
      </c>
      <c r="K67" s="5">
        <v>149346</v>
      </c>
      <c r="L67" s="5">
        <v>12779634</v>
      </c>
      <c r="M67" s="5">
        <v>280</v>
      </c>
    </row>
    <row r="68" spans="1:13" ht="12" customHeight="1" x14ac:dyDescent="0.2">
      <c r="A68" s="8"/>
      <c r="B68" s="3">
        <v>350002234</v>
      </c>
      <c r="C68" s="3" t="s">
        <v>190</v>
      </c>
      <c r="D68" s="25">
        <v>21804</v>
      </c>
      <c r="E68" s="5">
        <v>7620065</v>
      </c>
      <c r="F68" s="5">
        <v>101797</v>
      </c>
      <c r="G68" s="5">
        <v>214807</v>
      </c>
      <c r="H68" s="5" t="s">
        <v>20</v>
      </c>
      <c r="I68" s="5">
        <v>832628</v>
      </c>
      <c r="J68" s="5">
        <v>19632</v>
      </c>
      <c r="K68" s="5">
        <v>88219</v>
      </c>
      <c r="L68" s="5">
        <v>8877148</v>
      </c>
      <c r="M68" s="5">
        <v>349</v>
      </c>
    </row>
    <row r="69" spans="1:13" ht="24" customHeight="1" x14ac:dyDescent="0.2">
      <c r="A69" s="8"/>
      <c r="B69" s="3">
        <v>350002564</v>
      </c>
      <c r="C69" s="9" t="s">
        <v>192</v>
      </c>
      <c r="D69" s="25">
        <v>78601</v>
      </c>
      <c r="E69" s="5">
        <v>16048370</v>
      </c>
      <c r="F69" s="5">
        <v>758278</v>
      </c>
      <c r="G69" s="5">
        <v>396798</v>
      </c>
      <c r="H69" s="5">
        <v>37753</v>
      </c>
      <c r="I69" s="5">
        <v>2290780</v>
      </c>
      <c r="J69" s="5">
        <v>264294</v>
      </c>
      <c r="K69" s="5">
        <v>308900</v>
      </c>
      <c r="L69" s="5">
        <v>20105173</v>
      </c>
      <c r="M69" s="5">
        <v>204</v>
      </c>
    </row>
    <row r="70" spans="1:13" ht="24" customHeight="1" x14ac:dyDescent="0.2">
      <c r="A70" s="8"/>
      <c r="B70" s="3">
        <v>350008579</v>
      </c>
      <c r="C70" s="9" t="s">
        <v>193</v>
      </c>
      <c r="D70" s="25">
        <v>10954</v>
      </c>
      <c r="E70" s="5">
        <v>2155408</v>
      </c>
      <c r="F70" s="5" t="s">
        <v>20</v>
      </c>
      <c r="G70" s="5">
        <v>290</v>
      </c>
      <c r="H70" s="5">
        <v>8626</v>
      </c>
      <c r="I70" s="5">
        <v>240373</v>
      </c>
      <c r="J70" s="5">
        <v>14482</v>
      </c>
      <c r="K70" s="5">
        <v>35048</v>
      </c>
      <c r="L70" s="5">
        <v>2454227</v>
      </c>
      <c r="M70" s="5">
        <v>197</v>
      </c>
    </row>
    <row r="71" spans="1:13" ht="12" customHeight="1" x14ac:dyDescent="0.2">
      <c r="A71" s="50" t="s">
        <v>2484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</row>
    <row r="72" spans="1:13" ht="12" customHeight="1" x14ac:dyDescent="0.2">
      <c r="A72" s="50" t="s">
        <v>2396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</row>
    <row r="73" spans="1:13" ht="12" customHeight="1" x14ac:dyDescent="0.2">
      <c r="A73" s="50" t="s">
        <v>2537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</row>
    <row r="74" spans="1:13" ht="12" customHeight="1" x14ac:dyDescent="0.2">
      <c r="A74" s="50" t="s">
        <v>2397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</row>
    <row r="75" spans="1:13" ht="12" customHeight="1" x14ac:dyDescent="0.2">
      <c r="A75" s="50" t="s">
        <v>2398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</row>
    <row r="76" spans="1:13" ht="12" customHeight="1" x14ac:dyDescent="0.2">
      <c r="A76" s="50" t="s">
        <v>2399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</sheetData>
  <mergeCells count="19">
    <mergeCell ref="A73:M73"/>
    <mergeCell ref="A74:M74"/>
    <mergeCell ref="A75:M75"/>
    <mergeCell ref="A76:M76"/>
    <mergeCell ref="A65:M65"/>
    <mergeCell ref="A1:M1"/>
    <mergeCell ref="A2:M2"/>
    <mergeCell ref="A71:M71"/>
    <mergeCell ref="A72:M72"/>
    <mergeCell ref="A6:M6"/>
    <mergeCell ref="A9:M9"/>
    <mergeCell ref="A31:M31"/>
    <mergeCell ref="A53:M53"/>
    <mergeCell ref="A60:M60"/>
    <mergeCell ref="A4:D4"/>
    <mergeCell ref="E4:F4"/>
    <mergeCell ref="G4:H4"/>
    <mergeCell ref="I4:K4"/>
    <mergeCell ref="L4:M4"/>
  </mergeCells>
  <pageMargins left="0.5" right="0.5" top="0.5" bottom="0.5" header="0" footer="0"/>
  <pageSetup paperSize="9" orientation="portrait" horizontalDpi="300" verticalDpi="30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88"/>
  <sheetViews>
    <sheetView zoomScaleNormal="100" workbookViewId="0">
      <pane ySplit="4" topLeftCell="A5" activePane="bottomLeft" state="frozen"/>
      <selection pane="bottomLeft" activeCell="O5" sqref="O5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8.5546875" customWidth="1"/>
    <col min="4" max="14" width="8.21875" customWidth="1"/>
  </cols>
  <sheetData>
    <row r="1" spans="1:1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33.950000000000003" customHeight="1" x14ac:dyDescent="0.25">
      <c r="A2" s="60" t="s">
        <v>2464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1:14" ht="17.25" customHeight="1" x14ac:dyDescent="0.2">
      <c r="A4" s="61" t="s">
        <v>1</v>
      </c>
      <c r="B4" s="61" t="s">
        <v>2</v>
      </c>
      <c r="C4" s="61" t="s">
        <v>3</v>
      </c>
      <c r="D4" s="61" t="s">
        <v>2465</v>
      </c>
      <c r="E4" s="56" t="s">
        <v>2467</v>
      </c>
      <c r="F4" s="57"/>
      <c r="G4" s="57"/>
      <c r="H4" s="57"/>
      <c r="I4" s="57"/>
      <c r="J4" s="57"/>
      <c r="K4" s="57"/>
      <c r="L4" s="57"/>
      <c r="M4" s="57"/>
      <c r="N4" s="58"/>
    </row>
    <row r="5" spans="1:14" ht="92.25" customHeight="1" x14ac:dyDescent="0.2">
      <c r="A5" s="62"/>
      <c r="B5" s="62"/>
      <c r="C5" s="62"/>
      <c r="D5" s="62"/>
      <c r="E5" s="1" t="s">
        <v>2468</v>
      </c>
      <c r="F5" s="1" t="s">
        <v>2469</v>
      </c>
      <c r="G5" s="1" t="s">
        <v>2470</v>
      </c>
      <c r="H5" s="1" t="s">
        <v>2471</v>
      </c>
      <c r="I5" s="1" t="s">
        <v>2472</v>
      </c>
      <c r="J5" s="1" t="s">
        <v>2473</v>
      </c>
      <c r="K5" s="1" t="s">
        <v>2474</v>
      </c>
      <c r="L5" s="1" t="s">
        <v>2475</v>
      </c>
      <c r="M5" s="1" t="s">
        <v>2476</v>
      </c>
      <c r="N5" s="1" t="s">
        <v>2477</v>
      </c>
    </row>
    <row r="6" spans="1:14" ht="12.95" hidden="1" customHeight="1" x14ac:dyDescent="0.2">
      <c r="A6" s="48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ht="12" hidden="1" customHeight="1" x14ac:dyDescent="0.2">
      <c r="A7" s="2" t="s">
        <v>15</v>
      </c>
      <c r="B7" s="3">
        <v>290007905</v>
      </c>
      <c r="C7" s="3" t="s">
        <v>16</v>
      </c>
      <c r="D7" s="44">
        <v>0.93083333333333329</v>
      </c>
      <c r="E7" s="44">
        <v>2.564102564102555E-2</v>
      </c>
      <c r="F7" s="44"/>
      <c r="G7" s="44"/>
      <c r="H7" s="44"/>
      <c r="I7" s="44"/>
      <c r="J7" s="44"/>
      <c r="K7" s="44"/>
      <c r="L7" s="44"/>
      <c r="M7" s="44"/>
      <c r="N7" s="44"/>
    </row>
    <row r="8" spans="1:14" ht="12" hidden="1" customHeight="1" x14ac:dyDescent="0.2">
      <c r="A8" s="2" t="s">
        <v>21</v>
      </c>
      <c r="B8" s="3">
        <v>220000590</v>
      </c>
      <c r="C8" s="3" t="s">
        <v>22</v>
      </c>
      <c r="D8" s="44">
        <v>0.53384615384615386</v>
      </c>
      <c r="E8" s="44">
        <v>6.6666666666666652E-2</v>
      </c>
      <c r="F8" s="44"/>
      <c r="G8" s="44"/>
      <c r="H8" s="44"/>
      <c r="I8" s="44"/>
      <c r="J8" s="44"/>
      <c r="K8" s="44"/>
      <c r="L8" s="44"/>
      <c r="M8" s="44"/>
      <c r="N8" s="44"/>
    </row>
    <row r="9" spans="1:14" ht="12.95" hidden="1" customHeight="1" x14ac:dyDescent="0.2">
      <c r="A9" s="48" t="s">
        <v>24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ht="12" hidden="1" customHeight="1" x14ac:dyDescent="0.2">
      <c r="A10" s="2" t="s">
        <v>15</v>
      </c>
      <c r="B10" s="3">
        <v>290000017</v>
      </c>
      <c r="C10" s="3" t="s">
        <v>25</v>
      </c>
      <c r="D10" s="44">
        <v>0.82957417582417581</v>
      </c>
      <c r="E10" s="44">
        <v>-0.14461538461538459</v>
      </c>
      <c r="F10" s="44">
        <v>-7.0689655172413768E-2</v>
      </c>
      <c r="G10" s="44">
        <v>0.34768211920529812</v>
      </c>
      <c r="H10" s="44"/>
      <c r="I10" s="44">
        <v>-6.5088757396449703E-2</v>
      </c>
      <c r="J10" s="44"/>
      <c r="K10" s="44">
        <v>-9.7014925373134275E-2</v>
      </c>
      <c r="L10" s="44"/>
      <c r="M10" s="44"/>
      <c r="N10" s="44">
        <v>6.228765571913919E-2</v>
      </c>
    </row>
    <row r="11" spans="1:14" ht="12" hidden="1" customHeight="1" x14ac:dyDescent="0.2">
      <c r="A11" s="8"/>
      <c r="B11" s="3">
        <v>290000074</v>
      </c>
      <c r="C11" s="3" t="s">
        <v>29</v>
      </c>
      <c r="D11" s="44">
        <v>0.67280758457229051</v>
      </c>
      <c r="E11" s="44">
        <v>-0.92537313432835822</v>
      </c>
      <c r="F11" s="44"/>
      <c r="G11" s="44"/>
      <c r="H11" s="44">
        <v>0.1791666666666667</v>
      </c>
      <c r="I11" s="44"/>
      <c r="J11" s="44"/>
      <c r="K11" s="44"/>
      <c r="L11" s="44"/>
      <c r="M11" s="44"/>
      <c r="N11" s="44">
        <v>-0.14715719063545152</v>
      </c>
    </row>
    <row r="12" spans="1:14" ht="12" hidden="1" customHeight="1" x14ac:dyDescent="0.2">
      <c r="A12" s="8"/>
      <c r="B12" s="3">
        <v>290000728</v>
      </c>
      <c r="C12" s="3" t="s">
        <v>33</v>
      </c>
      <c r="D12" s="44">
        <v>0.76648351648351654</v>
      </c>
      <c r="E12" s="44">
        <v>6.4444444444444446</v>
      </c>
      <c r="F12" s="44">
        <v>-0.17419354838709677</v>
      </c>
      <c r="G12" s="44">
        <v>0.22580645161290325</v>
      </c>
      <c r="H12" s="44"/>
      <c r="I12" s="44"/>
      <c r="J12" s="44"/>
      <c r="K12" s="44"/>
      <c r="L12" s="44"/>
      <c r="M12" s="44"/>
      <c r="N12" s="44"/>
    </row>
    <row r="13" spans="1:14" ht="12" hidden="1" customHeight="1" x14ac:dyDescent="0.2">
      <c r="A13" s="8"/>
      <c r="B13" s="3">
        <v>290000785</v>
      </c>
      <c r="C13" s="3" t="s">
        <v>35</v>
      </c>
      <c r="D13" s="44">
        <v>0.82510566356720205</v>
      </c>
      <c r="E13" s="44">
        <v>9.6926713947990573E-2</v>
      </c>
      <c r="F13" s="44"/>
      <c r="G13" s="44"/>
      <c r="H13" s="44"/>
      <c r="I13" s="44"/>
      <c r="J13" s="44">
        <v>0.15632183908045971</v>
      </c>
      <c r="K13" s="44"/>
      <c r="L13" s="44"/>
      <c r="M13" s="44"/>
      <c r="N13" s="44">
        <v>0.1165644171779141</v>
      </c>
    </row>
    <row r="14" spans="1:14" ht="24" hidden="1" customHeight="1" x14ac:dyDescent="0.2">
      <c r="A14" s="8"/>
      <c r="B14" s="3">
        <v>290000827</v>
      </c>
      <c r="C14" s="9" t="s">
        <v>38</v>
      </c>
      <c r="D14" s="44">
        <v>0.83975436328377506</v>
      </c>
      <c r="E14" s="44">
        <v>0.12876712328767126</v>
      </c>
      <c r="F14" s="44">
        <v>-0.16044776119402981</v>
      </c>
      <c r="G14" s="44">
        <v>-0.24494382022471906</v>
      </c>
      <c r="H14" s="44">
        <v>-3.2467532467532423E-2</v>
      </c>
      <c r="I14" s="44">
        <v>1.3333333333333335</v>
      </c>
      <c r="J14" s="44">
        <v>2.8181818181818183</v>
      </c>
      <c r="K14" s="44"/>
      <c r="L14" s="44"/>
      <c r="M14" s="44">
        <v>8.163265306122458E-2</v>
      </c>
      <c r="N14" s="44"/>
    </row>
    <row r="15" spans="1:14" ht="12" hidden="1" customHeight="1" x14ac:dyDescent="0.2">
      <c r="A15" s="8"/>
      <c r="B15" s="3">
        <v>290021542</v>
      </c>
      <c r="C15" s="3" t="s">
        <v>42</v>
      </c>
      <c r="D15" s="44">
        <v>0.83759811616954472</v>
      </c>
      <c r="E15" s="44"/>
      <c r="F15" s="44"/>
      <c r="G15" s="44"/>
      <c r="H15" s="44"/>
      <c r="I15" s="44">
        <v>-5.773672055427248E-2</v>
      </c>
      <c r="J15" s="44"/>
      <c r="K15" s="44"/>
      <c r="L15" s="44"/>
      <c r="M15" s="44"/>
      <c r="N15" s="44">
        <v>9.3544137022397944E-2</v>
      </c>
    </row>
    <row r="16" spans="1:14" ht="12" hidden="1" customHeight="1" x14ac:dyDescent="0.2">
      <c r="A16" s="8"/>
      <c r="B16" s="3">
        <v>290036466</v>
      </c>
      <c r="C16" s="3" t="s">
        <v>45</v>
      </c>
      <c r="D16" s="44">
        <v>0.70604395604395609</v>
      </c>
      <c r="E16" s="44">
        <v>0.35897435897435903</v>
      </c>
      <c r="F16" s="44">
        <v>-0.10129310344827591</v>
      </c>
      <c r="G16" s="44">
        <v>3.4482758620689724E-2</v>
      </c>
      <c r="H16" s="44"/>
      <c r="I16" s="44">
        <v>-6.8181818181818232E-2</v>
      </c>
      <c r="J16" s="44"/>
      <c r="K16" s="44"/>
      <c r="L16" s="44"/>
      <c r="M16" s="44">
        <v>-0.37677725118483407</v>
      </c>
      <c r="N16" s="44">
        <v>0.10104529616724744</v>
      </c>
    </row>
    <row r="17" spans="1:14" ht="12" hidden="1" customHeight="1" x14ac:dyDescent="0.2">
      <c r="A17" s="8"/>
      <c r="B17" s="3">
        <v>290036474</v>
      </c>
      <c r="C17" s="3" t="s">
        <v>49</v>
      </c>
      <c r="D17" s="44">
        <v>0.39738770001927898</v>
      </c>
      <c r="E17" s="44">
        <v>-1</v>
      </c>
      <c r="F17" s="44"/>
      <c r="G17" s="44">
        <v>0.35410764872521239</v>
      </c>
      <c r="H17" s="44"/>
      <c r="I17" s="44"/>
      <c r="J17" s="44"/>
      <c r="K17" s="44"/>
      <c r="L17" s="44"/>
      <c r="M17" s="44"/>
      <c r="N17" s="44"/>
    </row>
    <row r="18" spans="1:14" ht="12" hidden="1" customHeight="1" x14ac:dyDescent="0.2">
      <c r="A18" s="8"/>
      <c r="B18" s="3">
        <v>290036706</v>
      </c>
      <c r="C18" s="3" t="s">
        <v>52</v>
      </c>
      <c r="D18" s="44">
        <v>1.1426739926739926</v>
      </c>
      <c r="E18" s="44">
        <v>-0.40404040404040409</v>
      </c>
      <c r="F18" s="44">
        <v>4.2183622828784184E-2</v>
      </c>
      <c r="G18" s="44"/>
      <c r="H18" s="44"/>
      <c r="I18" s="44"/>
      <c r="J18" s="44"/>
      <c r="K18" s="44"/>
      <c r="L18" s="44"/>
      <c r="M18" s="44"/>
      <c r="N18" s="44">
        <v>2.0964360587002018E-2</v>
      </c>
    </row>
    <row r="19" spans="1:14" ht="12" hidden="1" customHeight="1" x14ac:dyDescent="0.2">
      <c r="A19" s="2" t="s">
        <v>55</v>
      </c>
      <c r="B19" s="3">
        <v>560000184</v>
      </c>
      <c r="C19" s="3" t="s">
        <v>56</v>
      </c>
      <c r="D19" s="44">
        <v>0.8728867286559594</v>
      </c>
      <c r="E19" s="44">
        <v>0.1272727272727272</v>
      </c>
      <c r="F19" s="44">
        <v>-1.980198019801982E-2</v>
      </c>
      <c r="G19" s="44">
        <v>5.9523809523809312E-3</v>
      </c>
      <c r="H19" s="44"/>
      <c r="I19" s="44"/>
      <c r="J19" s="44"/>
      <c r="K19" s="44"/>
      <c r="L19" s="44"/>
      <c r="M19" s="44"/>
      <c r="N19" s="44">
        <v>0.16943521594684396</v>
      </c>
    </row>
    <row r="20" spans="1:14" ht="12" hidden="1" customHeight="1" x14ac:dyDescent="0.2">
      <c r="A20" s="8"/>
      <c r="B20" s="3">
        <v>560023210</v>
      </c>
      <c r="C20" s="3" t="s">
        <v>59</v>
      </c>
      <c r="D20" s="44">
        <v>0.94484540882845969</v>
      </c>
      <c r="E20" s="44">
        <v>-0.10517529215358934</v>
      </c>
      <c r="F20" s="44">
        <v>8.3565459610028814E-3</v>
      </c>
      <c r="G20" s="44">
        <v>0.14163090128755362</v>
      </c>
      <c r="H20" s="44">
        <v>0.22651933701657456</v>
      </c>
      <c r="I20" s="44">
        <v>0.15384615384615374</v>
      </c>
      <c r="J20" s="44"/>
      <c r="K20" s="44"/>
      <c r="L20" s="44"/>
      <c r="M20" s="44"/>
      <c r="N20" s="44">
        <v>0.21301154249737664</v>
      </c>
    </row>
    <row r="21" spans="1:14" ht="24" hidden="1" customHeight="1" x14ac:dyDescent="0.2">
      <c r="A21" s="8"/>
      <c r="B21" s="3">
        <v>560027377</v>
      </c>
      <c r="C21" s="9" t="s">
        <v>60</v>
      </c>
      <c r="D21" s="44">
        <v>0.66153846153846152</v>
      </c>
      <c r="E21" s="44">
        <v>0.20833333333333326</v>
      </c>
      <c r="F21" s="44"/>
      <c r="G21" s="44"/>
      <c r="H21" s="44"/>
      <c r="I21" s="44"/>
      <c r="J21" s="44"/>
      <c r="K21" s="44"/>
      <c r="L21" s="44"/>
      <c r="M21" s="44"/>
      <c r="N21" s="44"/>
    </row>
    <row r="22" spans="1:14" ht="12" hidden="1" customHeight="1" x14ac:dyDescent="0.2">
      <c r="A22" s="2" t="s">
        <v>63</v>
      </c>
      <c r="B22" s="3">
        <v>350000048</v>
      </c>
      <c r="C22" s="3" t="s">
        <v>64</v>
      </c>
      <c r="D22" s="44">
        <v>0.82778649921507064</v>
      </c>
      <c r="E22" s="44">
        <v>-0.24296675191815853</v>
      </c>
      <c r="F22" s="44">
        <v>3.1621621621621623</v>
      </c>
      <c r="G22" s="44">
        <v>1</v>
      </c>
      <c r="H22" s="44"/>
      <c r="I22" s="44"/>
      <c r="J22" s="44"/>
      <c r="K22" s="44"/>
      <c r="L22" s="44"/>
      <c r="M22" s="44"/>
      <c r="N22" s="44">
        <v>5.9040590405904148E-2</v>
      </c>
    </row>
    <row r="23" spans="1:14" ht="12" hidden="1" customHeight="1" x14ac:dyDescent="0.2">
      <c r="A23" s="8"/>
      <c r="B23" s="3">
        <v>350000063</v>
      </c>
      <c r="C23" s="3" t="s">
        <v>66</v>
      </c>
      <c r="D23" s="44">
        <v>0.83452380952380956</v>
      </c>
      <c r="E23" s="44">
        <v>0.44736842105263164</v>
      </c>
      <c r="F23" s="44"/>
      <c r="G23" s="44"/>
      <c r="H23" s="44"/>
      <c r="I23" s="44"/>
      <c r="J23" s="44"/>
      <c r="K23" s="44"/>
      <c r="L23" s="44"/>
      <c r="M23" s="44">
        <v>7.4829931972789199E-2</v>
      </c>
      <c r="N23" s="44">
        <v>0.46902654867256643</v>
      </c>
    </row>
    <row r="24" spans="1:14" ht="12" hidden="1" customHeight="1" x14ac:dyDescent="0.2">
      <c r="A24" s="8"/>
      <c r="B24" s="3">
        <v>350005021</v>
      </c>
      <c r="C24" s="3" t="s">
        <v>69</v>
      </c>
      <c r="D24" s="44">
        <v>0.73004807692307694</v>
      </c>
      <c r="E24" s="44">
        <v>-0.4</v>
      </c>
      <c r="F24" s="44">
        <v>0.26724137931034475</v>
      </c>
      <c r="G24" s="44">
        <v>0.38461538461538458</v>
      </c>
      <c r="H24" s="44"/>
      <c r="I24" s="44"/>
      <c r="J24" s="44"/>
      <c r="K24" s="44"/>
      <c r="L24" s="44"/>
      <c r="M24" s="44"/>
      <c r="N24" s="44">
        <v>0.1131221719457014</v>
      </c>
    </row>
    <row r="25" spans="1:14" ht="12" hidden="1" customHeight="1" x14ac:dyDescent="0.2">
      <c r="A25" s="8"/>
      <c r="B25" s="3">
        <v>350005179</v>
      </c>
      <c r="C25" s="3" t="s">
        <v>72</v>
      </c>
      <c r="D25" s="44">
        <v>0.88655677655677656</v>
      </c>
      <c r="E25" s="44">
        <v>-6.8749999999999978E-2</v>
      </c>
      <c r="F25" s="44">
        <v>1.4749262536872809E-3</v>
      </c>
      <c r="G25" s="44">
        <v>7.9347214406302768E-2</v>
      </c>
      <c r="H25" s="44"/>
      <c r="I25" s="44"/>
      <c r="J25" s="44">
        <v>4.3636363636363633</v>
      </c>
      <c r="K25" s="44"/>
      <c r="L25" s="44"/>
      <c r="M25" s="44"/>
      <c r="N25" s="44">
        <v>-1.8750000000000044E-2</v>
      </c>
    </row>
    <row r="26" spans="1:14" ht="12" hidden="1" customHeight="1" x14ac:dyDescent="0.2">
      <c r="A26" s="8"/>
      <c r="B26" s="3">
        <v>350048518</v>
      </c>
      <c r="C26" s="3" t="s">
        <v>74</v>
      </c>
      <c r="D26" s="44">
        <v>0.72545196738745121</v>
      </c>
      <c r="E26" s="44">
        <v>0.10000000000000009</v>
      </c>
      <c r="F26" s="44">
        <v>0.12888888888888883</v>
      </c>
      <c r="G26" s="44">
        <v>-2.9069767441860517E-3</v>
      </c>
      <c r="H26" s="44"/>
      <c r="I26" s="44"/>
      <c r="J26" s="44"/>
      <c r="K26" s="44"/>
      <c r="L26" s="44"/>
      <c r="M26" s="44"/>
      <c r="N26" s="44"/>
    </row>
    <row r="27" spans="1:14" ht="12" hidden="1" customHeight="1" x14ac:dyDescent="0.2">
      <c r="A27" s="8"/>
      <c r="B27" s="3">
        <v>350054680</v>
      </c>
      <c r="C27" s="3" t="s">
        <v>77</v>
      </c>
      <c r="D27" s="44">
        <v>0.75919488674590718</v>
      </c>
      <c r="E27" s="44">
        <v>0.23343848580441651</v>
      </c>
      <c r="F27" s="44"/>
      <c r="G27" s="44"/>
      <c r="H27" s="44"/>
      <c r="I27" s="44">
        <v>-7.6923076923076872E-2</v>
      </c>
      <c r="J27" s="44"/>
      <c r="K27" s="44"/>
      <c r="L27" s="44"/>
      <c r="M27" s="44"/>
      <c r="N27" s="44">
        <v>0.41886792452830179</v>
      </c>
    </row>
    <row r="28" spans="1:14" ht="12" hidden="1" customHeight="1" x14ac:dyDescent="0.2">
      <c r="A28" s="2" t="s">
        <v>80</v>
      </c>
      <c r="B28" s="3">
        <v>220000046</v>
      </c>
      <c r="C28" s="3" t="s">
        <v>81</v>
      </c>
      <c r="D28" s="44">
        <v>0.91740706102408232</v>
      </c>
      <c r="E28" s="44">
        <v>-0.88888888888888884</v>
      </c>
      <c r="F28" s="44"/>
      <c r="G28" s="44"/>
      <c r="H28" s="44"/>
      <c r="I28" s="44"/>
      <c r="J28" s="44"/>
      <c r="K28" s="44"/>
      <c r="L28" s="44"/>
      <c r="M28" s="44"/>
      <c r="N28" s="44">
        <v>8.4474885844748826E-2</v>
      </c>
    </row>
    <row r="29" spans="1:14" ht="22.5" hidden="1" x14ac:dyDescent="0.2">
      <c r="A29" s="8"/>
      <c r="B29" s="3">
        <v>220000467</v>
      </c>
      <c r="C29" s="9" t="s">
        <v>84</v>
      </c>
      <c r="D29" s="44">
        <v>0.96652140962485789</v>
      </c>
      <c r="E29" s="44">
        <v>0.4355300859598854</v>
      </c>
      <c r="F29" s="44">
        <v>0.19354838709677424</v>
      </c>
      <c r="G29" s="44"/>
      <c r="H29" s="44"/>
      <c r="I29" s="44"/>
      <c r="J29" s="44"/>
      <c r="K29" s="44"/>
      <c r="L29" s="44"/>
      <c r="M29" s="44"/>
      <c r="N29" s="44">
        <v>7.6271186440677985E-2</v>
      </c>
    </row>
    <row r="30" spans="1:14" ht="12" hidden="1" customHeight="1" x14ac:dyDescent="0.2">
      <c r="A30" s="8"/>
      <c r="B30" s="3">
        <v>350000022</v>
      </c>
      <c r="C30" s="3" t="s">
        <v>87</v>
      </c>
      <c r="D30" s="44">
        <v>0.86764128728414447</v>
      </c>
      <c r="E30" s="44">
        <v>-1</v>
      </c>
      <c r="F30" s="44">
        <v>-0.2975206611570248</v>
      </c>
      <c r="G30" s="44">
        <v>2.460850111856816E-2</v>
      </c>
      <c r="H30" s="44"/>
      <c r="I30" s="44"/>
      <c r="J30" s="44"/>
      <c r="K30" s="44"/>
      <c r="L30" s="44"/>
      <c r="M30" s="44"/>
      <c r="N30" s="44">
        <v>-1</v>
      </c>
    </row>
    <row r="31" spans="1:14" ht="12" hidden="1" customHeight="1" x14ac:dyDescent="0.2">
      <c r="A31" s="8"/>
      <c r="B31" s="3">
        <v>350000071</v>
      </c>
      <c r="C31" s="3" t="s">
        <v>88</v>
      </c>
      <c r="D31" s="44">
        <v>0.55466567330974115</v>
      </c>
      <c r="E31" s="44">
        <v>0.70370370370370372</v>
      </c>
      <c r="F31" s="44"/>
      <c r="G31" s="44"/>
      <c r="H31" s="44">
        <v>9.3877551020408179E-2</v>
      </c>
      <c r="I31" s="44"/>
      <c r="J31" s="44"/>
      <c r="K31" s="44"/>
      <c r="L31" s="44"/>
      <c r="M31" s="44"/>
      <c r="N31" s="44">
        <v>0.26373626373626369</v>
      </c>
    </row>
    <row r="32" spans="1:14" ht="12" hidden="1" customHeight="1" x14ac:dyDescent="0.2">
      <c r="A32" s="2" t="s">
        <v>21</v>
      </c>
      <c r="B32" s="3">
        <v>220000020</v>
      </c>
      <c r="C32" s="3" t="s">
        <v>91</v>
      </c>
      <c r="D32" s="44">
        <v>0.85154268808114963</v>
      </c>
      <c r="E32" s="44"/>
      <c r="F32" s="44">
        <v>7.9295154185021977E-2</v>
      </c>
      <c r="G32" s="44">
        <v>6.7864271457085845E-2</v>
      </c>
      <c r="H32" s="44"/>
      <c r="I32" s="44">
        <v>-0.5357142857142857</v>
      </c>
      <c r="J32" s="44"/>
      <c r="K32" s="44"/>
      <c r="L32" s="44"/>
      <c r="M32" s="44"/>
      <c r="N32" s="44">
        <v>0.217741935483871</v>
      </c>
    </row>
    <row r="33" spans="1:14" ht="12" hidden="1" customHeight="1" x14ac:dyDescent="0.2">
      <c r="A33" s="8"/>
      <c r="B33" s="3">
        <v>220000079</v>
      </c>
      <c r="C33" s="3" t="s">
        <v>93</v>
      </c>
      <c r="D33" s="44">
        <v>0.78473312401883832</v>
      </c>
      <c r="E33" s="44">
        <v>-7.7639751552795011E-2</v>
      </c>
      <c r="F33" s="44">
        <v>2.5773195876288568E-2</v>
      </c>
      <c r="G33" s="44">
        <v>0.17602996254681647</v>
      </c>
      <c r="H33" s="44"/>
      <c r="I33" s="44"/>
      <c r="J33" s="44"/>
      <c r="K33" s="44"/>
      <c r="L33" s="44"/>
      <c r="M33" s="44"/>
      <c r="N33" s="44">
        <v>5.0561797752809001E-2</v>
      </c>
    </row>
    <row r="34" spans="1:14" ht="12" hidden="1" customHeight="1" x14ac:dyDescent="0.2">
      <c r="A34" s="8"/>
      <c r="B34" s="3">
        <v>220000103</v>
      </c>
      <c r="C34" s="3" t="s">
        <v>95</v>
      </c>
      <c r="D34" s="44">
        <v>0.74012905698952214</v>
      </c>
      <c r="E34" s="44">
        <v>-0.430379746835443</v>
      </c>
      <c r="F34" s="44">
        <v>-0.20874219446922393</v>
      </c>
      <c r="G34" s="44">
        <v>8.3633741888968993E-2</v>
      </c>
      <c r="H34" s="44"/>
      <c r="I34" s="44"/>
      <c r="J34" s="44"/>
      <c r="K34" s="44"/>
      <c r="L34" s="44"/>
      <c r="M34" s="44"/>
      <c r="N34" s="44">
        <v>-0.31578947368421051</v>
      </c>
    </row>
    <row r="35" spans="1:14" ht="12" hidden="1" customHeight="1" x14ac:dyDescent="0.2">
      <c r="A35" s="8"/>
      <c r="B35" s="3">
        <v>220000152</v>
      </c>
      <c r="C35" s="3" t="s">
        <v>96</v>
      </c>
      <c r="D35" s="44">
        <v>0.68514396995409654</v>
      </c>
      <c r="E35" s="44">
        <v>2.4390243902439046E-2</v>
      </c>
      <c r="F35" s="44"/>
      <c r="G35" s="44"/>
      <c r="H35" s="44">
        <v>1.4122807017543861</v>
      </c>
      <c r="I35" s="44"/>
      <c r="J35" s="44">
        <v>2.7707808564231717E-2</v>
      </c>
      <c r="K35" s="44"/>
      <c r="L35" s="44"/>
      <c r="M35" s="44"/>
      <c r="N35" s="44"/>
    </row>
    <row r="36" spans="1:14" ht="12" hidden="1" customHeight="1" x14ac:dyDescent="0.2">
      <c r="A36" s="2" t="s">
        <v>99</v>
      </c>
      <c r="B36" s="3">
        <v>560014748</v>
      </c>
      <c r="C36" s="3" t="s">
        <v>100</v>
      </c>
      <c r="D36" s="44">
        <v>0.84740482731554156</v>
      </c>
      <c r="E36" s="44">
        <v>-0.3035714285714286</v>
      </c>
      <c r="F36" s="44">
        <v>-5.1063829787234005E-2</v>
      </c>
      <c r="G36" s="44">
        <v>0.14714714714714705</v>
      </c>
      <c r="H36" s="44"/>
      <c r="I36" s="44">
        <v>-1</v>
      </c>
      <c r="J36" s="44"/>
      <c r="K36" s="44"/>
      <c r="L36" s="44"/>
      <c r="M36" s="44"/>
      <c r="N36" s="44">
        <v>0.11742424242424243</v>
      </c>
    </row>
    <row r="37" spans="1:14" ht="12.95" hidden="1" customHeight="1" x14ac:dyDescent="0.2">
      <c r="A37" s="48" t="s">
        <v>102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4" ht="12" hidden="1" customHeight="1" x14ac:dyDescent="0.2">
      <c r="A38" s="2" t="s">
        <v>15</v>
      </c>
      <c r="B38" s="3">
        <v>290000041</v>
      </c>
      <c r="C38" s="3" t="s">
        <v>103</v>
      </c>
      <c r="D38" s="44">
        <v>0.93745421245421245</v>
      </c>
      <c r="E38" s="44">
        <v>8.3682008368199945E-3</v>
      </c>
      <c r="F38" s="44"/>
      <c r="G38" s="44"/>
      <c r="H38" s="44"/>
      <c r="I38" s="44"/>
      <c r="J38" s="44"/>
      <c r="K38" s="44"/>
      <c r="L38" s="44"/>
      <c r="M38" s="44"/>
      <c r="N38" s="44"/>
    </row>
    <row r="39" spans="1:14" ht="12" hidden="1" customHeight="1" x14ac:dyDescent="0.2">
      <c r="A39" s="8"/>
      <c r="B39" s="3">
        <v>290000090</v>
      </c>
      <c r="C39" s="3" t="s">
        <v>105</v>
      </c>
      <c r="D39" s="44">
        <v>0.66030219780219779</v>
      </c>
      <c r="E39" s="44">
        <v>5.2910052910053018E-2</v>
      </c>
      <c r="F39" s="44"/>
      <c r="G39" s="44"/>
      <c r="H39" s="44"/>
      <c r="I39" s="44"/>
      <c r="J39" s="44"/>
      <c r="K39" s="44"/>
      <c r="L39" s="44"/>
      <c r="M39" s="44"/>
      <c r="N39" s="44"/>
    </row>
    <row r="40" spans="1:14" ht="12" hidden="1" customHeight="1" x14ac:dyDescent="0.2">
      <c r="A40" s="8"/>
      <c r="B40" s="3">
        <v>290000108</v>
      </c>
      <c r="C40" s="3" t="s">
        <v>108</v>
      </c>
      <c r="D40" s="44">
        <v>0.6646686646686647</v>
      </c>
      <c r="E40" s="44">
        <v>-5.3968253968253999E-2</v>
      </c>
      <c r="F40" s="44"/>
      <c r="G40" s="44"/>
      <c r="H40" s="44"/>
      <c r="I40" s="44"/>
      <c r="J40" s="44"/>
      <c r="K40" s="44"/>
      <c r="L40" s="44"/>
      <c r="M40" s="44"/>
      <c r="N40" s="44"/>
    </row>
    <row r="41" spans="1:14" ht="12" hidden="1" customHeight="1" x14ac:dyDescent="0.2">
      <c r="A41" s="8"/>
      <c r="B41" s="3">
        <v>290000116</v>
      </c>
      <c r="C41" s="3" t="s">
        <v>110</v>
      </c>
      <c r="D41" s="44">
        <v>1.0007326007326007</v>
      </c>
      <c r="E41" s="44">
        <v>6.1611374407583019E-2</v>
      </c>
      <c r="F41" s="44"/>
      <c r="G41" s="44"/>
      <c r="H41" s="44"/>
      <c r="I41" s="44"/>
      <c r="J41" s="44"/>
      <c r="K41" s="44"/>
      <c r="L41" s="44"/>
      <c r="M41" s="44"/>
      <c r="N41" s="44"/>
    </row>
    <row r="42" spans="1:14" ht="12" hidden="1" customHeight="1" x14ac:dyDescent="0.2">
      <c r="A42" s="8"/>
      <c r="B42" s="3">
        <v>290000751</v>
      </c>
      <c r="C42" s="3" t="s">
        <v>112</v>
      </c>
      <c r="D42" s="44">
        <v>0.77437079049982271</v>
      </c>
      <c r="E42" s="44">
        <v>0.11567164179104483</v>
      </c>
      <c r="F42" s="44"/>
      <c r="G42" s="44"/>
      <c r="H42" s="44"/>
      <c r="I42" s="44"/>
      <c r="J42" s="44"/>
      <c r="K42" s="44"/>
      <c r="L42" s="44"/>
      <c r="M42" s="44"/>
      <c r="N42" s="44"/>
    </row>
    <row r="43" spans="1:14" ht="12" hidden="1" customHeight="1" x14ac:dyDescent="0.2">
      <c r="A43" s="8"/>
      <c r="B43" s="3">
        <v>290002344</v>
      </c>
      <c r="C43" s="3" t="s">
        <v>2480</v>
      </c>
      <c r="D43" s="44">
        <v>0.8638583638583639</v>
      </c>
      <c r="E43" s="44">
        <v>1.4193548387096744E-2</v>
      </c>
      <c r="F43" s="44"/>
      <c r="G43" s="44"/>
      <c r="H43" s="44"/>
      <c r="I43" s="44"/>
      <c r="J43" s="44"/>
      <c r="K43" s="44"/>
      <c r="L43" s="44"/>
      <c r="M43" s="44"/>
      <c r="N43" s="44"/>
    </row>
    <row r="44" spans="1:14" ht="24" hidden="1" customHeight="1" x14ac:dyDescent="0.2">
      <c r="A44" s="2" t="s">
        <v>117</v>
      </c>
      <c r="B44" s="3">
        <v>290037548</v>
      </c>
      <c r="C44" s="9" t="s">
        <v>118</v>
      </c>
      <c r="D44" s="44">
        <v>0.6012637362637363</v>
      </c>
      <c r="E44" s="44">
        <v>-2.4861878453038666E-2</v>
      </c>
      <c r="F44" s="44"/>
      <c r="G44" s="44"/>
      <c r="H44" s="44"/>
      <c r="I44" s="44"/>
      <c r="J44" s="44"/>
      <c r="K44" s="44"/>
      <c r="L44" s="44"/>
      <c r="M44" s="44"/>
      <c r="N44" s="44"/>
    </row>
    <row r="45" spans="1:14" ht="24" hidden="1" customHeight="1" x14ac:dyDescent="0.2">
      <c r="A45" s="8"/>
      <c r="B45" s="3">
        <v>560002024</v>
      </c>
      <c r="C45" s="9" t="s">
        <v>121</v>
      </c>
      <c r="D45" s="44">
        <v>0.72707685900105723</v>
      </c>
      <c r="E45" s="44">
        <v>7.1022727272727293E-2</v>
      </c>
      <c r="F45" s="44">
        <v>3.1180400890868931E-3</v>
      </c>
      <c r="G45" s="44">
        <v>2.5083612040133874E-2</v>
      </c>
      <c r="H45" s="44">
        <v>-1.9264448336252182E-2</v>
      </c>
      <c r="I45" s="44">
        <v>-0.41269841269841268</v>
      </c>
      <c r="J45" s="44"/>
      <c r="K45" s="44"/>
      <c r="L45" s="44">
        <v>0.2549800796812749</v>
      </c>
      <c r="M45" s="44"/>
      <c r="N45" s="44"/>
    </row>
    <row r="46" spans="1:14" ht="12" hidden="1" customHeight="1" x14ac:dyDescent="0.2">
      <c r="A46" s="2" t="s">
        <v>55</v>
      </c>
      <c r="B46" s="3">
        <v>560000044</v>
      </c>
      <c r="C46" s="3" t="s">
        <v>123</v>
      </c>
      <c r="D46" s="44">
        <v>0.95155677655677651</v>
      </c>
      <c r="E46" s="44">
        <v>-2.3684210526315752E-2</v>
      </c>
      <c r="F46" s="44"/>
      <c r="G46" s="44"/>
      <c r="H46" s="44"/>
      <c r="I46" s="44"/>
      <c r="J46" s="44"/>
      <c r="K46" s="44"/>
      <c r="L46" s="44"/>
      <c r="M46" s="44"/>
      <c r="N46" s="44"/>
    </row>
    <row r="47" spans="1:14" ht="12" hidden="1" customHeight="1" x14ac:dyDescent="0.2">
      <c r="A47" s="8"/>
      <c r="B47" s="3">
        <v>560000085</v>
      </c>
      <c r="C47" s="3" t="s">
        <v>125</v>
      </c>
      <c r="D47" s="44">
        <v>0.67778649921507061</v>
      </c>
      <c r="E47" s="44">
        <v>-0.19565217391304346</v>
      </c>
      <c r="F47" s="44"/>
      <c r="G47" s="44"/>
      <c r="H47" s="44"/>
      <c r="I47" s="44"/>
      <c r="J47" s="44"/>
      <c r="K47" s="44"/>
      <c r="L47" s="44"/>
      <c r="M47" s="44"/>
      <c r="N47" s="44"/>
    </row>
    <row r="48" spans="1:14" ht="12" hidden="1" customHeight="1" x14ac:dyDescent="0.2">
      <c r="A48" s="8"/>
      <c r="B48" s="3">
        <v>560002222</v>
      </c>
      <c r="C48" s="3" t="s">
        <v>126</v>
      </c>
      <c r="D48" s="44">
        <v>0.76088334742180896</v>
      </c>
      <c r="E48" s="44">
        <v>0.28497409326424861</v>
      </c>
      <c r="F48" s="44"/>
      <c r="G48" s="44"/>
      <c r="H48" s="44"/>
      <c r="I48" s="44"/>
      <c r="J48" s="44"/>
      <c r="K48" s="44"/>
      <c r="L48" s="44"/>
      <c r="M48" s="44"/>
      <c r="N48" s="44"/>
    </row>
    <row r="49" spans="1:14" ht="24" hidden="1" customHeight="1" x14ac:dyDescent="0.2">
      <c r="A49" s="8"/>
      <c r="B49" s="3">
        <v>560003055</v>
      </c>
      <c r="C49" s="9" t="s">
        <v>2481</v>
      </c>
      <c r="D49" s="44">
        <v>0.75688229296476717</v>
      </c>
      <c r="E49" s="44">
        <v>-0.18095238095238098</v>
      </c>
      <c r="F49" s="44"/>
      <c r="G49" s="44"/>
      <c r="H49" s="44"/>
      <c r="I49" s="44"/>
      <c r="J49" s="44"/>
      <c r="K49" s="44"/>
      <c r="L49" s="44"/>
      <c r="M49" s="44"/>
      <c r="N49" s="44">
        <v>2.732240437158473E-2</v>
      </c>
    </row>
    <row r="50" spans="1:14" ht="12" hidden="1" customHeight="1" x14ac:dyDescent="0.2">
      <c r="A50" s="2" t="s">
        <v>63</v>
      </c>
      <c r="B50" s="3">
        <v>350000030</v>
      </c>
      <c r="C50" s="3" t="s">
        <v>130</v>
      </c>
      <c r="D50" s="44">
        <v>0.99430926216640503</v>
      </c>
      <c r="E50" s="44">
        <v>7.0336391437308965E-2</v>
      </c>
      <c r="F50" s="44"/>
      <c r="G50" s="44"/>
      <c r="H50" s="44"/>
      <c r="I50" s="44"/>
      <c r="J50" s="44"/>
      <c r="K50" s="44"/>
      <c r="L50" s="44"/>
      <c r="M50" s="44"/>
      <c r="N50" s="44"/>
    </row>
    <row r="51" spans="1:14" ht="12" hidden="1" customHeight="1" x14ac:dyDescent="0.2">
      <c r="A51" s="8"/>
      <c r="B51" s="3">
        <v>350000089</v>
      </c>
      <c r="C51" s="3" t="s">
        <v>133</v>
      </c>
      <c r="D51" s="44">
        <v>0.86318681318681323</v>
      </c>
      <c r="E51" s="44">
        <v>2.2624434389140191E-2</v>
      </c>
      <c r="F51" s="44"/>
      <c r="G51" s="44"/>
      <c r="H51" s="44"/>
      <c r="I51" s="44"/>
      <c r="J51" s="44"/>
      <c r="K51" s="44"/>
      <c r="L51" s="44"/>
      <c r="M51" s="44"/>
      <c r="N51" s="44"/>
    </row>
    <row r="52" spans="1:14" ht="12" hidden="1" customHeight="1" x14ac:dyDescent="0.2">
      <c r="A52" s="8"/>
      <c r="B52" s="3">
        <v>350002291</v>
      </c>
      <c r="C52" s="3" t="s">
        <v>135</v>
      </c>
      <c r="D52" s="44">
        <v>1.0032967032967033</v>
      </c>
      <c r="E52" s="44">
        <v>0.24537037037037046</v>
      </c>
      <c r="F52" s="44"/>
      <c r="G52" s="44"/>
      <c r="H52" s="44"/>
      <c r="I52" s="44"/>
      <c r="J52" s="44"/>
      <c r="K52" s="44"/>
      <c r="L52" s="44"/>
      <c r="M52" s="44"/>
      <c r="N52" s="44"/>
    </row>
    <row r="53" spans="1:14" ht="12" hidden="1" customHeight="1" x14ac:dyDescent="0.2">
      <c r="A53" s="8"/>
      <c r="B53" s="3">
        <v>350002309</v>
      </c>
      <c r="C53" s="3" t="s">
        <v>137</v>
      </c>
      <c r="D53" s="44">
        <v>0.50627943485086346</v>
      </c>
      <c r="E53" s="44">
        <v>0.10227272727272729</v>
      </c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2" hidden="1" customHeight="1" x14ac:dyDescent="0.2">
      <c r="A54" s="8"/>
      <c r="B54" s="3">
        <v>350055166</v>
      </c>
      <c r="C54" s="3" t="s">
        <v>140</v>
      </c>
      <c r="D54" s="44">
        <v>0.95238095238095233</v>
      </c>
      <c r="E54" s="44">
        <v>-0.87179487179487181</v>
      </c>
      <c r="F54" s="44"/>
      <c r="G54" s="44"/>
      <c r="H54" s="44"/>
      <c r="I54" s="44"/>
      <c r="J54" s="44"/>
      <c r="K54" s="44"/>
      <c r="L54" s="44"/>
      <c r="M54" s="44"/>
      <c r="N54" s="44">
        <v>-7.5892857142857095E-2</v>
      </c>
    </row>
    <row r="55" spans="1:14" ht="12" hidden="1" customHeight="1" x14ac:dyDescent="0.2">
      <c r="A55" s="2" t="s">
        <v>80</v>
      </c>
      <c r="B55" s="3">
        <v>350000204</v>
      </c>
      <c r="C55" s="3" t="s">
        <v>143</v>
      </c>
      <c r="D55" s="44">
        <v>1.186043956043956</v>
      </c>
      <c r="E55" s="44">
        <v>0.375</v>
      </c>
      <c r="F55" s="44"/>
      <c r="G55" s="44"/>
      <c r="H55" s="44"/>
      <c r="I55" s="44"/>
      <c r="J55" s="44"/>
      <c r="K55" s="44"/>
      <c r="L55" s="44"/>
      <c r="M55" s="44"/>
      <c r="N55" s="44"/>
    </row>
    <row r="56" spans="1:14" ht="24" hidden="1" customHeight="1" x14ac:dyDescent="0.2">
      <c r="A56" s="8"/>
      <c r="B56" s="3">
        <v>350002911</v>
      </c>
      <c r="C56" s="9" t="s">
        <v>146</v>
      </c>
      <c r="D56" s="44">
        <v>0.69349816849816848</v>
      </c>
      <c r="E56" s="44">
        <v>-3.7671232876712368E-2</v>
      </c>
      <c r="F56" s="44"/>
      <c r="G56" s="44"/>
      <c r="H56" s="44"/>
      <c r="I56" s="44"/>
      <c r="J56" s="44"/>
      <c r="K56" s="44"/>
      <c r="L56" s="44"/>
      <c r="M56" s="44"/>
      <c r="N56" s="44"/>
    </row>
    <row r="57" spans="1:14" ht="12" hidden="1" customHeight="1" x14ac:dyDescent="0.2">
      <c r="A57" s="8"/>
      <c r="B57" s="3">
        <v>350040291</v>
      </c>
      <c r="C57" s="3" t="s">
        <v>147</v>
      </c>
      <c r="D57" s="44">
        <v>0.94747252747252753</v>
      </c>
      <c r="E57" s="44">
        <v>0.11864406779661008</v>
      </c>
      <c r="F57" s="44"/>
      <c r="G57" s="44"/>
      <c r="H57" s="44"/>
      <c r="I57" s="44"/>
      <c r="J57" s="44"/>
      <c r="K57" s="44"/>
      <c r="L57" s="44"/>
      <c r="M57" s="44"/>
      <c r="N57" s="44"/>
    </row>
    <row r="58" spans="1:14" ht="24" hidden="1" customHeight="1" x14ac:dyDescent="0.2">
      <c r="A58" s="2" t="s">
        <v>21</v>
      </c>
      <c r="B58" s="3">
        <v>220021968</v>
      </c>
      <c r="C58" s="9" t="s">
        <v>149</v>
      </c>
      <c r="D58" s="44">
        <v>0.81971153846153844</v>
      </c>
      <c r="E58" s="44">
        <v>0.34670487106017189</v>
      </c>
      <c r="F58" s="44"/>
      <c r="G58" s="44"/>
      <c r="H58" s="44"/>
      <c r="I58" s="44"/>
      <c r="J58" s="44"/>
      <c r="K58" s="44"/>
      <c r="L58" s="44"/>
      <c r="M58" s="44"/>
      <c r="N58" s="44"/>
    </row>
    <row r="59" spans="1:14" ht="12" hidden="1" customHeight="1" x14ac:dyDescent="0.2">
      <c r="A59" s="2" t="s">
        <v>99</v>
      </c>
      <c r="B59" s="3">
        <v>220000236</v>
      </c>
      <c r="C59" s="3" t="s">
        <v>151</v>
      </c>
      <c r="D59" s="44">
        <v>0.89682539682539686</v>
      </c>
      <c r="E59" s="44">
        <v>6.3432835820895539E-2</v>
      </c>
      <c r="F59" s="44"/>
      <c r="G59" s="44"/>
      <c r="H59" s="44"/>
      <c r="I59" s="44"/>
      <c r="J59" s="44"/>
      <c r="K59" s="44"/>
      <c r="L59" s="44"/>
      <c r="M59" s="44"/>
      <c r="N59" s="44"/>
    </row>
    <row r="60" spans="1:14" ht="12" hidden="1" customHeight="1" x14ac:dyDescent="0.2">
      <c r="A60" s="8"/>
      <c r="B60" s="3">
        <v>560000259</v>
      </c>
      <c r="C60" s="3" t="s">
        <v>153</v>
      </c>
      <c r="D60" s="44">
        <v>0.6082796513830997</v>
      </c>
      <c r="E60" s="44">
        <v>5.5299539170506895E-2</v>
      </c>
      <c r="F60" s="44"/>
      <c r="G60" s="44"/>
      <c r="H60" s="44"/>
      <c r="I60" s="44"/>
      <c r="J60" s="44"/>
      <c r="K60" s="44"/>
      <c r="L60" s="44"/>
      <c r="M60" s="44"/>
      <c r="N60" s="44"/>
    </row>
    <row r="61" spans="1:14" ht="12.95" hidden="1" customHeight="1" x14ac:dyDescent="0.2">
      <c r="A61" s="48" t="s">
        <v>155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</row>
    <row r="62" spans="1:14" ht="24" hidden="1" customHeight="1" x14ac:dyDescent="0.2">
      <c r="A62" s="2" t="s">
        <v>15</v>
      </c>
      <c r="B62" s="3">
        <v>290000371</v>
      </c>
      <c r="C62" s="9" t="s">
        <v>156</v>
      </c>
      <c r="D62" s="44">
        <v>0.95302197802197797</v>
      </c>
      <c r="E62" s="44">
        <v>-2.8490028490028463E-2</v>
      </c>
      <c r="F62" s="44"/>
      <c r="G62" s="44"/>
      <c r="H62" s="44"/>
      <c r="I62" s="44"/>
      <c r="J62" s="44"/>
      <c r="K62" s="44"/>
      <c r="L62" s="44"/>
      <c r="M62" s="44"/>
      <c r="N62" s="44">
        <v>0.10962343096234317</v>
      </c>
    </row>
    <row r="63" spans="1:14" ht="12" hidden="1" customHeight="1" x14ac:dyDescent="0.2">
      <c r="A63" s="8"/>
      <c r="B63" s="3">
        <v>290000686</v>
      </c>
      <c r="C63" s="3" t="s">
        <v>2482</v>
      </c>
      <c r="D63" s="44">
        <v>0.86631868131868128</v>
      </c>
      <c r="E63" s="44">
        <v>-0.1071428571428571</v>
      </c>
      <c r="F63" s="44"/>
      <c r="G63" s="44"/>
      <c r="H63" s="44"/>
      <c r="I63" s="44"/>
      <c r="J63" s="44"/>
      <c r="K63" s="44"/>
      <c r="L63" s="44"/>
      <c r="M63" s="44"/>
      <c r="N63" s="44">
        <v>0.12834224598930488</v>
      </c>
    </row>
    <row r="64" spans="1:14" ht="12" hidden="1" customHeight="1" x14ac:dyDescent="0.2">
      <c r="A64" s="2" t="s">
        <v>117</v>
      </c>
      <c r="B64" s="3">
        <v>560002974</v>
      </c>
      <c r="C64" s="3" t="s">
        <v>159</v>
      </c>
      <c r="D64" s="44">
        <v>0.88014128728414442</v>
      </c>
      <c r="E64" s="44">
        <v>-0.12418300653594772</v>
      </c>
      <c r="F64" s="44"/>
      <c r="G64" s="44"/>
      <c r="H64" s="44"/>
      <c r="I64" s="44"/>
      <c r="J64" s="44"/>
      <c r="K64" s="44"/>
      <c r="L64" s="44"/>
      <c r="M64" s="44"/>
      <c r="N64" s="44">
        <v>0.17056074766355134</v>
      </c>
    </row>
    <row r="65" spans="1:14" ht="12" hidden="1" customHeight="1" x14ac:dyDescent="0.2">
      <c r="A65" s="8"/>
      <c r="B65" s="3">
        <v>560005746</v>
      </c>
      <c r="C65" s="3" t="s">
        <v>161</v>
      </c>
      <c r="D65" s="44">
        <v>0.82248762687693988</v>
      </c>
      <c r="E65" s="44">
        <v>1.8018018018017834E-3</v>
      </c>
      <c r="F65" s="44"/>
      <c r="G65" s="44"/>
      <c r="H65" s="44"/>
      <c r="I65" s="44">
        <v>-0.12653778558875217</v>
      </c>
      <c r="J65" s="44"/>
      <c r="K65" s="44"/>
      <c r="L65" s="44"/>
      <c r="M65" s="44"/>
      <c r="N65" s="44">
        <v>4.9812030075187863E-2</v>
      </c>
    </row>
    <row r="66" spans="1:14" ht="12" hidden="1" customHeight="1" x14ac:dyDescent="0.2">
      <c r="A66" s="2" t="s">
        <v>63</v>
      </c>
      <c r="B66" s="3">
        <v>350000055</v>
      </c>
      <c r="C66" s="3" t="s">
        <v>163</v>
      </c>
      <c r="D66" s="44">
        <v>0.86393323657474597</v>
      </c>
      <c r="E66" s="44">
        <v>0.45714285714285707</v>
      </c>
      <c r="F66" s="44"/>
      <c r="G66" s="44"/>
      <c r="H66" s="44"/>
      <c r="I66" s="44"/>
      <c r="J66" s="44"/>
      <c r="K66" s="44"/>
      <c r="L66" s="44"/>
      <c r="M66" s="44"/>
      <c r="N66" s="44">
        <v>0.25</v>
      </c>
    </row>
    <row r="67" spans="1:14" ht="24" hidden="1" customHeight="1" x14ac:dyDescent="0.2">
      <c r="A67" s="2" t="s">
        <v>21</v>
      </c>
      <c r="B67" s="3">
        <v>220000475</v>
      </c>
      <c r="C67" s="9" t="s">
        <v>2483</v>
      </c>
      <c r="D67" s="44">
        <v>0.87277722277722281</v>
      </c>
      <c r="E67" s="44">
        <v>0.35101404056162244</v>
      </c>
      <c r="F67" s="44"/>
      <c r="G67" s="44"/>
      <c r="H67" s="44"/>
      <c r="I67" s="44"/>
      <c r="J67" s="44"/>
      <c r="K67" s="44"/>
      <c r="L67" s="44"/>
      <c r="M67" s="44"/>
      <c r="N67" s="44">
        <v>-0.15284552845528454</v>
      </c>
    </row>
    <row r="68" spans="1:14" ht="12" hidden="1" customHeight="1" x14ac:dyDescent="0.2">
      <c r="A68" s="8"/>
      <c r="B68" s="3">
        <v>220005045</v>
      </c>
      <c r="C68" s="3" t="s">
        <v>168</v>
      </c>
      <c r="D68" s="44">
        <v>0.43493589743589745</v>
      </c>
      <c r="E68" s="44"/>
      <c r="F68" s="44"/>
      <c r="G68" s="44"/>
      <c r="H68" s="44"/>
      <c r="I68" s="44"/>
      <c r="J68" s="44"/>
      <c r="K68" s="44"/>
      <c r="L68" s="44"/>
      <c r="M68" s="44"/>
      <c r="N68" s="44">
        <v>7.7253218884120178E-2</v>
      </c>
    </row>
    <row r="69" spans="1:14" ht="12.95" customHeight="1" x14ac:dyDescent="0.2">
      <c r="A69" s="48" t="s">
        <v>169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  <row r="70" spans="1:14" ht="24" customHeight="1" x14ac:dyDescent="0.2">
      <c r="A70" s="2" t="s">
        <v>117</v>
      </c>
      <c r="B70" s="3">
        <v>560000390</v>
      </c>
      <c r="C70" s="9" t="s">
        <v>170</v>
      </c>
      <c r="D70" s="44">
        <v>0.91120879120879117</v>
      </c>
      <c r="E70" s="44"/>
      <c r="F70" s="44"/>
      <c r="G70" s="44"/>
      <c r="H70" s="44"/>
      <c r="I70" s="44"/>
      <c r="J70" s="44"/>
      <c r="K70" s="44"/>
      <c r="L70" s="44"/>
      <c r="M70" s="44">
        <v>4.6666666666666634E-2</v>
      </c>
      <c r="N70" s="44"/>
    </row>
    <row r="71" spans="1:14" ht="24" customHeight="1" x14ac:dyDescent="0.2">
      <c r="A71" s="8"/>
      <c r="B71" s="3">
        <v>560003006</v>
      </c>
      <c r="C71" s="9" t="s">
        <v>172</v>
      </c>
      <c r="D71" s="44">
        <v>0.48028846153846155</v>
      </c>
      <c r="E71" s="44"/>
      <c r="F71" s="44"/>
      <c r="G71" s="44"/>
      <c r="H71" s="44"/>
      <c r="I71" s="44"/>
      <c r="J71" s="44"/>
      <c r="K71" s="44"/>
      <c r="L71" s="44"/>
      <c r="M71" s="44">
        <v>-3.6764705882352922E-2</v>
      </c>
      <c r="N71" s="44"/>
    </row>
    <row r="72" spans="1:14" ht="24" customHeight="1" x14ac:dyDescent="0.2">
      <c r="A72" s="2" t="s">
        <v>63</v>
      </c>
      <c r="B72" s="3">
        <v>350002754</v>
      </c>
      <c r="C72" s="9" t="s">
        <v>174</v>
      </c>
      <c r="D72" s="44">
        <v>0.5483516483516484</v>
      </c>
      <c r="E72" s="44"/>
      <c r="F72" s="44"/>
      <c r="G72" s="44"/>
      <c r="H72" s="44"/>
      <c r="I72" s="44"/>
      <c r="J72" s="44"/>
      <c r="K72" s="44"/>
      <c r="L72" s="44"/>
      <c r="M72" s="44">
        <v>2.6548672566371723E-2</v>
      </c>
      <c r="N72" s="44"/>
    </row>
    <row r="73" spans="1:14" ht="12" customHeight="1" x14ac:dyDescent="0.2">
      <c r="A73" s="8"/>
      <c r="B73" s="3">
        <v>350044756</v>
      </c>
      <c r="C73" s="3" t="s">
        <v>176</v>
      </c>
      <c r="D73" s="44">
        <v>0.82446500867553496</v>
      </c>
      <c r="E73" s="44"/>
      <c r="F73" s="44"/>
      <c r="G73" s="44"/>
      <c r="H73" s="44"/>
      <c r="I73" s="44"/>
      <c r="J73" s="44"/>
      <c r="K73" s="44"/>
      <c r="L73" s="44"/>
      <c r="M73" s="44">
        <v>-3.6414565826330514E-2</v>
      </c>
      <c r="N73" s="44"/>
    </row>
    <row r="74" spans="1:14" ht="24" customHeight="1" x14ac:dyDescent="0.2">
      <c r="A74" s="2" t="s">
        <v>21</v>
      </c>
      <c r="B74" s="3">
        <v>220014708</v>
      </c>
      <c r="C74" s="9" t="s">
        <v>179</v>
      </c>
      <c r="D74" s="44">
        <v>0.67328296703296708</v>
      </c>
      <c r="E74" s="44"/>
      <c r="F74" s="44"/>
      <c r="G74" s="44"/>
      <c r="H74" s="44"/>
      <c r="I74" s="44"/>
      <c r="J74" s="44"/>
      <c r="K74" s="44"/>
      <c r="L74" s="44"/>
      <c r="M74" s="44">
        <v>3.7735849056603765E-2</v>
      </c>
      <c r="N74" s="44"/>
    </row>
    <row r="75" spans="1:14" ht="12.95" customHeight="1" x14ac:dyDescent="0.2">
      <c r="A75" s="48" t="s">
        <v>181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</row>
    <row r="76" spans="1:14" ht="24" customHeight="1" x14ac:dyDescent="0.2">
      <c r="A76" s="2" t="s">
        <v>15</v>
      </c>
      <c r="B76" s="3">
        <v>290000975</v>
      </c>
      <c r="C76" s="9" t="s">
        <v>182</v>
      </c>
      <c r="D76" s="44">
        <v>0.768981018981019</v>
      </c>
      <c r="E76" s="44"/>
      <c r="F76" s="44">
        <v>-9.5409540954095373E-2</v>
      </c>
      <c r="G76" s="44">
        <v>-2.3089171974522316E-2</v>
      </c>
      <c r="H76" s="44"/>
      <c r="I76" s="44">
        <v>2.5089605734766929E-2</v>
      </c>
      <c r="J76" s="44">
        <v>5.9845559845559837E-2</v>
      </c>
      <c r="K76" s="44">
        <v>4.5454545454545414E-2</v>
      </c>
      <c r="L76" s="44"/>
      <c r="M76" s="44"/>
      <c r="N76" s="44"/>
    </row>
    <row r="77" spans="1:14" ht="12" customHeight="1" x14ac:dyDescent="0.2">
      <c r="A77" s="8"/>
      <c r="B77" s="3">
        <v>290000983</v>
      </c>
      <c r="C77" s="3" t="s">
        <v>184</v>
      </c>
      <c r="D77" s="44">
        <v>0.82957875457875463</v>
      </c>
      <c r="E77" s="44"/>
      <c r="F77" s="44"/>
      <c r="G77" s="44"/>
      <c r="H77" s="44">
        <v>-1.899827288428324E-2</v>
      </c>
      <c r="I77" s="44"/>
      <c r="J77" s="44"/>
      <c r="K77" s="44"/>
      <c r="L77" s="44"/>
      <c r="M77" s="44"/>
      <c r="N77" s="44"/>
    </row>
    <row r="78" spans="1:14" ht="24" customHeight="1" x14ac:dyDescent="0.2">
      <c r="A78" s="8"/>
      <c r="B78" s="3">
        <v>290003953</v>
      </c>
      <c r="C78" s="9" t="s">
        <v>186</v>
      </c>
      <c r="D78" s="44">
        <v>1.1133164588220767</v>
      </c>
      <c r="E78" s="44"/>
      <c r="F78" s="44">
        <v>7.7435897435897516E-2</v>
      </c>
      <c r="G78" s="44">
        <v>5.3830227743271175E-2</v>
      </c>
      <c r="H78" s="44"/>
      <c r="I78" s="44"/>
      <c r="J78" s="44"/>
      <c r="K78" s="44"/>
      <c r="L78" s="44"/>
      <c r="M78" s="44"/>
      <c r="N78" s="44"/>
    </row>
    <row r="79" spans="1:14" ht="12" customHeight="1" x14ac:dyDescent="0.2">
      <c r="A79" s="2" t="s">
        <v>55</v>
      </c>
      <c r="B79" s="3">
        <v>560008799</v>
      </c>
      <c r="C79" s="3" t="s">
        <v>187</v>
      </c>
      <c r="D79" s="44">
        <v>0.36063936063936064</v>
      </c>
      <c r="E79" s="44"/>
      <c r="F79" s="44"/>
      <c r="G79" s="44"/>
      <c r="H79" s="44"/>
      <c r="I79" s="44"/>
      <c r="J79" s="44">
        <v>0.39113680154142583</v>
      </c>
      <c r="K79" s="44"/>
      <c r="L79" s="44"/>
      <c r="M79" s="44"/>
      <c r="N79" s="44"/>
    </row>
    <row r="80" spans="1:14" ht="12" customHeight="1" x14ac:dyDescent="0.2">
      <c r="A80" s="2" t="s">
        <v>63</v>
      </c>
      <c r="B80" s="3">
        <v>350002200</v>
      </c>
      <c r="C80" s="3" t="s">
        <v>188</v>
      </c>
      <c r="D80" s="44">
        <v>0.74398574398574402</v>
      </c>
      <c r="E80" s="44"/>
      <c r="F80" s="44"/>
      <c r="G80" s="44"/>
      <c r="H80" s="44">
        <v>1.7332328560663246E-2</v>
      </c>
      <c r="I80" s="44"/>
      <c r="J80" s="44">
        <v>0.12262872628726296</v>
      </c>
      <c r="K80" s="44"/>
      <c r="L80" s="44"/>
      <c r="M80" s="44"/>
      <c r="N80" s="44"/>
    </row>
    <row r="81" spans="1:14" ht="12" customHeight="1" x14ac:dyDescent="0.2">
      <c r="A81" s="8"/>
      <c r="B81" s="3">
        <v>350002234</v>
      </c>
      <c r="C81" s="3" t="s">
        <v>190</v>
      </c>
      <c r="D81" s="44">
        <v>0.68851837817355055</v>
      </c>
      <c r="E81" s="44">
        <v>-3.9215686274509776E-2</v>
      </c>
      <c r="F81" s="44">
        <v>3.9634146341463339E-2</v>
      </c>
      <c r="G81" s="44">
        <v>8.5329341317365248E-2</v>
      </c>
      <c r="H81" s="44"/>
      <c r="I81" s="44"/>
      <c r="J81" s="44"/>
      <c r="K81" s="44"/>
      <c r="L81" s="44"/>
      <c r="M81" s="44"/>
      <c r="N81" s="44"/>
    </row>
    <row r="82" spans="1:14" ht="24" customHeight="1" x14ac:dyDescent="0.2">
      <c r="A82" s="8"/>
      <c r="B82" s="3">
        <v>350002564</v>
      </c>
      <c r="C82" s="9" t="s">
        <v>192</v>
      </c>
      <c r="D82" s="44">
        <v>0.95126349421503609</v>
      </c>
      <c r="E82" s="44"/>
      <c r="F82" s="44">
        <v>6.5699658703071595E-2</v>
      </c>
      <c r="G82" s="44">
        <v>4.3283188176299836E-2</v>
      </c>
      <c r="H82" s="44"/>
      <c r="I82" s="44"/>
      <c r="J82" s="44"/>
      <c r="K82" s="44"/>
      <c r="L82" s="44"/>
      <c r="M82" s="44"/>
      <c r="N82" s="44"/>
    </row>
    <row r="83" spans="1:14" ht="24" customHeight="1" x14ac:dyDescent="0.2">
      <c r="A83" s="8"/>
      <c r="B83" s="3">
        <v>350008579</v>
      </c>
      <c r="C83" s="9" t="s">
        <v>193</v>
      </c>
      <c r="D83" s="44">
        <v>0.83592796092796096</v>
      </c>
      <c r="E83" s="44"/>
      <c r="F83" s="44">
        <v>2.430555555555558E-2</v>
      </c>
      <c r="G83" s="44"/>
      <c r="H83" s="44"/>
      <c r="I83" s="44"/>
      <c r="J83" s="44"/>
      <c r="K83" s="44"/>
      <c r="L83" s="44"/>
      <c r="M83" s="44"/>
      <c r="N83" s="44"/>
    </row>
    <row r="84" spans="1:14" ht="12.95" customHeight="1" x14ac:dyDescent="0.2">
      <c r="A84" s="48" t="s">
        <v>2379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</row>
    <row r="85" spans="1:14" ht="24" customHeight="1" x14ac:dyDescent="0.2">
      <c r="A85" s="63" t="s">
        <v>412</v>
      </c>
      <c r="B85" s="64"/>
      <c r="C85" s="65"/>
      <c r="D85" s="43">
        <v>0.81873812462047757</v>
      </c>
      <c r="E85" s="43">
        <v>3.6116819229092822E-2</v>
      </c>
      <c r="F85" s="43">
        <v>5.7625301527739481E-3</v>
      </c>
      <c r="G85" s="43">
        <v>6.2968515742128917E-2</v>
      </c>
      <c r="H85" s="43">
        <v>0.18148239349913808</v>
      </c>
      <c r="I85" s="43">
        <v>-0.17036701404621657</v>
      </c>
      <c r="J85" s="43">
        <v>0.19633981021238145</v>
      </c>
      <c r="K85" s="43">
        <v>-7.6923076923076872E-2</v>
      </c>
      <c r="L85" s="43">
        <v>0.2549800796812749</v>
      </c>
      <c r="M85" s="43">
        <v>-6.7722555980338606E-2</v>
      </c>
      <c r="N85" s="43">
        <v>8.0308765679507177E-2</v>
      </c>
    </row>
    <row r="86" spans="1:14" ht="12" customHeight="1" x14ac:dyDescent="0.2">
      <c r="A86" s="50" t="s">
        <v>2484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ht="12" customHeight="1" x14ac:dyDescent="0.2">
      <c r="A87" s="50" t="s">
        <v>2466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ht="24" customHeigh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</row>
  </sheetData>
  <mergeCells count="18">
    <mergeCell ref="A87:N87"/>
    <mergeCell ref="A88:N88"/>
    <mergeCell ref="D4:D5"/>
    <mergeCell ref="C4:C5"/>
    <mergeCell ref="B4:B5"/>
    <mergeCell ref="A4:A5"/>
    <mergeCell ref="E4:N4"/>
    <mergeCell ref="A85:C85"/>
    <mergeCell ref="A75:N75"/>
    <mergeCell ref="A84:N84"/>
    <mergeCell ref="A1:N1"/>
    <mergeCell ref="A2:N2"/>
    <mergeCell ref="A86:N86"/>
    <mergeCell ref="A6:N6"/>
    <mergeCell ref="A9:N9"/>
    <mergeCell ref="A37:N37"/>
    <mergeCell ref="A61:N61"/>
    <mergeCell ref="A69:N69"/>
  </mergeCells>
  <pageMargins left="0.5" right="0.5" top="0.5" bottom="0.5" header="0" footer="0"/>
  <pageSetup paperSize="9" orientation="portrait" horizontalDpi="300" verticalDpi="30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B6C3-26CD-4DC6-8961-721418C8748A}">
  <dimension ref="A1:O86"/>
  <sheetViews>
    <sheetView showZeros="0" tabSelected="1" zoomScaleNormal="100" workbookViewId="0">
      <selection activeCell="A3" sqref="A3"/>
    </sheetView>
  </sheetViews>
  <sheetFormatPr baseColWidth="10" defaultColWidth="7.109375" defaultRowHeight="15.75" x14ac:dyDescent="0.25"/>
  <cols>
    <col min="1" max="1" width="5.77734375" style="99" bestFit="1" customWidth="1"/>
    <col min="2" max="2" width="10.77734375" style="99" bestFit="1" customWidth="1"/>
    <col min="3" max="3" width="19.77734375" style="99" bestFit="1" customWidth="1"/>
    <col min="4" max="4" width="8.77734375" style="99" bestFit="1" customWidth="1"/>
    <col min="5" max="5" width="8" style="99" customWidth="1"/>
    <col min="6" max="6" width="8.77734375" style="99" bestFit="1" customWidth="1"/>
    <col min="7" max="7" width="6.77734375" style="99" bestFit="1" customWidth="1"/>
    <col min="8" max="8" width="7.6640625" style="99" customWidth="1"/>
    <col min="9" max="9" width="7.77734375" style="99" bestFit="1" customWidth="1"/>
    <col min="10" max="10" width="6.77734375" style="99" bestFit="1" customWidth="1"/>
    <col min="11" max="11" width="6.77734375" style="99" customWidth="1"/>
    <col min="12" max="12" width="7.77734375" style="99" bestFit="1" customWidth="1"/>
    <col min="13" max="15" width="6.77734375" style="99" bestFit="1" customWidth="1"/>
    <col min="16" max="16384" width="7.109375" style="68"/>
  </cols>
  <sheetData>
    <row r="1" spans="1:15" x14ac:dyDescent="0.25">
      <c r="A1" s="96" t="s">
        <v>2538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x14ac:dyDescent="0.25">
      <c r="A2" s="96" t="s">
        <v>2562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4" spans="1:15" ht="15" x14ac:dyDescent="0.25">
      <c r="A4" s="51"/>
      <c r="B4" s="51"/>
      <c r="C4" s="51"/>
      <c r="D4" s="51" t="s">
        <v>2563</v>
      </c>
      <c r="E4" s="51"/>
      <c r="F4" s="56" t="s">
        <v>2564</v>
      </c>
      <c r="G4" s="57"/>
      <c r="H4" s="58"/>
      <c r="I4" s="51" t="s">
        <v>2565</v>
      </c>
      <c r="J4" s="51"/>
      <c r="K4" s="45" t="s">
        <v>2566</v>
      </c>
      <c r="L4" s="51" t="s">
        <v>2567</v>
      </c>
      <c r="M4" s="51"/>
      <c r="N4" s="56" t="s">
        <v>2568</v>
      </c>
      <c r="O4" s="58"/>
    </row>
    <row r="5" spans="1:15" ht="132" x14ac:dyDescent="0.25">
      <c r="A5" s="45" t="s">
        <v>197</v>
      </c>
      <c r="B5" s="45" t="s">
        <v>2</v>
      </c>
      <c r="C5" s="45" t="s">
        <v>3</v>
      </c>
      <c r="D5" s="45" t="s">
        <v>2569</v>
      </c>
      <c r="E5" s="45" t="s">
        <v>2570</v>
      </c>
      <c r="F5" s="45" t="s">
        <v>2571</v>
      </c>
      <c r="G5" s="45" t="s">
        <v>2572</v>
      </c>
      <c r="H5" s="45" t="s">
        <v>2573</v>
      </c>
      <c r="I5" s="45" t="s">
        <v>2574</v>
      </c>
      <c r="J5" s="45" t="s">
        <v>2575</v>
      </c>
      <c r="K5" s="45" t="s">
        <v>2576</v>
      </c>
      <c r="L5" s="45" t="s">
        <v>2574</v>
      </c>
      <c r="M5" s="45" t="s">
        <v>2577</v>
      </c>
      <c r="N5" s="45" t="s">
        <v>2574</v>
      </c>
      <c r="O5" s="45" t="s">
        <v>2577</v>
      </c>
    </row>
    <row r="6" spans="1:15" ht="15" x14ac:dyDescent="0.25">
      <c r="A6" s="10" t="s">
        <v>15</v>
      </c>
      <c r="B6" s="11"/>
      <c r="C6" s="12" t="s">
        <v>208</v>
      </c>
      <c r="D6" s="13">
        <f t="shared" ref="D6:K6" si="0">SUM(D7:D27)</f>
        <v>167</v>
      </c>
      <c r="E6" s="13">
        <f t="shared" si="0"/>
        <v>130</v>
      </c>
      <c r="F6" s="13">
        <f t="shared" si="0"/>
        <v>16</v>
      </c>
      <c r="G6" s="13">
        <f t="shared" si="0"/>
        <v>646560</v>
      </c>
      <c r="H6" s="13">
        <f t="shared" si="0"/>
        <v>4368</v>
      </c>
      <c r="I6" s="13">
        <f t="shared" si="0"/>
        <v>12428</v>
      </c>
      <c r="J6" s="13">
        <f t="shared" si="0"/>
        <v>411</v>
      </c>
      <c r="K6" s="13">
        <f t="shared" si="0"/>
        <v>642</v>
      </c>
      <c r="L6" s="13">
        <f>SUM(L7:L27)</f>
        <v>4506</v>
      </c>
      <c r="M6" s="13">
        <f t="shared" ref="M6:O6" si="1">SUM(M7:M27)</f>
        <v>1279</v>
      </c>
      <c r="N6" s="13">
        <f t="shared" si="1"/>
        <v>5602</v>
      </c>
      <c r="O6" s="13">
        <f t="shared" si="1"/>
        <v>4168</v>
      </c>
    </row>
    <row r="7" spans="1:15" ht="15" x14ac:dyDescent="0.25">
      <c r="A7" s="8"/>
      <c r="B7" s="3">
        <v>290000017</v>
      </c>
      <c r="C7" s="3" t="s">
        <v>25</v>
      </c>
      <c r="D7" s="5">
        <v>12</v>
      </c>
      <c r="E7" s="5">
        <v>8</v>
      </c>
      <c r="F7" s="5">
        <v>0</v>
      </c>
      <c r="G7" s="5">
        <v>52553</v>
      </c>
      <c r="H7" s="5">
        <v>792</v>
      </c>
      <c r="I7" s="5">
        <v>1562</v>
      </c>
      <c r="J7" s="5">
        <v>52</v>
      </c>
      <c r="K7" s="5">
        <v>21</v>
      </c>
      <c r="L7" s="5">
        <v>1298</v>
      </c>
      <c r="M7" s="5">
        <v>162</v>
      </c>
      <c r="N7" s="5">
        <v>0</v>
      </c>
      <c r="O7" s="5">
        <v>17</v>
      </c>
    </row>
    <row r="8" spans="1:15" ht="15" x14ac:dyDescent="0.25">
      <c r="A8" s="8"/>
      <c r="B8" s="3">
        <v>290000041</v>
      </c>
      <c r="C8" s="3" t="s">
        <v>103</v>
      </c>
      <c r="D8" s="5">
        <v>1</v>
      </c>
      <c r="E8" s="5">
        <v>1</v>
      </c>
      <c r="F8" s="5">
        <v>0</v>
      </c>
      <c r="G8" s="5">
        <v>4512</v>
      </c>
      <c r="H8" s="5">
        <v>0</v>
      </c>
      <c r="I8" s="5">
        <v>123</v>
      </c>
      <c r="J8" s="5">
        <v>5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ht="15" x14ac:dyDescent="0.25">
      <c r="A9" s="8"/>
      <c r="B9" s="3">
        <v>290000074</v>
      </c>
      <c r="C9" s="3" t="s">
        <v>29</v>
      </c>
      <c r="D9" s="5" t="s">
        <v>17</v>
      </c>
      <c r="E9" s="5" t="s">
        <v>17</v>
      </c>
      <c r="F9" s="5">
        <v>0</v>
      </c>
      <c r="G9" s="5">
        <v>9673</v>
      </c>
      <c r="H9" s="5">
        <v>0</v>
      </c>
      <c r="I9" s="5">
        <v>102</v>
      </c>
      <c r="J9" s="5">
        <v>6</v>
      </c>
      <c r="K9" s="5">
        <v>0</v>
      </c>
      <c r="L9" s="5">
        <v>122</v>
      </c>
      <c r="M9" s="5">
        <v>0</v>
      </c>
      <c r="N9" s="5">
        <v>0</v>
      </c>
      <c r="O9" s="5">
        <v>0</v>
      </c>
    </row>
    <row r="10" spans="1:15" ht="15" x14ac:dyDescent="0.25">
      <c r="A10" s="8"/>
      <c r="B10" s="3">
        <v>290000090</v>
      </c>
      <c r="C10" s="3" t="s">
        <v>105</v>
      </c>
      <c r="D10" s="5" t="s">
        <v>17</v>
      </c>
      <c r="E10" s="5" t="s">
        <v>17</v>
      </c>
      <c r="F10" s="5">
        <v>0</v>
      </c>
      <c r="G10" s="5">
        <v>1830</v>
      </c>
      <c r="H10" s="5">
        <v>0</v>
      </c>
      <c r="I10" s="5">
        <v>76</v>
      </c>
      <c r="J10" s="5">
        <v>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ht="15" x14ac:dyDescent="0.25">
      <c r="A11" s="8"/>
      <c r="B11" s="3">
        <v>290000108</v>
      </c>
      <c r="C11" s="3" t="s">
        <v>108</v>
      </c>
      <c r="D11" s="5">
        <v>5</v>
      </c>
      <c r="E11" s="5">
        <v>4</v>
      </c>
      <c r="F11" s="5">
        <v>0</v>
      </c>
      <c r="G11" s="5">
        <v>2305</v>
      </c>
      <c r="H11" s="5">
        <v>0</v>
      </c>
      <c r="I11" s="5" t="s">
        <v>17</v>
      </c>
      <c r="J11" s="5" t="s">
        <v>17</v>
      </c>
      <c r="K11" s="5">
        <v>0</v>
      </c>
      <c r="L11" s="5">
        <v>21</v>
      </c>
      <c r="M11" s="5">
        <v>0</v>
      </c>
      <c r="N11" s="5">
        <v>0</v>
      </c>
      <c r="O11" s="5">
        <v>0</v>
      </c>
    </row>
    <row r="12" spans="1:15" ht="15" x14ac:dyDescent="0.25">
      <c r="A12" s="8"/>
      <c r="B12" s="3">
        <v>290000116</v>
      </c>
      <c r="C12" s="3" t="s">
        <v>110</v>
      </c>
      <c r="D12" s="5">
        <v>8</v>
      </c>
      <c r="E12" s="5">
        <v>7</v>
      </c>
      <c r="F12" s="5">
        <v>0</v>
      </c>
      <c r="G12" s="5">
        <v>3494</v>
      </c>
      <c r="H12" s="5">
        <v>0</v>
      </c>
      <c r="I12" s="5">
        <v>221</v>
      </c>
      <c r="J12" s="5">
        <v>7</v>
      </c>
      <c r="K12" s="5">
        <v>0</v>
      </c>
      <c r="L12" s="5">
        <v>0</v>
      </c>
      <c r="M12" s="5">
        <v>0</v>
      </c>
      <c r="N12" s="5">
        <v>58</v>
      </c>
      <c r="O12" s="5">
        <v>0</v>
      </c>
    </row>
    <row r="13" spans="1:15" ht="23.25" x14ac:dyDescent="0.25">
      <c r="A13" s="8"/>
      <c r="B13" s="3">
        <v>290000371</v>
      </c>
      <c r="C13" s="9" t="s">
        <v>156</v>
      </c>
      <c r="D13" s="5">
        <v>6</v>
      </c>
      <c r="E13" s="5">
        <v>6</v>
      </c>
      <c r="F13" s="5">
        <v>0</v>
      </c>
      <c r="G13" s="5">
        <v>32041</v>
      </c>
      <c r="H13" s="5">
        <v>0</v>
      </c>
      <c r="I13" s="5">
        <v>675</v>
      </c>
      <c r="J13" s="5">
        <v>28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15" x14ac:dyDescent="0.25">
      <c r="A14" s="8"/>
      <c r="B14" s="3">
        <v>290000686</v>
      </c>
      <c r="C14" s="3" t="s">
        <v>2578</v>
      </c>
      <c r="D14" s="5">
        <v>1</v>
      </c>
      <c r="E14" s="5">
        <v>1</v>
      </c>
      <c r="F14" s="5">
        <v>0</v>
      </c>
      <c r="G14" s="5">
        <v>4126</v>
      </c>
      <c r="H14" s="5">
        <v>0</v>
      </c>
      <c r="I14" s="5">
        <v>285</v>
      </c>
      <c r="J14" s="5">
        <v>13</v>
      </c>
      <c r="K14" s="5">
        <v>0</v>
      </c>
      <c r="L14" s="5">
        <v>35</v>
      </c>
      <c r="M14" s="5">
        <v>0</v>
      </c>
      <c r="N14" s="5">
        <v>0</v>
      </c>
      <c r="O14" s="5">
        <v>0</v>
      </c>
    </row>
    <row r="15" spans="1:15" ht="15" x14ac:dyDescent="0.25">
      <c r="A15" s="8"/>
      <c r="B15" s="3">
        <v>290000728</v>
      </c>
      <c r="C15" s="3" t="s">
        <v>33</v>
      </c>
      <c r="D15" s="5">
        <v>3</v>
      </c>
      <c r="E15" s="5">
        <v>3</v>
      </c>
      <c r="F15" s="5">
        <v>0</v>
      </c>
      <c r="G15" s="5">
        <v>3872</v>
      </c>
      <c r="H15" s="5">
        <v>0</v>
      </c>
      <c r="I15" s="5" t="s">
        <v>17</v>
      </c>
      <c r="J15" s="5" t="s">
        <v>17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15" x14ac:dyDescent="0.25">
      <c r="A16" s="8"/>
      <c r="B16" s="3">
        <v>290000751</v>
      </c>
      <c r="C16" s="3" t="s">
        <v>112</v>
      </c>
      <c r="D16" s="5" t="s">
        <v>17</v>
      </c>
      <c r="E16" s="5" t="s">
        <v>17</v>
      </c>
      <c r="F16" s="5">
        <v>0</v>
      </c>
      <c r="G16" s="5">
        <v>4130</v>
      </c>
      <c r="H16" s="5">
        <v>0</v>
      </c>
      <c r="I16" s="5">
        <v>22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15" x14ac:dyDescent="0.25">
      <c r="A17" s="8"/>
      <c r="B17" s="3">
        <v>290000785</v>
      </c>
      <c r="C17" s="3" t="s">
        <v>35</v>
      </c>
      <c r="D17" s="5">
        <v>1</v>
      </c>
      <c r="E17" s="5">
        <v>1</v>
      </c>
      <c r="F17" s="5">
        <v>0</v>
      </c>
      <c r="G17" s="5">
        <v>9912</v>
      </c>
      <c r="H17" s="5">
        <v>0</v>
      </c>
      <c r="I17" s="5">
        <v>220</v>
      </c>
      <c r="J17" s="5">
        <v>5</v>
      </c>
      <c r="K17" s="5">
        <v>0</v>
      </c>
      <c r="L17" s="5">
        <v>76</v>
      </c>
      <c r="M17" s="5">
        <v>0</v>
      </c>
      <c r="N17" s="5">
        <v>0</v>
      </c>
      <c r="O17" s="5">
        <v>2406</v>
      </c>
    </row>
    <row r="18" spans="1:15" ht="23.25" x14ac:dyDescent="0.25">
      <c r="A18" s="8"/>
      <c r="B18" s="3">
        <v>290000827</v>
      </c>
      <c r="C18" s="9" t="s">
        <v>38</v>
      </c>
      <c r="D18" s="5">
        <v>1</v>
      </c>
      <c r="E18" s="5">
        <v>1</v>
      </c>
      <c r="F18" s="5">
        <v>0</v>
      </c>
      <c r="G18" s="5">
        <v>43331</v>
      </c>
      <c r="H18" s="5">
        <v>0</v>
      </c>
      <c r="I18" s="5">
        <v>623</v>
      </c>
      <c r="J18" s="5">
        <v>30</v>
      </c>
      <c r="K18" s="5">
        <v>0</v>
      </c>
      <c r="L18" s="5">
        <v>106</v>
      </c>
      <c r="M18" s="5">
        <v>195</v>
      </c>
      <c r="N18" s="5">
        <v>0</v>
      </c>
      <c r="O18" s="5">
        <v>656</v>
      </c>
    </row>
    <row r="19" spans="1:15" ht="23.25" x14ac:dyDescent="0.25">
      <c r="A19" s="8"/>
      <c r="B19" s="3">
        <v>290000975</v>
      </c>
      <c r="C19" s="9" t="s">
        <v>182</v>
      </c>
      <c r="D19" s="5">
        <v>31</v>
      </c>
      <c r="E19" s="5">
        <v>20</v>
      </c>
      <c r="F19" s="5">
        <v>16</v>
      </c>
      <c r="G19" s="5">
        <v>91369</v>
      </c>
      <c r="H19" s="5">
        <v>156</v>
      </c>
      <c r="I19" s="5">
        <v>2866</v>
      </c>
      <c r="J19" s="5">
        <v>74</v>
      </c>
      <c r="K19" s="5">
        <v>621</v>
      </c>
      <c r="L19" s="5">
        <v>1106</v>
      </c>
      <c r="M19" s="5">
        <v>225</v>
      </c>
      <c r="N19" s="5">
        <v>5331</v>
      </c>
      <c r="O19" s="5">
        <v>854</v>
      </c>
    </row>
    <row r="20" spans="1:15" ht="15" x14ac:dyDescent="0.25">
      <c r="A20" s="8"/>
      <c r="B20" s="3">
        <v>290000983</v>
      </c>
      <c r="C20" s="3" t="s">
        <v>184</v>
      </c>
      <c r="D20" s="5" t="s">
        <v>17</v>
      </c>
      <c r="E20" s="5" t="s">
        <v>17</v>
      </c>
      <c r="F20" s="5">
        <v>0</v>
      </c>
      <c r="G20" s="5">
        <v>17982</v>
      </c>
      <c r="H20" s="5">
        <v>0</v>
      </c>
      <c r="I20" s="5">
        <v>1635</v>
      </c>
      <c r="J20" s="5">
        <v>79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15" x14ac:dyDescent="0.25">
      <c r="A21" s="8"/>
      <c r="B21" s="3">
        <v>290002344</v>
      </c>
      <c r="C21" s="3" t="s">
        <v>2579</v>
      </c>
      <c r="D21" s="5">
        <v>16</v>
      </c>
      <c r="E21" s="5">
        <v>12</v>
      </c>
      <c r="F21" s="5">
        <v>0</v>
      </c>
      <c r="G21" s="5">
        <v>6927</v>
      </c>
      <c r="H21" s="5">
        <v>0</v>
      </c>
      <c r="I21" s="5">
        <v>542</v>
      </c>
      <c r="J21" s="5">
        <v>15</v>
      </c>
      <c r="K21" s="5">
        <v>0</v>
      </c>
      <c r="L21" s="5">
        <v>37</v>
      </c>
      <c r="M21" s="5">
        <v>0</v>
      </c>
      <c r="N21" s="5">
        <v>0</v>
      </c>
      <c r="O21" s="5">
        <v>0</v>
      </c>
    </row>
    <row r="22" spans="1:15" ht="23.25" x14ac:dyDescent="0.25">
      <c r="A22" s="8"/>
      <c r="B22" s="3">
        <v>290003953</v>
      </c>
      <c r="C22" s="9" t="s">
        <v>186</v>
      </c>
      <c r="D22" s="5">
        <v>16</v>
      </c>
      <c r="E22" s="5">
        <v>16</v>
      </c>
      <c r="F22" s="5">
        <v>0</v>
      </c>
      <c r="G22" s="5">
        <v>187690</v>
      </c>
      <c r="H22" s="5">
        <v>1597</v>
      </c>
      <c r="I22" s="5">
        <v>1068</v>
      </c>
      <c r="J22" s="5">
        <v>13</v>
      </c>
      <c r="K22" s="5">
        <v>0</v>
      </c>
      <c r="L22" s="5">
        <v>1056</v>
      </c>
      <c r="M22" s="5">
        <v>436</v>
      </c>
      <c r="N22" s="5">
        <v>80</v>
      </c>
      <c r="O22" s="5">
        <v>73</v>
      </c>
    </row>
    <row r="23" spans="1:15" ht="15" x14ac:dyDescent="0.25">
      <c r="A23" s="8"/>
      <c r="B23" s="3">
        <v>290007905</v>
      </c>
      <c r="C23" s="3" t="s">
        <v>16</v>
      </c>
      <c r="D23" s="5" t="s">
        <v>17</v>
      </c>
      <c r="E23" s="5" t="s">
        <v>17</v>
      </c>
      <c r="F23" s="5" t="s">
        <v>17</v>
      </c>
      <c r="G23" s="5" t="s">
        <v>17</v>
      </c>
      <c r="H23" s="5">
        <v>0</v>
      </c>
      <c r="I23" s="5" t="s">
        <v>17</v>
      </c>
      <c r="J23" s="5" t="s">
        <v>17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15" x14ac:dyDescent="0.25">
      <c r="A24" s="8"/>
      <c r="B24" s="3">
        <v>290021542</v>
      </c>
      <c r="C24" s="3" t="s">
        <v>42</v>
      </c>
      <c r="D24" s="5">
        <v>9</v>
      </c>
      <c r="E24" s="5">
        <v>9</v>
      </c>
      <c r="F24" s="5">
        <v>0</v>
      </c>
      <c r="G24" s="5">
        <v>32213</v>
      </c>
      <c r="H24" s="5">
        <v>0</v>
      </c>
      <c r="I24" s="5">
        <v>874</v>
      </c>
      <c r="J24" s="5">
        <v>35</v>
      </c>
      <c r="K24" s="5">
        <v>0</v>
      </c>
      <c r="L24" s="5">
        <v>0</v>
      </c>
      <c r="M24" s="5">
        <v>0</v>
      </c>
      <c r="N24" s="5">
        <v>133</v>
      </c>
      <c r="O24" s="5">
        <v>0</v>
      </c>
    </row>
    <row r="25" spans="1:15" ht="15" x14ac:dyDescent="0.25">
      <c r="A25" s="8"/>
      <c r="B25" s="3">
        <v>290036466</v>
      </c>
      <c r="C25" s="3" t="s">
        <v>45</v>
      </c>
      <c r="D25" s="5">
        <v>25</v>
      </c>
      <c r="E25" s="5">
        <v>18</v>
      </c>
      <c r="F25" s="5">
        <v>0</v>
      </c>
      <c r="G25" s="5">
        <v>36789</v>
      </c>
      <c r="H25" s="5">
        <v>3</v>
      </c>
      <c r="I25" s="5">
        <v>301</v>
      </c>
      <c r="J25" s="5">
        <v>9</v>
      </c>
      <c r="K25" s="5">
        <v>0</v>
      </c>
      <c r="L25" s="5">
        <v>0</v>
      </c>
      <c r="M25" s="5">
        <v>24</v>
      </c>
      <c r="N25" s="5">
        <v>0</v>
      </c>
      <c r="O25" s="5">
        <v>162</v>
      </c>
    </row>
    <row r="26" spans="1:15" ht="15" x14ac:dyDescent="0.25">
      <c r="A26" s="8"/>
      <c r="B26" s="3">
        <v>290036474</v>
      </c>
      <c r="C26" s="3" t="s">
        <v>49</v>
      </c>
      <c r="D26" s="5" t="s">
        <v>17</v>
      </c>
      <c r="E26" s="5" t="s">
        <v>17</v>
      </c>
      <c r="F26" s="5">
        <v>0</v>
      </c>
      <c r="G26" s="5">
        <v>12837</v>
      </c>
      <c r="H26" s="5">
        <v>4</v>
      </c>
      <c r="I26" s="5">
        <v>607</v>
      </c>
      <c r="J26" s="5">
        <v>16</v>
      </c>
      <c r="K26" s="5">
        <v>0</v>
      </c>
      <c r="L26" s="5">
        <v>649</v>
      </c>
      <c r="M26" s="5">
        <v>213</v>
      </c>
      <c r="N26" s="5">
        <v>0</v>
      </c>
      <c r="O26" s="5">
        <v>0</v>
      </c>
    </row>
    <row r="27" spans="1:15" ht="15" x14ac:dyDescent="0.25">
      <c r="A27" s="8"/>
      <c r="B27" s="3">
        <v>290036706</v>
      </c>
      <c r="C27" s="3" t="s">
        <v>52</v>
      </c>
      <c r="D27" s="5">
        <v>32</v>
      </c>
      <c r="E27" s="5">
        <v>23</v>
      </c>
      <c r="F27" s="5">
        <v>0</v>
      </c>
      <c r="G27" s="5">
        <v>88974</v>
      </c>
      <c r="H27" s="5">
        <v>1816</v>
      </c>
      <c r="I27" s="5">
        <v>626</v>
      </c>
      <c r="J27" s="5">
        <v>18</v>
      </c>
      <c r="K27" s="5">
        <v>0</v>
      </c>
      <c r="L27" s="5">
        <v>0</v>
      </c>
      <c r="M27" s="5">
        <v>24</v>
      </c>
      <c r="N27" s="5">
        <v>0</v>
      </c>
      <c r="O27" s="5">
        <v>0</v>
      </c>
    </row>
    <row r="28" spans="1:15" ht="15" x14ac:dyDescent="0.25">
      <c r="A28" s="10" t="s">
        <v>117</v>
      </c>
      <c r="B28" s="11"/>
      <c r="C28" s="12" t="s">
        <v>209</v>
      </c>
      <c r="D28" s="13">
        <f>SUM(D29:D34)</f>
        <v>132</v>
      </c>
      <c r="E28" s="13">
        <f t="shared" ref="E28:O28" si="2">SUM(E29:E34)</f>
        <v>76</v>
      </c>
      <c r="F28" s="13">
        <f t="shared" si="2"/>
        <v>72</v>
      </c>
      <c r="G28" s="13">
        <f t="shared" si="2"/>
        <v>187878</v>
      </c>
      <c r="H28" s="13">
        <f t="shared" si="2"/>
        <v>1333</v>
      </c>
      <c r="I28" s="13">
        <f t="shared" si="2"/>
        <v>5492</v>
      </c>
      <c r="J28" s="13">
        <f t="shared" si="2"/>
        <v>141</v>
      </c>
      <c r="K28" s="13">
        <f t="shared" si="2"/>
        <v>2326</v>
      </c>
      <c r="L28" s="13">
        <f t="shared" si="2"/>
        <v>11033</v>
      </c>
      <c r="M28" s="13">
        <f t="shared" si="2"/>
        <v>1833</v>
      </c>
      <c r="N28" s="13">
        <f t="shared" si="2"/>
        <v>117</v>
      </c>
      <c r="O28" s="13">
        <f t="shared" si="2"/>
        <v>35</v>
      </c>
    </row>
    <row r="29" spans="1:15" ht="23.25" x14ac:dyDescent="0.25">
      <c r="A29" s="8"/>
      <c r="B29" s="3">
        <v>290037548</v>
      </c>
      <c r="C29" s="9" t="s">
        <v>118</v>
      </c>
      <c r="D29" s="5">
        <v>2</v>
      </c>
      <c r="E29" s="5">
        <v>2</v>
      </c>
      <c r="F29" s="5">
        <v>0</v>
      </c>
      <c r="G29" s="5">
        <v>6241</v>
      </c>
      <c r="H29" s="5">
        <v>0</v>
      </c>
      <c r="I29" s="5">
        <v>267</v>
      </c>
      <c r="J29" s="5">
        <v>5</v>
      </c>
      <c r="K29" s="5">
        <v>0</v>
      </c>
      <c r="L29" s="5">
        <v>0</v>
      </c>
      <c r="M29" s="5">
        <v>0</v>
      </c>
      <c r="N29" s="5">
        <v>0</v>
      </c>
      <c r="O29" s="5">
        <v>7</v>
      </c>
    </row>
    <row r="30" spans="1:15" ht="23.25" x14ac:dyDescent="0.25">
      <c r="A30" s="8"/>
      <c r="B30" s="3">
        <v>560000390</v>
      </c>
      <c r="C30" s="9" t="s">
        <v>170</v>
      </c>
      <c r="D30" s="5" t="s">
        <v>17</v>
      </c>
      <c r="E30" s="5" t="s">
        <v>17</v>
      </c>
      <c r="F30" s="5">
        <v>0</v>
      </c>
      <c r="G30" s="5">
        <v>45</v>
      </c>
      <c r="H30" s="5">
        <v>0</v>
      </c>
      <c r="I30" s="5" t="s">
        <v>17</v>
      </c>
      <c r="J30" s="5" t="s">
        <v>17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23.25" x14ac:dyDescent="0.25">
      <c r="A31" s="8"/>
      <c r="B31" s="3">
        <v>560002024</v>
      </c>
      <c r="C31" s="9" t="s">
        <v>121</v>
      </c>
      <c r="D31" s="5">
        <v>86</v>
      </c>
      <c r="E31" s="5">
        <v>38</v>
      </c>
      <c r="F31" s="5">
        <v>72</v>
      </c>
      <c r="G31" s="5">
        <v>114805</v>
      </c>
      <c r="H31" s="5">
        <v>439</v>
      </c>
      <c r="I31" s="5">
        <v>3249</v>
      </c>
      <c r="J31" s="5">
        <v>71</v>
      </c>
      <c r="K31" s="5">
        <v>2326</v>
      </c>
      <c r="L31" s="5">
        <v>10787</v>
      </c>
      <c r="M31" s="5">
        <v>1822</v>
      </c>
      <c r="N31" s="5">
        <v>0</v>
      </c>
      <c r="O31" s="5">
        <v>0</v>
      </c>
    </row>
    <row r="32" spans="1:15" ht="15" x14ac:dyDescent="0.25">
      <c r="A32" s="8"/>
      <c r="B32" s="3">
        <v>560002974</v>
      </c>
      <c r="C32" s="3" t="s">
        <v>159</v>
      </c>
      <c r="D32" s="5">
        <v>10</v>
      </c>
      <c r="E32" s="5">
        <v>8</v>
      </c>
      <c r="F32" s="5">
        <v>0</v>
      </c>
      <c r="G32" s="5">
        <v>12829</v>
      </c>
      <c r="H32" s="5">
        <v>0</v>
      </c>
      <c r="I32" s="5">
        <v>228</v>
      </c>
      <c r="J32" s="5">
        <v>8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23.25" x14ac:dyDescent="0.25">
      <c r="A33" s="8"/>
      <c r="B33" s="3">
        <v>560003006</v>
      </c>
      <c r="C33" s="9" t="s">
        <v>172</v>
      </c>
      <c r="D33" s="5" t="s">
        <v>17</v>
      </c>
      <c r="E33" s="5" t="s">
        <v>17</v>
      </c>
      <c r="F33" s="5">
        <v>0</v>
      </c>
      <c r="G33" s="5">
        <v>611</v>
      </c>
      <c r="H33" s="5">
        <v>0</v>
      </c>
      <c r="I33" s="5">
        <v>19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15" x14ac:dyDescent="0.25">
      <c r="A34" s="8"/>
      <c r="B34" s="3">
        <v>560005746</v>
      </c>
      <c r="C34" s="3" t="s">
        <v>161</v>
      </c>
      <c r="D34" s="5">
        <v>34</v>
      </c>
      <c r="E34" s="5">
        <v>28</v>
      </c>
      <c r="F34" s="5">
        <v>0</v>
      </c>
      <c r="G34" s="5">
        <v>53347</v>
      </c>
      <c r="H34" s="5">
        <v>894</v>
      </c>
      <c r="I34" s="5">
        <v>1729</v>
      </c>
      <c r="J34" s="5">
        <v>56</v>
      </c>
      <c r="K34" s="5">
        <v>0</v>
      </c>
      <c r="L34" s="5">
        <v>246</v>
      </c>
      <c r="M34" s="5">
        <v>11</v>
      </c>
      <c r="N34" s="5">
        <v>117</v>
      </c>
      <c r="O34" s="5">
        <v>28</v>
      </c>
    </row>
    <row r="35" spans="1:15" ht="15" x14ac:dyDescent="0.25">
      <c r="A35" s="10" t="s">
        <v>55</v>
      </c>
      <c r="B35" s="11"/>
      <c r="C35" s="12" t="s">
        <v>210</v>
      </c>
      <c r="D35" s="13">
        <f>SUM(D36:D43)</f>
        <v>96</v>
      </c>
      <c r="E35" s="13">
        <f t="shared" ref="E35:O35" si="3">SUM(E36:E43)</f>
        <v>79</v>
      </c>
      <c r="F35" s="13">
        <f t="shared" si="3"/>
        <v>1</v>
      </c>
      <c r="G35" s="13">
        <f t="shared" si="3"/>
        <v>96169</v>
      </c>
      <c r="H35" s="13">
        <f t="shared" si="3"/>
        <v>114</v>
      </c>
      <c r="I35" s="13">
        <f t="shared" si="3"/>
        <v>3336</v>
      </c>
      <c r="J35" s="13">
        <f t="shared" si="3"/>
        <v>103</v>
      </c>
      <c r="K35" s="13">
        <f t="shared" si="3"/>
        <v>1432</v>
      </c>
      <c r="L35" s="13">
        <f t="shared" si="3"/>
        <v>1148</v>
      </c>
      <c r="M35" s="13">
        <f t="shared" si="3"/>
        <v>539</v>
      </c>
      <c r="N35" s="13">
        <f t="shared" si="3"/>
        <v>55</v>
      </c>
      <c r="O35" s="13">
        <f t="shared" si="3"/>
        <v>1418</v>
      </c>
    </row>
    <row r="36" spans="1:15" ht="15" x14ac:dyDescent="0.25">
      <c r="A36" s="8"/>
      <c r="B36" s="3">
        <v>560000044</v>
      </c>
      <c r="C36" s="3" t="s">
        <v>123</v>
      </c>
      <c r="D36" s="5">
        <v>4</v>
      </c>
      <c r="E36" s="5">
        <v>3</v>
      </c>
      <c r="F36" s="5">
        <v>0</v>
      </c>
      <c r="G36" s="5">
        <v>3496</v>
      </c>
      <c r="H36" s="5">
        <v>0</v>
      </c>
      <c r="I36" s="5">
        <v>192</v>
      </c>
      <c r="J36" s="5">
        <v>8</v>
      </c>
      <c r="K36" s="5" t="s">
        <v>17</v>
      </c>
      <c r="L36" s="5">
        <v>0</v>
      </c>
      <c r="M36" s="5">
        <v>0</v>
      </c>
      <c r="N36" s="5">
        <v>0</v>
      </c>
      <c r="O36" s="5">
        <v>0</v>
      </c>
    </row>
    <row r="37" spans="1:15" ht="15" x14ac:dyDescent="0.25">
      <c r="A37" s="8"/>
      <c r="B37" s="3">
        <v>560000085</v>
      </c>
      <c r="C37" s="3" t="s">
        <v>125</v>
      </c>
      <c r="D37" s="5">
        <v>1</v>
      </c>
      <c r="E37" s="5">
        <v>1</v>
      </c>
      <c r="F37" s="5">
        <v>0</v>
      </c>
      <c r="G37" s="5">
        <v>506</v>
      </c>
      <c r="H37" s="5">
        <v>0</v>
      </c>
      <c r="I37" s="5">
        <v>146</v>
      </c>
      <c r="J37" s="5">
        <v>4</v>
      </c>
      <c r="K37" s="5" t="s">
        <v>17</v>
      </c>
      <c r="L37" s="5">
        <v>0</v>
      </c>
      <c r="M37" s="5">
        <v>0</v>
      </c>
      <c r="N37" s="5">
        <v>0</v>
      </c>
      <c r="O37" s="5">
        <v>0</v>
      </c>
    </row>
    <row r="38" spans="1:15" ht="15" x14ac:dyDescent="0.25">
      <c r="A38" s="8"/>
      <c r="B38" s="3">
        <v>560000184</v>
      </c>
      <c r="C38" s="3" t="s">
        <v>56</v>
      </c>
      <c r="D38" s="5">
        <v>26</v>
      </c>
      <c r="E38" s="5">
        <v>21</v>
      </c>
      <c r="F38" s="5">
        <v>1</v>
      </c>
      <c r="G38" s="5">
        <v>27306</v>
      </c>
      <c r="H38" s="5">
        <v>114</v>
      </c>
      <c r="I38" s="5">
        <v>198</v>
      </c>
      <c r="J38" s="5">
        <v>3</v>
      </c>
      <c r="K38" s="5">
        <v>1432</v>
      </c>
      <c r="L38" s="5">
        <v>231</v>
      </c>
      <c r="M38" s="5">
        <v>56</v>
      </c>
      <c r="N38" s="5">
        <v>12</v>
      </c>
      <c r="O38" s="5">
        <v>0</v>
      </c>
    </row>
    <row r="39" spans="1:15" ht="15" x14ac:dyDescent="0.25">
      <c r="A39" s="8"/>
      <c r="B39" s="3">
        <v>560002222</v>
      </c>
      <c r="C39" s="3" t="s">
        <v>126</v>
      </c>
      <c r="D39" s="5">
        <v>8</v>
      </c>
      <c r="E39" s="5">
        <v>6</v>
      </c>
      <c r="F39" s="5">
        <v>0</v>
      </c>
      <c r="G39" s="5">
        <v>4122</v>
      </c>
      <c r="H39" s="5">
        <v>0</v>
      </c>
      <c r="I39" s="5">
        <v>199</v>
      </c>
      <c r="J39" s="5">
        <v>6</v>
      </c>
      <c r="K39" s="5" t="s">
        <v>17</v>
      </c>
      <c r="L39" s="5">
        <v>4</v>
      </c>
      <c r="M39" s="5">
        <v>0</v>
      </c>
      <c r="N39" s="5">
        <v>0</v>
      </c>
      <c r="O39" s="5">
        <v>0</v>
      </c>
    </row>
    <row r="40" spans="1:15" ht="23.25" x14ac:dyDescent="0.25">
      <c r="A40" s="8"/>
      <c r="B40" s="3">
        <v>560003055</v>
      </c>
      <c r="C40" s="9" t="s">
        <v>2580</v>
      </c>
      <c r="D40" s="5">
        <v>24</v>
      </c>
      <c r="E40" s="5">
        <v>21</v>
      </c>
      <c r="F40" s="5">
        <v>0</v>
      </c>
      <c r="G40" s="5">
        <v>7714</v>
      </c>
      <c r="H40" s="5">
        <v>0</v>
      </c>
      <c r="I40" s="5">
        <v>462</v>
      </c>
      <c r="J40" s="5">
        <v>18</v>
      </c>
      <c r="K40" s="5" t="s">
        <v>17</v>
      </c>
      <c r="L40" s="5">
        <v>0</v>
      </c>
      <c r="M40" s="5">
        <v>0</v>
      </c>
      <c r="N40" s="5">
        <v>0</v>
      </c>
      <c r="O40" s="5">
        <v>0</v>
      </c>
    </row>
    <row r="41" spans="1:15" ht="15" x14ac:dyDescent="0.25">
      <c r="A41" s="8"/>
      <c r="B41" s="3">
        <v>560008799</v>
      </c>
      <c r="C41" s="3" t="s">
        <v>187</v>
      </c>
      <c r="D41" s="5" t="s">
        <v>17</v>
      </c>
      <c r="E41" s="5" t="s">
        <v>17</v>
      </c>
      <c r="F41" s="5">
        <v>0</v>
      </c>
      <c r="G41" s="5">
        <v>474</v>
      </c>
      <c r="H41" s="5">
        <v>0</v>
      </c>
      <c r="I41" s="5" t="s">
        <v>17</v>
      </c>
      <c r="J41" s="5" t="s">
        <v>17</v>
      </c>
      <c r="K41" s="5" t="s">
        <v>17</v>
      </c>
      <c r="L41" s="5">
        <v>0</v>
      </c>
      <c r="M41" s="5">
        <v>0</v>
      </c>
      <c r="N41" s="5">
        <v>0</v>
      </c>
      <c r="O41" s="5">
        <v>1418</v>
      </c>
    </row>
    <row r="42" spans="1:15" ht="15" x14ac:dyDescent="0.25">
      <c r="A42" s="8"/>
      <c r="B42" s="3">
        <v>560023210</v>
      </c>
      <c r="C42" s="3" t="s">
        <v>59</v>
      </c>
      <c r="D42" s="5">
        <v>33</v>
      </c>
      <c r="E42" s="5">
        <v>27</v>
      </c>
      <c r="F42" s="5">
        <v>0</v>
      </c>
      <c r="G42" s="5">
        <v>52340</v>
      </c>
      <c r="H42" s="5">
        <v>0</v>
      </c>
      <c r="I42" s="5">
        <v>2139</v>
      </c>
      <c r="J42" s="5">
        <v>64</v>
      </c>
      <c r="K42" s="5" t="s">
        <v>17</v>
      </c>
      <c r="L42" s="5">
        <v>913</v>
      </c>
      <c r="M42" s="5">
        <v>483</v>
      </c>
      <c r="N42" s="5">
        <v>43</v>
      </c>
      <c r="O42" s="5">
        <v>0</v>
      </c>
    </row>
    <row r="43" spans="1:15" ht="23.25" x14ac:dyDescent="0.25">
      <c r="A43" s="8"/>
      <c r="B43" s="3">
        <v>560027377</v>
      </c>
      <c r="C43" s="9" t="s">
        <v>60</v>
      </c>
      <c r="D43" s="5" t="s">
        <v>17</v>
      </c>
      <c r="E43" s="5" t="s">
        <v>17</v>
      </c>
      <c r="F43" s="5">
        <v>0</v>
      </c>
      <c r="G43" s="5">
        <v>211</v>
      </c>
      <c r="H43" s="5">
        <v>0</v>
      </c>
      <c r="I43" s="5" t="s">
        <v>17</v>
      </c>
      <c r="J43" s="5" t="s">
        <v>17</v>
      </c>
      <c r="K43" s="5" t="s">
        <v>17</v>
      </c>
      <c r="L43" s="5">
        <v>0</v>
      </c>
      <c r="M43" s="5">
        <v>0</v>
      </c>
      <c r="N43" s="5">
        <v>0</v>
      </c>
      <c r="O43" s="5">
        <v>0</v>
      </c>
    </row>
    <row r="44" spans="1:15" ht="15" x14ac:dyDescent="0.25">
      <c r="A44" s="10" t="s">
        <v>63</v>
      </c>
      <c r="B44" s="11"/>
      <c r="C44" s="12" t="s">
        <v>211</v>
      </c>
      <c r="D44" s="13">
        <f>SUM(D45:D62)</f>
        <v>128</v>
      </c>
      <c r="E44" s="13">
        <f t="shared" ref="E44:O44" si="4">SUM(E45:E62)</f>
        <v>100</v>
      </c>
      <c r="F44" s="13">
        <f t="shared" si="4"/>
        <v>8</v>
      </c>
      <c r="G44" s="13">
        <f t="shared" si="4"/>
        <v>430173</v>
      </c>
      <c r="H44" s="13">
        <f t="shared" si="4"/>
        <v>1155</v>
      </c>
      <c r="I44" s="13">
        <f t="shared" si="4"/>
        <v>12946</v>
      </c>
      <c r="J44" s="13">
        <f t="shared" si="4"/>
        <v>432</v>
      </c>
      <c r="K44" s="13">
        <f t="shared" si="4"/>
        <v>2682</v>
      </c>
      <c r="L44" s="13">
        <f t="shared" si="4"/>
        <v>10482</v>
      </c>
      <c r="M44" s="13">
        <f t="shared" si="4"/>
        <v>2887</v>
      </c>
      <c r="N44" s="13">
        <f t="shared" si="4"/>
        <v>5026</v>
      </c>
      <c r="O44" s="13">
        <f t="shared" si="4"/>
        <v>611</v>
      </c>
    </row>
    <row r="45" spans="1:15" ht="15" x14ac:dyDescent="0.25">
      <c r="A45" s="8"/>
      <c r="B45" s="3">
        <v>350000030</v>
      </c>
      <c r="C45" s="3" t="s">
        <v>130</v>
      </c>
      <c r="D45" s="5">
        <v>5</v>
      </c>
      <c r="E45" s="5">
        <v>3</v>
      </c>
      <c r="F45" s="5">
        <v>0</v>
      </c>
      <c r="G45" s="5">
        <v>4202</v>
      </c>
      <c r="H45" s="5">
        <v>0</v>
      </c>
      <c r="I45" s="5">
        <v>204</v>
      </c>
      <c r="J45" s="5">
        <v>6</v>
      </c>
      <c r="K45" s="5" t="s">
        <v>17</v>
      </c>
      <c r="L45" s="5">
        <v>167</v>
      </c>
      <c r="M45" s="5">
        <v>0</v>
      </c>
      <c r="N45" s="5">
        <v>0</v>
      </c>
      <c r="O45" s="5">
        <v>0</v>
      </c>
    </row>
    <row r="46" spans="1:15" ht="15" x14ac:dyDescent="0.25">
      <c r="A46" s="8"/>
      <c r="B46" s="3">
        <v>350000048</v>
      </c>
      <c r="C46" s="3" t="s">
        <v>64</v>
      </c>
      <c r="D46" s="5">
        <v>10</v>
      </c>
      <c r="E46" s="5">
        <v>8</v>
      </c>
      <c r="F46" s="5">
        <v>0</v>
      </c>
      <c r="G46" s="5">
        <v>12342</v>
      </c>
      <c r="H46" s="5">
        <v>0</v>
      </c>
      <c r="I46" s="5">
        <v>455</v>
      </c>
      <c r="J46" s="5">
        <v>13</v>
      </c>
      <c r="K46" s="5" t="s">
        <v>17</v>
      </c>
      <c r="L46" s="5">
        <v>0</v>
      </c>
      <c r="M46" s="5">
        <v>0</v>
      </c>
      <c r="N46" s="5">
        <v>1</v>
      </c>
      <c r="O46" s="5">
        <v>0</v>
      </c>
    </row>
    <row r="47" spans="1:15" ht="15" x14ac:dyDescent="0.25">
      <c r="A47" s="8"/>
      <c r="B47" s="3">
        <v>350000055</v>
      </c>
      <c r="C47" s="3" t="s">
        <v>163</v>
      </c>
      <c r="D47" s="5">
        <v>8</v>
      </c>
      <c r="E47" s="5">
        <v>5</v>
      </c>
      <c r="F47" s="5">
        <v>0</v>
      </c>
      <c r="G47" s="5">
        <v>7714</v>
      </c>
      <c r="H47" s="5">
        <v>0</v>
      </c>
      <c r="I47" s="5">
        <v>143</v>
      </c>
      <c r="J47" s="5">
        <v>4</v>
      </c>
      <c r="K47" s="5" t="s">
        <v>17</v>
      </c>
      <c r="L47" s="5">
        <v>2</v>
      </c>
      <c r="M47" s="5">
        <v>0</v>
      </c>
      <c r="N47" s="5">
        <v>0</v>
      </c>
      <c r="O47" s="5">
        <v>0</v>
      </c>
    </row>
    <row r="48" spans="1:15" ht="15" x14ac:dyDescent="0.25">
      <c r="A48" s="8"/>
      <c r="B48" s="3">
        <v>350000063</v>
      </c>
      <c r="C48" s="3" t="s">
        <v>66</v>
      </c>
      <c r="D48" s="5">
        <v>2</v>
      </c>
      <c r="E48" s="5">
        <v>2</v>
      </c>
      <c r="F48" s="5">
        <v>0</v>
      </c>
      <c r="G48" s="5">
        <v>8316</v>
      </c>
      <c r="H48" s="5">
        <v>0</v>
      </c>
      <c r="I48" s="5">
        <v>220</v>
      </c>
      <c r="J48" s="5">
        <v>3</v>
      </c>
      <c r="K48" s="5" t="s">
        <v>17</v>
      </c>
      <c r="L48" s="5">
        <v>0</v>
      </c>
      <c r="M48" s="5">
        <v>0</v>
      </c>
      <c r="N48" s="5">
        <v>0</v>
      </c>
      <c r="O48" s="5">
        <v>0</v>
      </c>
    </row>
    <row r="49" spans="1:15" ht="15" x14ac:dyDescent="0.25">
      <c r="A49" s="8"/>
      <c r="B49" s="3">
        <v>350000089</v>
      </c>
      <c r="C49" s="3" t="s">
        <v>133</v>
      </c>
      <c r="D49" s="5" t="s">
        <v>17</v>
      </c>
      <c r="E49" s="5" t="s">
        <v>17</v>
      </c>
      <c r="F49" s="5">
        <v>0</v>
      </c>
      <c r="G49" s="5">
        <v>4888</v>
      </c>
      <c r="H49" s="5">
        <v>0</v>
      </c>
      <c r="I49" s="5">
        <v>10</v>
      </c>
      <c r="J49" s="5">
        <v>1</v>
      </c>
      <c r="K49" s="5">
        <v>364</v>
      </c>
      <c r="L49" s="5">
        <v>0</v>
      </c>
      <c r="M49" s="5">
        <v>0</v>
      </c>
      <c r="N49" s="5">
        <v>0</v>
      </c>
      <c r="O49" s="5">
        <v>0</v>
      </c>
    </row>
    <row r="50" spans="1:15" ht="15" x14ac:dyDescent="0.25">
      <c r="A50" s="8"/>
      <c r="B50" s="3">
        <v>350002200</v>
      </c>
      <c r="C50" s="3" t="s">
        <v>188</v>
      </c>
      <c r="D50" s="5" t="s">
        <v>17</v>
      </c>
      <c r="E50" s="5" t="s">
        <v>17</v>
      </c>
      <c r="F50" s="5">
        <v>0</v>
      </c>
      <c r="G50" s="5">
        <v>43112</v>
      </c>
      <c r="H50" s="5">
        <v>0</v>
      </c>
      <c r="I50" s="5">
        <v>5431</v>
      </c>
      <c r="J50" s="5">
        <v>229</v>
      </c>
      <c r="K50" s="5" t="s">
        <v>17</v>
      </c>
      <c r="L50" s="5">
        <v>0</v>
      </c>
      <c r="M50" s="5">
        <v>0</v>
      </c>
      <c r="N50" s="5">
        <v>3472</v>
      </c>
      <c r="O50" s="5">
        <v>410</v>
      </c>
    </row>
    <row r="51" spans="1:15" ht="15" x14ac:dyDescent="0.25">
      <c r="A51" s="8"/>
      <c r="B51" s="3">
        <v>350002234</v>
      </c>
      <c r="C51" s="3" t="s">
        <v>190</v>
      </c>
      <c r="D51" s="5">
        <v>14</v>
      </c>
      <c r="E51" s="5">
        <v>9</v>
      </c>
      <c r="F51" s="5">
        <v>2</v>
      </c>
      <c r="G51" s="5">
        <v>29939</v>
      </c>
      <c r="H51" s="5">
        <v>74</v>
      </c>
      <c r="I51" s="5">
        <v>900</v>
      </c>
      <c r="J51" s="5">
        <v>20</v>
      </c>
      <c r="K51" s="5" t="s">
        <v>17</v>
      </c>
      <c r="L51" s="5">
        <v>847</v>
      </c>
      <c r="M51" s="5">
        <v>361</v>
      </c>
      <c r="N51" s="5">
        <v>1257</v>
      </c>
      <c r="O51" s="5">
        <v>164</v>
      </c>
    </row>
    <row r="52" spans="1:15" ht="15" x14ac:dyDescent="0.25">
      <c r="A52" s="8"/>
      <c r="B52" s="3">
        <v>350002291</v>
      </c>
      <c r="C52" s="3" t="s">
        <v>135</v>
      </c>
      <c r="D52" s="5">
        <v>4</v>
      </c>
      <c r="E52" s="5">
        <v>4</v>
      </c>
      <c r="F52" s="5">
        <v>0</v>
      </c>
      <c r="G52" s="5">
        <v>3749</v>
      </c>
      <c r="H52" s="5">
        <v>0</v>
      </c>
      <c r="I52" s="5">
        <v>109</v>
      </c>
      <c r="J52" s="5">
        <v>4</v>
      </c>
      <c r="K52" s="5" t="s">
        <v>17</v>
      </c>
      <c r="L52" s="5">
        <v>0</v>
      </c>
      <c r="M52" s="5">
        <v>0</v>
      </c>
      <c r="N52" s="5">
        <v>0</v>
      </c>
      <c r="O52" s="5">
        <v>0</v>
      </c>
    </row>
    <row r="53" spans="1:15" ht="15" x14ac:dyDescent="0.25">
      <c r="A53" s="8"/>
      <c r="B53" s="3">
        <v>350002309</v>
      </c>
      <c r="C53" s="3" t="s">
        <v>137</v>
      </c>
      <c r="D53" s="5" t="s">
        <v>17</v>
      </c>
      <c r="E53" s="5" t="s">
        <v>17</v>
      </c>
      <c r="F53" s="5">
        <v>0</v>
      </c>
      <c r="G53" s="5">
        <v>839</v>
      </c>
      <c r="H53" s="5">
        <v>0</v>
      </c>
      <c r="I53" s="5">
        <v>35</v>
      </c>
      <c r="J53" s="5">
        <v>2</v>
      </c>
      <c r="K53" s="5">
        <v>750</v>
      </c>
      <c r="L53" s="5">
        <v>0</v>
      </c>
      <c r="M53" s="5">
        <v>0</v>
      </c>
      <c r="N53" s="5">
        <v>0</v>
      </c>
      <c r="O53" s="5">
        <v>0</v>
      </c>
    </row>
    <row r="54" spans="1:15" ht="23.25" x14ac:dyDescent="0.25">
      <c r="A54" s="8"/>
      <c r="B54" s="3">
        <v>350002564</v>
      </c>
      <c r="C54" s="9" t="s">
        <v>192</v>
      </c>
      <c r="D54" s="5">
        <v>20</v>
      </c>
      <c r="E54" s="5">
        <v>16</v>
      </c>
      <c r="F54" s="5">
        <v>0</v>
      </c>
      <c r="G54" s="5">
        <v>155183</v>
      </c>
      <c r="H54" s="5">
        <v>1051</v>
      </c>
      <c r="I54" s="5">
        <v>2701</v>
      </c>
      <c r="J54" s="5">
        <v>60</v>
      </c>
      <c r="K54" s="5"/>
      <c r="L54" s="5">
        <v>7746</v>
      </c>
      <c r="M54" s="5">
        <v>2047</v>
      </c>
      <c r="N54" s="5">
        <v>0</v>
      </c>
      <c r="O54" s="5">
        <v>0</v>
      </c>
    </row>
    <row r="55" spans="1:15" ht="23.25" x14ac:dyDescent="0.25">
      <c r="A55" s="8"/>
      <c r="B55" s="3">
        <v>350002754</v>
      </c>
      <c r="C55" s="9" t="s">
        <v>174</v>
      </c>
      <c r="D55" s="5" t="s">
        <v>17</v>
      </c>
      <c r="E55" s="5" t="s">
        <v>17</v>
      </c>
      <c r="F55" s="5">
        <v>0</v>
      </c>
      <c r="G55" s="5">
        <v>251</v>
      </c>
      <c r="H55" s="5">
        <v>0</v>
      </c>
      <c r="I55" s="5" t="s">
        <v>17</v>
      </c>
      <c r="J55" s="5" t="s">
        <v>17</v>
      </c>
      <c r="K55" s="5" t="s">
        <v>17</v>
      </c>
      <c r="L55" s="5">
        <v>0</v>
      </c>
      <c r="M55" s="5">
        <v>0</v>
      </c>
      <c r="N55" s="5">
        <v>0</v>
      </c>
      <c r="O55" s="5">
        <v>0</v>
      </c>
    </row>
    <row r="56" spans="1:15" ht="15" x14ac:dyDescent="0.25">
      <c r="A56" s="8"/>
      <c r="B56" s="3">
        <v>350005021</v>
      </c>
      <c r="C56" s="3" t="s">
        <v>69</v>
      </c>
      <c r="D56" s="5">
        <v>27</v>
      </c>
      <c r="E56" s="5">
        <v>19</v>
      </c>
      <c r="F56" s="5">
        <v>0</v>
      </c>
      <c r="G56" s="5">
        <v>36226</v>
      </c>
      <c r="H56" s="5">
        <v>0</v>
      </c>
      <c r="I56" s="5">
        <v>43</v>
      </c>
      <c r="J56" s="5">
        <v>3</v>
      </c>
      <c r="K56" s="5" t="s">
        <v>17</v>
      </c>
      <c r="L56" s="5">
        <v>0</v>
      </c>
      <c r="M56" s="5">
        <v>33</v>
      </c>
      <c r="N56" s="5">
        <v>28</v>
      </c>
      <c r="O56" s="5">
        <v>0</v>
      </c>
    </row>
    <row r="57" spans="1:15" ht="15" x14ac:dyDescent="0.25">
      <c r="A57" s="8"/>
      <c r="B57" s="3">
        <v>350005179</v>
      </c>
      <c r="C57" s="3" t="s">
        <v>72</v>
      </c>
      <c r="D57" s="5">
        <v>15</v>
      </c>
      <c r="E57" s="5">
        <v>13</v>
      </c>
      <c r="F57" s="5">
        <v>6</v>
      </c>
      <c r="G57" s="5">
        <v>53514</v>
      </c>
      <c r="H57" s="5">
        <v>0</v>
      </c>
      <c r="I57" s="5">
        <v>1927</v>
      </c>
      <c r="J57" s="5">
        <v>59</v>
      </c>
      <c r="K57" s="5"/>
      <c r="L57" s="5">
        <v>1485</v>
      </c>
      <c r="M57" s="5">
        <v>246</v>
      </c>
      <c r="N57" s="5">
        <v>268</v>
      </c>
      <c r="O57" s="5">
        <v>36</v>
      </c>
    </row>
    <row r="58" spans="1:15" ht="23.25" x14ac:dyDescent="0.25">
      <c r="A58" s="8"/>
      <c r="B58" s="3">
        <v>350008579</v>
      </c>
      <c r="C58" s="9" t="s">
        <v>193</v>
      </c>
      <c r="D58" s="5" t="s">
        <v>17</v>
      </c>
      <c r="E58" s="5" t="s">
        <v>17</v>
      </c>
      <c r="F58" s="5">
        <v>0</v>
      </c>
      <c r="G58" s="5">
        <v>14096</v>
      </c>
      <c r="H58" s="5">
        <v>0</v>
      </c>
      <c r="I58" s="5" t="s">
        <v>17</v>
      </c>
      <c r="J58" s="5" t="s">
        <v>17</v>
      </c>
      <c r="K58" s="5" t="s">
        <v>17</v>
      </c>
      <c r="L58" s="5">
        <v>33</v>
      </c>
      <c r="M58" s="5">
        <v>74</v>
      </c>
      <c r="N58" s="5">
        <v>0</v>
      </c>
      <c r="O58" s="5">
        <v>0</v>
      </c>
    </row>
    <row r="59" spans="1:15" ht="15" x14ac:dyDescent="0.25">
      <c r="A59" s="8"/>
      <c r="B59" s="3">
        <v>350044756</v>
      </c>
      <c r="C59" s="3" t="s">
        <v>176</v>
      </c>
      <c r="D59" s="5" t="s">
        <v>17</v>
      </c>
      <c r="E59" s="5" t="s">
        <v>17</v>
      </c>
      <c r="F59" s="5">
        <v>0</v>
      </c>
      <c r="G59" s="5">
        <v>497</v>
      </c>
      <c r="H59" s="5">
        <v>0</v>
      </c>
      <c r="I59" s="5">
        <v>50</v>
      </c>
      <c r="J59" s="5">
        <v>1</v>
      </c>
      <c r="K59" s="5" t="s">
        <v>17</v>
      </c>
      <c r="L59" s="5">
        <v>0</v>
      </c>
      <c r="M59" s="5">
        <v>0</v>
      </c>
      <c r="N59" s="5">
        <v>0</v>
      </c>
      <c r="O59" s="5">
        <v>0</v>
      </c>
    </row>
    <row r="60" spans="1:15" ht="15" x14ac:dyDescent="0.25">
      <c r="A60" s="8"/>
      <c r="B60" s="3">
        <v>350048518</v>
      </c>
      <c r="C60" s="3" t="s">
        <v>74</v>
      </c>
      <c r="D60" s="5">
        <v>15</v>
      </c>
      <c r="E60" s="5">
        <v>13</v>
      </c>
      <c r="F60" s="5">
        <v>0</v>
      </c>
      <c r="G60" s="5">
        <v>28732</v>
      </c>
      <c r="H60" s="5">
        <v>30</v>
      </c>
      <c r="I60" s="5">
        <v>274</v>
      </c>
      <c r="J60" s="5">
        <v>9</v>
      </c>
      <c r="K60" s="5" t="s">
        <v>17</v>
      </c>
      <c r="L60" s="5">
        <v>182</v>
      </c>
      <c r="M60" s="5">
        <v>126</v>
      </c>
      <c r="N60" s="5">
        <v>0</v>
      </c>
      <c r="O60" s="5">
        <v>1</v>
      </c>
    </row>
    <row r="61" spans="1:15" ht="15" x14ac:dyDescent="0.25">
      <c r="A61" s="8"/>
      <c r="B61" s="3">
        <v>350054680</v>
      </c>
      <c r="C61" s="3" t="s">
        <v>77</v>
      </c>
      <c r="D61" s="5">
        <v>4</v>
      </c>
      <c r="E61" s="5">
        <v>4</v>
      </c>
      <c r="F61" s="5">
        <v>0</v>
      </c>
      <c r="G61" s="5">
        <v>21293</v>
      </c>
      <c r="H61" s="5">
        <v>0</v>
      </c>
      <c r="I61" s="5">
        <v>395</v>
      </c>
      <c r="J61" s="5">
        <v>17</v>
      </c>
      <c r="K61" s="5" t="s">
        <v>17</v>
      </c>
      <c r="L61" s="5">
        <v>20</v>
      </c>
      <c r="M61" s="5">
        <v>0</v>
      </c>
      <c r="N61" s="5">
        <v>0</v>
      </c>
      <c r="O61" s="5">
        <v>0</v>
      </c>
    </row>
    <row r="62" spans="1:15" ht="15" x14ac:dyDescent="0.25">
      <c r="A62" s="8"/>
      <c r="B62" s="3">
        <v>350055166</v>
      </c>
      <c r="C62" s="3" t="s">
        <v>140</v>
      </c>
      <c r="D62" s="5">
        <v>4</v>
      </c>
      <c r="E62" s="5">
        <v>4</v>
      </c>
      <c r="F62" s="5">
        <v>0</v>
      </c>
      <c r="G62" s="5">
        <v>5280</v>
      </c>
      <c r="H62" s="5">
        <v>0</v>
      </c>
      <c r="I62" s="5">
        <v>49</v>
      </c>
      <c r="J62" s="5">
        <v>1</v>
      </c>
      <c r="K62" s="5">
        <v>1568</v>
      </c>
      <c r="L62" s="5">
        <v>0</v>
      </c>
      <c r="M62" s="5">
        <v>0</v>
      </c>
      <c r="N62" s="5">
        <v>0</v>
      </c>
      <c r="O62" s="5">
        <v>0</v>
      </c>
    </row>
    <row r="63" spans="1:15" ht="15" x14ac:dyDescent="0.25">
      <c r="A63" s="10" t="s">
        <v>80</v>
      </c>
      <c r="B63" s="11"/>
      <c r="C63" s="12" t="s">
        <v>212</v>
      </c>
      <c r="D63" s="13">
        <f>SUM(D64:D70)</f>
        <v>42</v>
      </c>
      <c r="E63" s="13">
        <f t="shared" ref="E63:O63" si="5">SUM(E64:E70)</f>
        <v>36</v>
      </c>
      <c r="F63" s="13">
        <f t="shared" si="5"/>
        <v>0</v>
      </c>
      <c r="G63" s="13">
        <f t="shared" si="5"/>
        <v>125746</v>
      </c>
      <c r="H63" s="13">
        <f t="shared" si="5"/>
        <v>2278</v>
      </c>
      <c r="I63" s="13">
        <f t="shared" si="5"/>
        <v>1479</v>
      </c>
      <c r="J63" s="13">
        <f t="shared" si="5"/>
        <v>46</v>
      </c>
      <c r="K63" s="13">
        <f t="shared" si="5"/>
        <v>1272</v>
      </c>
      <c r="L63" s="13">
        <f t="shared" si="5"/>
        <v>697</v>
      </c>
      <c r="M63" s="13">
        <f t="shared" si="5"/>
        <v>531</v>
      </c>
      <c r="N63" s="13">
        <f t="shared" si="5"/>
        <v>0</v>
      </c>
      <c r="O63" s="13">
        <f t="shared" si="5"/>
        <v>0</v>
      </c>
    </row>
    <row r="64" spans="1:15" ht="15" x14ac:dyDescent="0.25">
      <c r="A64" s="8"/>
      <c r="B64" s="3">
        <v>220000046</v>
      </c>
      <c r="C64" s="3" t="s">
        <v>81</v>
      </c>
      <c r="D64" s="5">
        <v>2</v>
      </c>
      <c r="E64" s="5">
        <v>2</v>
      </c>
      <c r="F64" s="5">
        <v>0</v>
      </c>
      <c r="G64" s="5">
        <v>8703</v>
      </c>
      <c r="H64" s="5">
        <v>0</v>
      </c>
      <c r="I64" s="5">
        <v>73</v>
      </c>
      <c r="J64" s="5">
        <v>2</v>
      </c>
      <c r="K64" s="5" t="s">
        <v>17</v>
      </c>
      <c r="L64" s="5">
        <v>0</v>
      </c>
      <c r="M64" s="5">
        <v>0</v>
      </c>
      <c r="N64" s="5">
        <v>0</v>
      </c>
      <c r="O64" s="5">
        <v>0</v>
      </c>
    </row>
    <row r="65" spans="1:15" ht="23.25" x14ac:dyDescent="0.25">
      <c r="A65" s="8"/>
      <c r="B65" s="3">
        <v>220000467</v>
      </c>
      <c r="C65" s="9" t="s">
        <v>84</v>
      </c>
      <c r="D65" s="5">
        <v>29</v>
      </c>
      <c r="E65" s="5">
        <v>26</v>
      </c>
      <c r="F65" s="5">
        <v>0</v>
      </c>
      <c r="G65" s="5">
        <v>66458</v>
      </c>
      <c r="H65" s="5">
        <v>2164</v>
      </c>
      <c r="I65" s="5">
        <v>567</v>
      </c>
      <c r="J65" s="5">
        <v>15</v>
      </c>
      <c r="K65" s="5" t="s">
        <v>17</v>
      </c>
      <c r="L65" s="5">
        <v>89</v>
      </c>
      <c r="M65" s="5">
        <v>205</v>
      </c>
      <c r="N65" s="5">
        <v>0</v>
      </c>
      <c r="O65" s="5">
        <v>0</v>
      </c>
    </row>
    <row r="66" spans="1:15" ht="15" x14ac:dyDescent="0.25">
      <c r="A66" s="8"/>
      <c r="B66" s="3">
        <v>350000022</v>
      </c>
      <c r="C66" s="3" t="s">
        <v>87</v>
      </c>
      <c r="D66" s="5">
        <v>7</v>
      </c>
      <c r="E66" s="5">
        <v>6</v>
      </c>
      <c r="F66" s="5">
        <v>0</v>
      </c>
      <c r="G66" s="5">
        <v>25718</v>
      </c>
      <c r="H66" s="5">
        <v>114</v>
      </c>
      <c r="I66" s="5">
        <v>510</v>
      </c>
      <c r="J66" s="5">
        <v>15</v>
      </c>
      <c r="K66" s="5" t="s">
        <v>17</v>
      </c>
      <c r="L66" s="5">
        <v>608</v>
      </c>
      <c r="M66" s="5">
        <v>314</v>
      </c>
      <c r="N66" s="5">
        <v>0</v>
      </c>
      <c r="O66" s="5">
        <v>0</v>
      </c>
    </row>
    <row r="67" spans="1:15" ht="15" x14ac:dyDescent="0.25">
      <c r="A67" s="8"/>
      <c r="B67" s="3">
        <v>350000071</v>
      </c>
      <c r="C67" s="3" t="s">
        <v>88</v>
      </c>
      <c r="D67" s="5">
        <v>3</v>
      </c>
      <c r="E67" s="5">
        <v>1</v>
      </c>
      <c r="F67" s="5">
        <v>0</v>
      </c>
      <c r="G67" s="5">
        <v>10785</v>
      </c>
      <c r="H67" s="5">
        <v>0</v>
      </c>
      <c r="I67" s="5">
        <v>26</v>
      </c>
      <c r="J67" s="5">
        <v>1</v>
      </c>
      <c r="K67" s="5" t="s">
        <v>17</v>
      </c>
      <c r="L67" s="5">
        <v>0</v>
      </c>
      <c r="M67" s="5">
        <v>0</v>
      </c>
      <c r="N67" s="5">
        <v>0</v>
      </c>
      <c r="O67" s="5">
        <v>0</v>
      </c>
    </row>
    <row r="68" spans="1:15" ht="15" x14ac:dyDescent="0.25">
      <c r="A68" s="8"/>
      <c r="B68" s="3">
        <v>350000204</v>
      </c>
      <c r="C68" s="3" t="s">
        <v>143</v>
      </c>
      <c r="D68" s="5" t="s">
        <v>17</v>
      </c>
      <c r="E68" s="5" t="s">
        <v>17</v>
      </c>
      <c r="F68" s="5">
        <v>0</v>
      </c>
      <c r="G68" s="5">
        <v>4663</v>
      </c>
      <c r="H68" s="5">
        <v>0</v>
      </c>
      <c r="I68" s="5">
        <v>119</v>
      </c>
      <c r="J68" s="5">
        <v>5</v>
      </c>
      <c r="K68" s="5">
        <v>1272</v>
      </c>
      <c r="L68" s="5">
        <v>0</v>
      </c>
      <c r="M68" s="5">
        <v>12</v>
      </c>
      <c r="N68" s="5">
        <v>0</v>
      </c>
      <c r="O68" s="5">
        <v>0</v>
      </c>
    </row>
    <row r="69" spans="1:15" ht="23.25" x14ac:dyDescent="0.25">
      <c r="A69" s="8"/>
      <c r="B69" s="3">
        <v>350002911</v>
      </c>
      <c r="C69" s="9" t="s">
        <v>146</v>
      </c>
      <c r="D69" s="5">
        <v>1</v>
      </c>
      <c r="E69" s="5">
        <v>1</v>
      </c>
      <c r="F69" s="5">
        <v>0</v>
      </c>
      <c r="G69" s="5">
        <v>3445</v>
      </c>
      <c r="H69" s="5">
        <v>0</v>
      </c>
      <c r="I69" s="5" t="s">
        <v>17</v>
      </c>
      <c r="J69" s="5" t="s">
        <v>17</v>
      </c>
      <c r="K69" s="5" t="s">
        <v>17</v>
      </c>
      <c r="L69" s="5">
        <v>0</v>
      </c>
      <c r="M69" s="5">
        <v>0</v>
      </c>
      <c r="N69" s="5">
        <v>0</v>
      </c>
      <c r="O69" s="5">
        <v>0</v>
      </c>
    </row>
    <row r="70" spans="1:15" ht="15" x14ac:dyDescent="0.25">
      <c r="A70" s="8"/>
      <c r="B70" s="3">
        <v>350040291</v>
      </c>
      <c r="C70" s="3" t="s">
        <v>147</v>
      </c>
      <c r="D70" s="5" t="s">
        <v>17</v>
      </c>
      <c r="E70" s="5" t="s">
        <v>17</v>
      </c>
      <c r="F70" s="5">
        <v>0</v>
      </c>
      <c r="G70" s="5">
        <v>5974</v>
      </c>
      <c r="H70" s="5">
        <v>0</v>
      </c>
      <c r="I70" s="5">
        <v>184</v>
      </c>
      <c r="J70" s="5">
        <v>8</v>
      </c>
      <c r="K70" s="5" t="s">
        <v>17</v>
      </c>
      <c r="L70" s="5">
        <v>0</v>
      </c>
      <c r="M70" s="5">
        <v>0</v>
      </c>
      <c r="N70" s="5">
        <v>0</v>
      </c>
      <c r="O70" s="5">
        <v>0</v>
      </c>
    </row>
    <row r="71" spans="1:15" ht="15" x14ac:dyDescent="0.25">
      <c r="A71" s="10" t="s">
        <v>21</v>
      </c>
      <c r="B71" s="11"/>
      <c r="C71" s="12" t="s">
        <v>213</v>
      </c>
      <c r="D71" s="13">
        <f>SUM(D72:D80)</f>
        <v>75</v>
      </c>
      <c r="E71" s="13">
        <f t="shared" ref="E71:O71" si="6">SUM(E72:E80)</f>
        <v>52</v>
      </c>
      <c r="F71" s="13">
        <f t="shared" si="6"/>
        <v>7</v>
      </c>
      <c r="G71" s="13">
        <f t="shared" si="6"/>
        <v>205799</v>
      </c>
      <c r="H71" s="13">
        <f t="shared" si="6"/>
        <v>1416</v>
      </c>
      <c r="I71" s="13">
        <f t="shared" si="6"/>
        <v>3615</v>
      </c>
      <c r="J71" s="13">
        <f t="shared" si="6"/>
        <v>111</v>
      </c>
      <c r="K71" s="13">
        <f t="shared" si="6"/>
        <v>302</v>
      </c>
      <c r="L71" s="13">
        <f t="shared" si="6"/>
        <v>2163</v>
      </c>
      <c r="M71" s="13">
        <f t="shared" si="6"/>
        <v>1079</v>
      </c>
      <c r="N71" s="13">
        <f t="shared" si="6"/>
        <v>141</v>
      </c>
      <c r="O71" s="13">
        <f t="shared" si="6"/>
        <v>3348</v>
      </c>
    </row>
    <row r="72" spans="1:15" ht="15" x14ac:dyDescent="0.25">
      <c r="A72" s="8"/>
      <c r="B72" s="3">
        <v>220000020</v>
      </c>
      <c r="C72" s="3" t="s">
        <v>91</v>
      </c>
      <c r="D72" s="5" t="s">
        <v>17</v>
      </c>
      <c r="E72" s="5" t="s">
        <v>17</v>
      </c>
      <c r="F72" s="5">
        <v>0</v>
      </c>
      <c r="G72" s="5">
        <v>20483</v>
      </c>
      <c r="H72" s="5">
        <v>0</v>
      </c>
      <c r="I72" s="5">
        <v>120</v>
      </c>
      <c r="J72" s="5">
        <v>5</v>
      </c>
      <c r="K72" s="5" t="s">
        <v>17</v>
      </c>
      <c r="L72" s="5">
        <v>0</v>
      </c>
      <c r="M72" s="5">
        <v>194</v>
      </c>
      <c r="N72" s="5">
        <v>0</v>
      </c>
      <c r="O72" s="5">
        <v>0</v>
      </c>
    </row>
    <row r="73" spans="1:15" ht="15" x14ac:dyDescent="0.25">
      <c r="A73" s="8"/>
      <c r="B73" s="3">
        <v>220000079</v>
      </c>
      <c r="C73" s="3" t="s">
        <v>93</v>
      </c>
      <c r="D73" s="5">
        <v>14</v>
      </c>
      <c r="E73" s="5">
        <v>10</v>
      </c>
      <c r="F73" s="5">
        <v>0</v>
      </c>
      <c r="G73" s="5">
        <v>40282</v>
      </c>
      <c r="H73" s="5">
        <v>3</v>
      </c>
      <c r="I73" s="5">
        <v>615</v>
      </c>
      <c r="J73" s="5">
        <v>28</v>
      </c>
      <c r="K73" s="5">
        <v>302</v>
      </c>
      <c r="L73" s="5">
        <v>400</v>
      </c>
      <c r="M73" s="5">
        <v>51</v>
      </c>
      <c r="N73" s="5">
        <v>0</v>
      </c>
      <c r="O73" s="5">
        <v>0</v>
      </c>
    </row>
    <row r="74" spans="1:15" ht="15" x14ac:dyDescent="0.25">
      <c r="A74" s="8"/>
      <c r="B74" s="3">
        <v>220000103</v>
      </c>
      <c r="C74" s="3" t="s">
        <v>95</v>
      </c>
      <c r="D74" s="5">
        <v>36</v>
      </c>
      <c r="E74" s="5">
        <v>18</v>
      </c>
      <c r="F74" s="5">
        <v>0</v>
      </c>
      <c r="G74" s="5">
        <v>78515</v>
      </c>
      <c r="H74" s="5">
        <v>1413</v>
      </c>
      <c r="I74" s="5">
        <v>2020</v>
      </c>
      <c r="J74" s="5">
        <v>40</v>
      </c>
      <c r="K74" s="5" t="s">
        <v>17</v>
      </c>
      <c r="L74" s="5">
        <v>1593</v>
      </c>
      <c r="M74" s="5">
        <v>481</v>
      </c>
      <c r="N74" s="5">
        <v>118</v>
      </c>
      <c r="O74" s="5">
        <v>227</v>
      </c>
    </row>
    <row r="75" spans="1:15" ht="15" x14ac:dyDescent="0.25">
      <c r="A75" s="8"/>
      <c r="B75" s="3">
        <v>220000152</v>
      </c>
      <c r="C75" s="3" t="s">
        <v>96</v>
      </c>
      <c r="D75" s="5">
        <v>12</v>
      </c>
      <c r="E75" s="5">
        <v>11</v>
      </c>
      <c r="F75" s="5">
        <v>0</v>
      </c>
      <c r="G75" s="5">
        <v>15843</v>
      </c>
      <c r="H75" s="5">
        <v>0</v>
      </c>
      <c r="I75" s="5">
        <v>248</v>
      </c>
      <c r="J75" s="5">
        <v>14</v>
      </c>
      <c r="K75" s="5" t="s">
        <v>17</v>
      </c>
      <c r="L75" s="5">
        <v>0</v>
      </c>
      <c r="M75" s="5">
        <v>0</v>
      </c>
      <c r="N75" s="5">
        <v>0</v>
      </c>
      <c r="O75" s="5">
        <v>2790</v>
      </c>
    </row>
    <row r="76" spans="1:15" ht="23.25" x14ac:dyDescent="0.25">
      <c r="A76" s="8"/>
      <c r="B76" s="3">
        <v>220000475</v>
      </c>
      <c r="C76" s="9" t="s">
        <v>2581</v>
      </c>
      <c r="D76" s="5">
        <v>5</v>
      </c>
      <c r="E76" s="5">
        <v>5</v>
      </c>
      <c r="F76" s="5">
        <v>0</v>
      </c>
      <c r="G76" s="5">
        <v>23268</v>
      </c>
      <c r="H76" s="5">
        <v>0</v>
      </c>
      <c r="I76" s="5">
        <v>255</v>
      </c>
      <c r="J76" s="5">
        <v>10</v>
      </c>
      <c r="K76" s="5" t="s">
        <v>17</v>
      </c>
      <c r="L76" s="5">
        <v>30</v>
      </c>
      <c r="M76" s="5">
        <v>1</v>
      </c>
      <c r="N76" s="5">
        <v>0</v>
      </c>
      <c r="O76" s="5">
        <v>0</v>
      </c>
    </row>
    <row r="77" spans="1:15" ht="15" x14ac:dyDescent="0.25">
      <c r="A77" s="8"/>
      <c r="B77" s="3">
        <v>220000590</v>
      </c>
      <c r="C77" s="3" t="s">
        <v>22</v>
      </c>
      <c r="D77" s="5" t="s">
        <v>17</v>
      </c>
      <c r="E77" s="5" t="s">
        <v>17</v>
      </c>
      <c r="F77" s="5">
        <v>7</v>
      </c>
      <c r="G77" s="5">
        <v>6625</v>
      </c>
      <c r="H77" s="5">
        <v>0</v>
      </c>
      <c r="I77" s="5" t="s">
        <v>17</v>
      </c>
      <c r="J77" s="5" t="s">
        <v>17</v>
      </c>
      <c r="K77" s="5" t="s">
        <v>17</v>
      </c>
      <c r="L77" s="5">
        <v>0</v>
      </c>
      <c r="M77" s="5">
        <v>352</v>
      </c>
      <c r="N77" s="5">
        <v>0</v>
      </c>
      <c r="O77" s="5">
        <v>331</v>
      </c>
    </row>
    <row r="78" spans="1:15" ht="15" x14ac:dyDescent="0.25">
      <c r="A78" s="8"/>
      <c r="B78" s="3">
        <v>220005045</v>
      </c>
      <c r="C78" s="3" t="s">
        <v>168</v>
      </c>
      <c r="D78" s="5">
        <v>2</v>
      </c>
      <c r="E78" s="5">
        <v>2</v>
      </c>
      <c r="F78" s="5">
        <v>0</v>
      </c>
      <c r="G78" s="5">
        <v>10394</v>
      </c>
      <c r="H78" s="5">
        <v>0</v>
      </c>
      <c r="I78" s="5">
        <v>91</v>
      </c>
      <c r="J78" s="5">
        <v>4</v>
      </c>
      <c r="K78" s="5" t="s">
        <v>17</v>
      </c>
      <c r="L78" s="5">
        <v>20</v>
      </c>
      <c r="M78" s="5">
        <v>0</v>
      </c>
      <c r="N78" s="5">
        <v>23</v>
      </c>
      <c r="O78" s="5">
        <v>0</v>
      </c>
    </row>
    <row r="79" spans="1:15" ht="23.25" x14ac:dyDescent="0.25">
      <c r="A79" s="8"/>
      <c r="B79" s="3">
        <v>220014708</v>
      </c>
      <c r="C79" s="9" t="s">
        <v>179</v>
      </c>
      <c r="D79" s="5" t="s">
        <v>17</v>
      </c>
      <c r="E79" s="5" t="s">
        <v>17</v>
      </c>
      <c r="F79" s="5">
        <v>0</v>
      </c>
      <c r="G79" s="5">
        <v>2363</v>
      </c>
      <c r="H79" s="5">
        <v>0</v>
      </c>
      <c r="I79" s="5">
        <v>52</v>
      </c>
      <c r="J79" s="5">
        <v>1</v>
      </c>
      <c r="K79" s="5" t="s">
        <v>17</v>
      </c>
      <c r="L79" s="5">
        <v>0</v>
      </c>
      <c r="M79" s="5">
        <v>0</v>
      </c>
      <c r="N79" s="5">
        <v>0</v>
      </c>
      <c r="O79" s="5">
        <v>0</v>
      </c>
    </row>
    <row r="80" spans="1:15" ht="23.25" x14ac:dyDescent="0.25">
      <c r="A80" s="8"/>
      <c r="B80" s="3">
        <v>220021968</v>
      </c>
      <c r="C80" s="9" t="s">
        <v>149</v>
      </c>
      <c r="D80" s="5">
        <v>6</v>
      </c>
      <c r="E80" s="5">
        <v>6</v>
      </c>
      <c r="F80" s="5">
        <v>0</v>
      </c>
      <c r="G80" s="5">
        <v>8026</v>
      </c>
      <c r="H80" s="5">
        <v>0</v>
      </c>
      <c r="I80" s="5">
        <v>214</v>
      </c>
      <c r="J80" s="5">
        <v>9</v>
      </c>
      <c r="K80" s="5" t="s">
        <v>17</v>
      </c>
      <c r="L80" s="5">
        <v>120</v>
      </c>
      <c r="M80" s="5">
        <v>0</v>
      </c>
      <c r="N80" s="5">
        <v>0</v>
      </c>
      <c r="O80" s="5">
        <v>0</v>
      </c>
    </row>
    <row r="81" spans="1:15" ht="15" x14ac:dyDescent="0.25">
      <c r="A81" s="10" t="s">
        <v>99</v>
      </c>
      <c r="B81" s="11"/>
      <c r="C81" s="12" t="s">
        <v>214</v>
      </c>
      <c r="D81" s="13">
        <f>SUM(D82:D84)</f>
        <v>13</v>
      </c>
      <c r="E81" s="13">
        <f>SUM(E82:E84)</f>
        <v>12</v>
      </c>
      <c r="F81" s="13">
        <f t="shared" ref="F81:O81" si="7">SUM(F82:F84)</f>
        <v>0</v>
      </c>
      <c r="G81" s="13">
        <f t="shared" si="7"/>
        <v>48826</v>
      </c>
      <c r="H81" s="13">
        <f t="shared" si="7"/>
        <v>25</v>
      </c>
      <c r="I81" s="13">
        <f t="shared" si="7"/>
        <v>839</v>
      </c>
      <c r="J81" s="13">
        <f t="shared" si="7"/>
        <v>23</v>
      </c>
      <c r="K81" s="13">
        <f t="shared" si="7"/>
        <v>728</v>
      </c>
      <c r="L81" s="13">
        <f t="shared" si="7"/>
        <v>1012</v>
      </c>
      <c r="M81" s="13">
        <f t="shared" si="7"/>
        <v>20</v>
      </c>
      <c r="N81" s="13">
        <f t="shared" si="7"/>
        <v>0</v>
      </c>
      <c r="O81" s="13">
        <f t="shared" si="7"/>
        <v>0</v>
      </c>
    </row>
    <row r="82" spans="1:15" ht="15" x14ac:dyDescent="0.25">
      <c r="A82" s="8"/>
      <c r="B82" s="3">
        <v>220000236</v>
      </c>
      <c r="C82" s="3" t="s">
        <v>151</v>
      </c>
      <c r="D82" s="5">
        <v>1</v>
      </c>
      <c r="E82" s="5">
        <v>1</v>
      </c>
      <c r="F82" s="5">
        <v>0</v>
      </c>
      <c r="G82" s="5">
        <v>1516</v>
      </c>
      <c r="H82" s="5">
        <v>0</v>
      </c>
      <c r="I82" s="5">
        <v>159</v>
      </c>
      <c r="J82" s="5">
        <v>5</v>
      </c>
      <c r="K82" s="5" t="s">
        <v>17</v>
      </c>
      <c r="L82" s="5">
        <v>0</v>
      </c>
      <c r="M82" s="5">
        <v>0</v>
      </c>
      <c r="N82" s="5">
        <v>0</v>
      </c>
      <c r="O82" s="5">
        <v>0</v>
      </c>
    </row>
    <row r="83" spans="1:15" ht="15" x14ac:dyDescent="0.25">
      <c r="A83" s="8"/>
      <c r="B83" s="3">
        <v>560000259</v>
      </c>
      <c r="C83" s="3" t="s">
        <v>153</v>
      </c>
      <c r="D83" s="5">
        <v>2</v>
      </c>
      <c r="E83" s="5">
        <v>2</v>
      </c>
      <c r="F83" s="5">
        <v>0</v>
      </c>
      <c r="G83" s="5">
        <v>3650</v>
      </c>
      <c r="H83" s="5">
        <v>0</v>
      </c>
      <c r="I83" s="5">
        <v>58</v>
      </c>
      <c r="J83" s="5">
        <v>3</v>
      </c>
      <c r="K83" s="5">
        <v>728</v>
      </c>
      <c r="L83" s="5">
        <v>0</v>
      </c>
      <c r="M83" s="5">
        <v>0</v>
      </c>
      <c r="N83" s="5">
        <v>0</v>
      </c>
      <c r="O83" s="5">
        <v>0</v>
      </c>
    </row>
    <row r="84" spans="1:15" ht="15" x14ac:dyDescent="0.25">
      <c r="A84" s="8"/>
      <c r="B84" s="3">
        <v>560014748</v>
      </c>
      <c r="C84" s="3" t="s">
        <v>100</v>
      </c>
      <c r="D84" s="5">
        <v>10</v>
      </c>
      <c r="E84" s="5">
        <v>9</v>
      </c>
      <c r="F84" s="5">
        <v>0</v>
      </c>
      <c r="G84" s="5">
        <v>43660</v>
      </c>
      <c r="H84" s="5">
        <v>25</v>
      </c>
      <c r="I84" s="5">
        <v>622</v>
      </c>
      <c r="J84" s="5">
        <v>15</v>
      </c>
      <c r="K84" s="5" t="s">
        <v>17</v>
      </c>
      <c r="L84" s="5">
        <v>1012</v>
      </c>
      <c r="M84" s="5">
        <v>20</v>
      </c>
      <c r="N84" s="5">
        <v>0</v>
      </c>
      <c r="O84" s="5">
        <v>0</v>
      </c>
    </row>
    <row r="85" spans="1:15" ht="23.25" x14ac:dyDescent="0.25">
      <c r="A85" s="19" t="s">
        <v>412</v>
      </c>
      <c r="B85" s="20"/>
      <c r="C85" s="21" t="s">
        <v>413</v>
      </c>
      <c r="D85" s="22">
        <f t="shared" ref="D85:O85" si="8">SUM(D81,D71,D63,D44,D35,D28,D6)</f>
        <v>653</v>
      </c>
      <c r="E85" s="22">
        <f t="shared" si="8"/>
        <v>485</v>
      </c>
      <c r="F85" s="22">
        <f t="shared" si="8"/>
        <v>104</v>
      </c>
      <c r="G85" s="22">
        <f t="shared" si="8"/>
        <v>1741151</v>
      </c>
      <c r="H85" s="22">
        <f t="shared" si="8"/>
        <v>10689</v>
      </c>
      <c r="I85" s="22">
        <f t="shared" si="8"/>
        <v>40135</v>
      </c>
      <c r="J85" s="22">
        <f t="shared" si="8"/>
        <v>1267</v>
      </c>
      <c r="K85" s="22">
        <f t="shared" si="8"/>
        <v>9384</v>
      </c>
      <c r="L85" s="22">
        <f t="shared" si="8"/>
        <v>31041</v>
      </c>
      <c r="M85" s="22">
        <f t="shared" si="8"/>
        <v>8168</v>
      </c>
      <c r="N85" s="22">
        <f t="shared" si="8"/>
        <v>10941</v>
      </c>
      <c r="O85" s="22">
        <f t="shared" si="8"/>
        <v>9580</v>
      </c>
    </row>
    <row r="86" spans="1:15" ht="15" x14ac:dyDescent="0.25">
      <c r="A86" s="98" t="s">
        <v>2582</v>
      </c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</row>
  </sheetData>
  <mergeCells count="9">
    <mergeCell ref="A86:O86"/>
    <mergeCell ref="A1:O1"/>
    <mergeCell ref="A2:O2"/>
    <mergeCell ref="A4:C4"/>
    <mergeCell ref="D4:E4"/>
    <mergeCell ref="F4:H4"/>
    <mergeCell ref="I4:J4"/>
    <mergeCell ref="L4:M4"/>
    <mergeCell ref="N4:O4"/>
  </mergeCells>
  <pageMargins left="0.75" right="0.75" top="1" bottom="1" header="0.5" footer="0.5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AA002-BAF1-42EB-B07E-A91C616B20E4}">
  <dimension ref="A1:O24"/>
  <sheetViews>
    <sheetView showGridLines="0" workbookViewId="0">
      <selection activeCell="E24" sqref="E24"/>
    </sheetView>
  </sheetViews>
  <sheetFormatPr baseColWidth="10" defaultRowHeight="11.25" x14ac:dyDescent="0.2"/>
  <cols>
    <col min="1" max="1" width="5.33203125" style="74" customWidth="1"/>
    <col min="2" max="2" width="19" style="74" bestFit="1" customWidth="1"/>
    <col min="3" max="4" width="10.33203125" style="74" customWidth="1"/>
    <col min="5" max="5" width="7.77734375" style="74" customWidth="1"/>
    <col min="6" max="7" width="10.33203125" style="74" customWidth="1"/>
    <col min="8" max="8" width="7.109375" style="74" customWidth="1"/>
    <col min="9" max="10" width="10.33203125" style="74" customWidth="1"/>
    <col min="11" max="11" width="7.88671875" style="74" customWidth="1"/>
    <col min="12" max="12" width="9.33203125" style="74" bestFit="1" customWidth="1"/>
    <col min="13" max="16384" width="11.5546875" style="74"/>
  </cols>
  <sheetData>
    <row r="1" spans="1:15" s="68" customFormat="1" ht="15" x14ac:dyDescent="0.25">
      <c r="A1" s="66" t="s">
        <v>2538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68" customFormat="1" ht="15" x14ac:dyDescent="0.25">
      <c r="A2" s="66" t="s">
        <v>2539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68" customFormat="1" ht="15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5" spans="1:15" x14ac:dyDescent="0.2">
      <c r="A5" s="70"/>
      <c r="B5" s="70"/>
      <c r="C5" s="71" t="s">
        <v>2540</v>
      </c>
      <c r="D5" s="71"/>
      <c r="E5" s="72"/>
      <c r="F5" s="71" t="s">
        <v>2541</v>
      </c>
      <c r="G5" s="71"/>
      <c r="H5" s="72"/>
      <c r="I5" s="73" t="s">
        <v>2542</v>
      </c>
      <c r="J5" s="71"/>
      <c r="K5" s="71"/>
      <c r="L5" s="71"/>
      <c r="M5" s="71"/>
    </row>
    <row r="6" spans="1:15" ht="31.5" customHeight="1" x14ac:dyDescent="0.2">
      <c r="A6" s="75" t="s">
        <v>197</v>
      </c>
      <c r="B6" s="75" t="s">
        <v>2543</v>
      </c>
      <c r="C6" s="76" t="s">
        <v>2544</v>
      </c>
      <c r="D6" s="76" t="s">
        <v>2545</v>
      </c>
      <c r="E6" s="77" t="s">
        <v>2546</v>
      </c>
      <c r="F6" s="76" t="s">
        <v>2544</v>
      </c>
      <c r="G6" s="76" t="s">
        <v>2545</v>
      </c>
      <c r="H6" s="77" t="s">
        <v>2546</v>
      </c>
      <c r="I6" s="78" t="s">
        <v>2544</v>
      </c>
      <c r="J6" s="76" t="s">
        <v>2545</v>
      </c>
      <c r="K6" s="76" t="s">
        <v>2546</v>
      </c>
      <c r="L6" s="76" t="s">
        <v>2547</v>
      </c>
      <c r="M6" s="76" t="s">
        <v>2548</v>
      </c>
    </row>
    <row r="7" spans="1:15" x14ac:dyDescent="0.2">
      <c r="A7" s="79" t="s">
        <v>15</v>
      </c>
      <c r="B7" s="79" t="s">
        <v>2549</v>
      </c>
      <c r="C7" s="80">
        <v>337</v>
      </c>
      <c r="D7" s="80">
        <v>581</v>
      </c>
      <c r="E7" s="81">
        <v>0.72403560830860525</v>
      </c>
      <c r="F7" s="80">
        <v>2039</v>
      </c>
      <c r="G7" s="80">
        <v>1144</v>
      </c>
      <c r="H7" s="81">
        <v>-0.43894065718489461</v>
      </c>
      <c r="I7" s="82">
        <v>2376</v>
      </c>
      <c r="J7" s="80">
        <v>1725</v>
      </c>
      <c r="K7" s="83">
        <v>-0.27398989898989901</v>
      </c>
      <c r="L7" s="84">
        <v>1.5482836288662718</v>
      </c>
      <c r="M7" s="84">
        <v>2.3214621225022665</v>
      </c>
    </row>
    <row r="8" spans="1:15" x14ac:dyDescent="0.2">
      <c r="A8" s="79" t="s">
        <v>15</v>
      </c>
      <c r="B8" s="79" t="s">
        <v>2550</v>
      </c>
      <c r="C8" s="80">
        <v>0</v>
      </c>
      <c r="D8" s="80">
        <v>0</v>
      </c>
      <c r="E8" s="81" t="s">
        <v>17</v>
      </c>
      <c r="F8" s="80">
        <v>0</v>
      </c>
      <c r="G8" s="80">
        <v>0</v>
      </c>
      <c r="H8" s="81" t="s">
        <v>17</v>
      </c>
      <c r="I8" s="82">
        <v>0</v>
      </c>
      <c r="J8" s="80">
        <v>0</v>
      </c>
      <c r="K8" s="83" t="s">
        <v>17</v>
      </c>
      <c r="L8" s="84" t="s">
        <v>17</v>
      </c>
      <c r="M8" s="84" t="s">
        <v>17</v>
      </c>
    </row>
    <row r="9" spans="1:15" x14ac:dyDescent="0.2">
      <c r="A9" s="79" t="s">
        <v>15</v>
      </c>
      <c r="B9" s="79" t="s">
        <v>2551</v>
      </c>
      <c r="C9" s="80">
        <v>216</v>
      </c>
      <c r="D9" s="80">
        <v>520</v>
      </c>
      <c r="E9" s="81">
        <v>1.4074074074074074</v>
      </c>
      <c r="F9" s="80">
        <v>1917</v>
      </c>
      <c r="G9" s="80">
        <v>1904</v>
      </c>
      <c r="H9" s="81">
        <v>-6.7814293166406081E-3</v>
      </c>
      <c r="I9" s="82">
        <v>2133</v>
      </c>
      <c r="J9" s="80">
        <v>2424</v>
      </c>
      <c r="K9" s="83">
        <v>0.1364275668073136</v>
      </c>
      <c r="L9" s="84">
        <v>4.3065832449749424</v>
      </c>
      <c r="M9" s="84">
        <v>4.1418178630837348</v>
      </c>
    </row>
    <row r="10" spans="1:15" x14ac:dyDescent="0.2">
      <c r="A10" s="79" t="s">
        <v>117</v>
      </c>
      <c r="B10" s="79" t="s">
        <v>2552</v>
      </c>
      <c r="C10" s="80">
        <v>194</v>
      </c>
      <c r="D10" s="80">
        <v>234</v>
      </c>
      <c r="E10" s="81">
        <v>0.20618556701030921</v>
      </c>
      <c r="F10" s="80">
        <v>4399</v>
      </c>
      <c r="G10" s="80">
        <v>4689</v>
      </c>
      <c r="H10" s="81">
        <v>6.5924073653103044E-2</v>
      </c>
      <c r="I10" s="82">
        <v>4593</v>
      </c>
      <c r="J10" s="80">
        <v>4923</v>
      </c>
      <c r="K10" s="83">
        <v>7.1848465055519339E-2</v>
      </c>
      <c r="L10" s="84">
        <v>4.6187807713485851</v>
      </c>
      <c r="M10" s="84">
        <v>4.6941607604013074</v>
      </c>
    </row>
    <row r="11" spans="1:15" x14ac:dyDescent="0.2">
      <c r="A11" s="79" t="s">
        <v>55</v>
      </c>
      <c r="B11" s="79" t="s">
        <v>123</v>
      </c>
      <c r="C11" s="80">
        <v>329</v>
      </c>
      <c r="D11" s="80">
        <v>0</v>
      </c>
      <c r="E11" s="81" t="s">
        <v>17</v>
      </c>
      <c r="F11" s="80">
        <v>1177</v>
      </c>
      <c r="G11" s="80">
        <v>409</v>
      </c>
      <c r="H11" s="81">
        <v>-0.65250637213254037</v>
      </c>
      <c r="I11" s="82">
        <v>1506</v>
      </c>
      <c r="J11" s="80">
        <v>409</v>
      </c>
      <c r="K11" s="83">
        <v>-0.72841965471447545</v>
      </c>
      <c r="L11" s="84">
        <v>0.91457623199735505</v>
      </c>
      <c r="M11" s="84">
        <v>3.6655708410995489</v>
      </c>
    </row>
    <row r="12" spans="1:15" x14ac:dyDescent="0.2">
      <c r="A12" s="79" t="s">
        <v>55</v>
      </c>
      <c r="B12" s="79" t="s">
        <v>2553</v>
      </c>
      <c r="C12" s="80">
        <v>0</v>
      </c>
      <c r="D12" s="80">
        <v>0</v>
      </c>
      <c r="E12" s="81" t="s">
        <v>17</v>
      </c>
      <c r="F12" s="80">
        <v>28</v>
      </c>
      <c r="G12" s="80">
        <v>0</v>
      </c>
      <c r="H12" s="81" t="s">
        <v>17</v>
      </c>
      <c r="I12" s="82">
        <v>28</v>
      </c>
      <c r="J12" s="80">
        <v>0</v>
      </c>
      <c r="K12" s="83" t="s">
        <v>17</v>
      </c>
      <c r="L12" s="84" t="s">
        <v>17</v>
      </c>
      <c r="M12" s="84">
        <v>2.4556393573668976E-2</v>
      </c>
    </row>
    <row r="13" spans="1:15" x14ac:dyDescent="0.2">
      <c r="A13" s="79" t="s">
        <v>63</v>
      </c>
      <c r="B13" s="79" t="s">
        <v>2554</v>
      </c>
      <c r="C13" s="80">
        <v>7297</v>
      </c>
      <c r="D13" s="80">
        <v>5486</v>
      </c>
      <c r="E13" s="81">
        <v>-0.24818418528162256</v>
      </c>
      <c r="F13" s="80">
        <v>11941</v>
      </c>
      <c r="G13" s="80">
        <v>11808</v>
      </c>
      <c r="H13" s="81">
        <v>-1.1138095636881284E-2</v>
      </c>
      <c r="I13" s="82">
        <v>19238</v>
      </c>
      <c r="J13" s="80">
        <v>17294</v>
      </c>
      <c r="K13" s="83">
        <v>-0.10105000519804552</v>
      </c>
      <c r="L13" s="84">
        <v>5.2500921817098982</v>
      </c>
      <c r="M13" s="84">
        <v>6.3256946487694377</v>
      </c>
    </row>
    <row r="14" spans="1:15" x14ac:dyDescent="0.2">
      <c r="A14" s="79" t="s">
        <v>63</v>
      </c>
      <c r="B14" s="79" t="s">
        <v>72</v>
      </c>
      <c r="C14" s="80"/>
      <c r="D14" s="80"/>
      <c r="E14" s="81"/>
      <c r="F14" s="80">
        <v>0</v>
      </c>
      <c r="G14" s="80">
        <v>0</v>
      </c>
      <c r="H14" s="81"/>
      <c r="I14" s="82"/>
      <c r="J14" s="80"/>
      <c r="K14" s="83"/>
      <c r="L14" s="84" t="s">
        <v>17</v>
      </c>
      <c r="M14" s="84" t="s">
        <v>17</v>
      </c>
    </row>
    <row r="15" spans="1:15" x14ac:dyDescent="0.2">
      <c r="A15" s="79" t="s">
        <v>80</v>
      </c>
      <c r="B15" s="79" t="s">
        <v>2555</v>
      </c>
      <c r="C15" s="80">
        <v>751</v>
      </c>
      <c r="D15" s="80">
        <v>565</v>
      </c>
      <c r="E15" s="81">
        <v>-0.24766977363515308</v>
      </c>
      <c r="F15" s="80">
        <v>2729</v>
      </c>
      <c r="G15" s="80">
        <v>1105</v>
      </c>
      <c r="H15" s="81">
        <v>-0.59508977647489925</v>
      </c>
      <c r="I15" s="82">
        <v>3480</v>
      </c>
      <c r="J15" s="80">
        <v>1670</v>
      </c>
      <c r="K15" s="83">
        <v>-0.52011494252873569</v>
      </c>
      <c r="L15" s="84">
        <v>1.6902642399195473</v>
      </c>
      <c r="M15" s="84">
        <v>3.8173957099010059</v>
      </c>
    </row>
    <row r="16" spans="1:15" x14ac:dyDescent="0.2">
      <c r="A16" s="79" t="s">
        <v>21</v>
      </c>
      <c r="B16" s="79" t="s">
        <v>95</v>
      </c>
      <c r="C16" s="80">
        <v>0</v>
      </c>
      <c r="D16" s="80">
        <v>44</v>
      </c>
      <c r="E16" s="81" t="s">
        <v>17</v>
      </c>
      <c r="F16" s="80">
        <v>511</v>
      </c>
      <c r="G16" s="80">
        <v>393</v>
      </c>
      <c r="H16" s="81">
        <v>-0.2309197651663405</v>
      </c>
      <c r="I16" s="82">
        <v>511</v>
      </c>
      <c r="J16" s="80">
        <v>437</v>
      </c>
      <c r="K16" s="83">
        <v>-0.14481409001956946</v>
      </c>
      <c r="L16" s="84">
        <v>0.96500328366105914</v>
      </c>
      <c r="M16" s="84">
        <v>1.2285419284530841</v>
      </c>
    </row>
    <row r="17" spans="1:13" x14ac:dyDescent="0.2">
      <c r="A17" s="79" t="s">
        <v>21</v>
      </c>
      <c r="B17" s="79" t="s">
        <v>2556</v>
      </c>
      <c r="C17" s="80">
        <v>754</v>
      </c>
      <c r="D17" s="80">
        <v>249</v>
      </c>
      <c r="E17" s="81">
        <v>-0.66976127320954904</v>
      </c>
      <c r="F17" s="80">
        <v>4456</v>
      </c>
      <c r="G17" s="80">
        <v>2849</v>
      </c>
      <c r="H17" s="81">
        <v>-0.36063734290843807</v>
      </c>
      <c r="I17" s="82">
        <v>5210</v>
      </c>
      <c r="J17" s="80">
        <v>3098</v>
      </c>
      <c r="K17" s="83">
        <v>-0.40537428023032629</v>
      </c>
      <c r="L17" s="84">
        <v>3.6184884436131344</v>
      </c>
      <c r="M17" s="84">
        <v>6.6145388528871214</v>
      </c>
    </row>
    <row r="18" spans="1:13" x14ac:dyDescent="0.2">
      <c r="A18" s="79" t="s">
        <v>21</v>
      </c>
      <c r="B18" s="79" t="s">
        <v>2557</v>
      </c>
      <c r="C18" s="80">
        <v>0</v>
      </c>
      <c r="D18" s="80">
        <v>9</v>
      </c>
      <c r="E18" s="81" t="s">
        <v>17</v>
      </c>
      <c r="F18" s="80">
        <v>0</v>
      </c>
      <c r="G18" s="80">
        <v>2</v>
      </c>
      <c r="H18" s="81" t="s">
        <v>17</v>
      </c>
      <c r="I18" s="82">
        <v>0</v>
      </c>
      <c r="J18" s="80">
        <v>11</v>
      </c>
      <c r="K18" s="83" t="s">
        <v>17</v>
      </c>
      <c r="L18" s="84">
        <v>3.9469048013738045E-2</v>
      </c>
      <c r="M18" s="84" t="s">
        <v>17</v>
      </c>
    </row>
    <row r="19" spans="1:13" x14ac:dyDescent="0.2">
      <c r="A19" s="79" t="s">
        <v>99</v>
      </c>
      <c r="B19" s="79" t="s">
        <v>2558</v>
      </c>
      <c r="C19" s="80">
        <v>0</v>
      </c>
      <c r="D19" s="80">
        <v>0</v>
      </c>
      <c r="E19" s="81" t="s">
        <v>17</v>
      </c>
      <c r="F19" s="80">
        <v>38</v>
      </c>
      <c r="G19" s="80">
        <v>4</v>
      </c>
      <c r="H19" s="81">
        <v>-0.89473684210526316</v>
      </c>
      <c r="I19" s="82">
        <v>38</v>
      </c>
      <c r="J19" s="80">
        <v>4</v>
      </c>
      <c r="K19" s="83">
        <v>-0.89473684210526316</v>
      </c>
      <c r="L19" s="84">
        <v>8.2811208662714915E-3</v>
      </c>
      <c r="M19" s="84">
        <v>8.5877022025331817E-2</v>
      </c>
    </row>
    <row r="20" spans="1:13" x14ac:dyDescent="0.2">
      <c r="A20" s="70"/>
      <c r="B20" s="70" t="s">
        <v>215</v>
      </c>
      <c r="C20" s="85">
        <v>9878</v>
      </c>
      <c r="D20" s="85">
        <v>7688</v>
      </c>
      <c r="E20" s="86">
        <v>-0.22170479854221503</v>
      </c>
      <c r="F20" s="85">
        <v>29235</v>
      </c>
      <c r="G20" s="85">
        <v>24307</v>
      </c>
      <c r="H20" s="86">
        <v>-0.16856507610740545</v>
      </c>
      <c r="I20" s="87">
        <v>39113</v>
      </c>
      <c r="J20" s="85">
        <v>31995</v>
      </c>
      <c r="K20" s="88">
        <v>-0.18198552910796917</v>
      </c>
      <c r="L20" s="89">
        <v>2.6128569006751214</v>
      </c>
      <c r="M20" s="89">
        <v>3.4709696952922027</v>
      </c>
    </row>
    <row r="21" spans="1:13" x14ac:dyDescent="0.2">
      <c r="A21" s="90"/>
      <c r="B21" s="90" t="s">
        <v>2559</v>
      </c>
      <c r="C21" s="91">
        <v>101269</v>
      </c>
      <c r="D21" s="91">
        <v>76762</v>
      </c>
      <c r="E21" s="92">
        <v>-0.24199903228036224</v>
      </c>
      <c r="F21" s="91">
        <v>134024</v>
      </c>
      <c r="G21" s="91">
        <v>106204</v>
      </c>
      <c r="H21" s="92">
        <v>-0.2075747627290635</v>
      </c>
      <c r="I21" s="93">
        <v>235293</v>
      </c>
      <c r="J21" s="91">
        <v>182966</v>
      </c>
      <c r="K21" s="94">
        <v>-0.22239080635633024</v>
      </c>
      <c r="L21" s="95">
        <v>0.74490912738373949</v>
      </c>
      <c r="M21" s="95">
        <v>1.0442637856410133</v>
      </c>
    </row>
    <row r="23" spans="1:13" x14ac:dyDescent="0.2">
      <c r="A23" s="74" t="s">
        <v>2560</v>
      </c>
    </row>
    <row r="24" spans="1:13" x14ac:dyDescent="0.2">
      <c r="A24" s="74" t="s">
        <v>2561</v>
      </c>
    </row>
  </sheetData>
  <mergeCells count="5">
    <mergeCell ref="A1:O1"/>
    <mergeCell ref="A2:O2"/>
    <mergeCell ref="C5:E5"/>
    <mergeCell ref="F5:H5"/>
    <mergeCell ref="I5:M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70"/>
  <sheetViews>
    <sheetView zoomScaleNormal="100" workbookViewId="0">
      <pane ySplit="7" topLeftCell="A8" activePane="bottomLeft" state="frozen"/>
      <selection pane="bottomLeft" activeCell="C3" sqref="C1:U1048576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customWidth="1"/>
    <col min="5" max="5" width="6.77734375" customWidth="1"/>
    <col min="6" max="10" width="7.77734375" customWidth="1"/>
    <col min="11" max="11" width="6.77734375" customWidth="1"/>
    <col min="12" max="13" width="7.77734375" customWidth="1"/>
    <col min="14" max="14" width="6.77734375" customWidth="1"/>
    <col min="15" max="15" width="7.77734375" customWidth="1"/>
    <col min="16" max="20" width="6.77734375" customWidth="1"/>
    <col min="21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2485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2486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10" t="s">
        <v>15</v>
      </c>
      <c r="B8" s="11"/>
      <c r="C8" s="12" t="s">
        <v>208</v>
      </c>
      <c r="D8" s="13">
        <v>121257</v>
      </c>
      <c r="E8" s="17" t="s">
        <v>618</v>
      </c>
      <c r="F8" s="17" t="s">
        <v>619</v>
      </c>
      <c r="G8" s="13">
        <v>4313</v>
      </c>
      <c r="H8" s="27">
        <v>31.7</v>
      </c>
      <c r="I8" s="13">
        <v>3771</v>
      </c>
      <c r="J8" s="13">
        <v>82</v>
      </c>
      <c r="K8" s="17" t="s">
        <v>489</v>
      </c>
      <c r="L8" s="27">
        <v>10.3</v>
      </c>
      <c r="M8" s="27">
        <v>3.5</v>
      </c>
      <c r="N8" s="17" t="s">
        <v>299</v>
      </c>
      <c r="O8" s="13">
        <v>6</v>
      </c>
      <c r="P8" s="17" t="s">
        <v>436</v>
      </c>
      <c r="Q8" s="17" t="s">
        <v>620</v>
      </c>
      <c r="R8" s="17" t="s">
        <v>144</v>
      </c>
      <c r="S8" s="17" t="s">
        <v>47</v>
      </c>
      <c r="T8" s="17" t="s">
        <v>555</v>
      </c>
      <c r="U8" s="27">
        <v>26</v>
      </c>
      <c r="V8" s="27">
        <v>1</v>
      </c>
      <c r="W8" s="27">
        <v>2.6</v>
      </c>
      <c r="X8" s="27">
        <v>6.3</v>
      </c>
    </row>
    <row r="9" spans="1:24" ht="12" customHeight="1" x14ac:dyDescent="0.2">
      <c r="A9" s="8"/>
      <c r="B9" s="3">
        <v>290000017</v>
      </c>
      <c r="C9" s="3" t="s">
        <v>25</v>
      </c>
      <c r="D9" s="5">
        <v>8088</v>
      </c>
      <c r="E9" s="6" t="s">
        <v>621</v>
      </c>
      <c r="F9" s="6" t="s">
        <v>245</v>
      </c>
      <c r="G9" s="5">
        <v>278</v>
      </c>
      <c r="H9" s="7">
        <v>34.1</v>
      </c>
      <c r="I9" s="5">
        <v>260</v>
      </c>
      <c r="J9" s="5">
        <v>71</v>
      </c>
      <c r="K9" s="6" t="s">
        <v>622</v>
      </c>
      <c r="L9" s="7">
        <v>8.6999999999999993</v>
      </c>
      <c r="M9" s="7">
        <v>2.8</v>
      </c>
      <c r="N9" s="6" t="s">
        <v>623</v>
      </c>
      <c r="O9" s="5">
        <v>6</v>
      </c>
      <c r="P9" s="6" t="s">
        <v>194</v>
      </c>
      <c r="Q9" s="6" t="s">
        <v>624</v>
      </c>
      <c r="R9" s="6" t="s">
        <v>323</v>
      </c>
      <c r="S9" s="6" t="s">
        <v>273</v>
      </c>
      <c r="T9" s="6" t="s">
        <v>625</v>
      </c>
      <c r="U9" s="7">
        <v>21</v>
      </c>
      <c r="V9" s="7">
        <v>1.1000000000000001</v>
      </c>
      <c r="W9" s="7">
        <v>0.2</v>
      </c>
      <c r="X9" s="7">
        <v>3.9</v>
      </c>
    </row>
    <row r="10" spans="1:24" ht="12" customHeight="1" x14ac:dyDescent="0.2">
      <c r="A10" s="8"/>
      <c r="B10" s="3">
        <v>290000041</v>
      </c>
      <c r="C10" s="3" t="s">
        <v>103</v>
      </c>
      <c r="D10" s="5">
        <v>10237</v>
      </c>
      <c r="E10" s="6" t="s">
        <v>244</v>
      </c>
      <c r="F10" s="6" t="s">
        <v>245</v>
      </c>
      <c r="G10" s="5">
        <v>482</v>
      </c>
      <c r="H10" s="7">
        <v>23.1</v>
      </c>
      <c r="I10" s="5">
        <v>429</v>
      </c>
      <c r="J10" s="5">
        <v>85</v>
      </c>
      <c r="K10" s="6" t="s">
        <v>626</v>
      </c>
      <c r="L10" s="7">
        <v>11.6</v>
      </c>
      <c r="M10" s="7">
        <v>4.3</v>
      </c>
      <c r="N10" s="6" t="s">
        <v>70</v>
      </c>
      <c r="O10" s="5">
        <v>6</v>
      </c>
      <c r="P10" s="6" t="s">
        <v>191</v>
      </c>
      <c r="Q10" s="6" t="s">
        <v>627</v>
      </c>
      <c r="R10" s="6" t="s">
        <v>335</v>
      </c>
      <c r="S10" s="6" t="s">
        <v>504</v>
      </c>
      <c r="T10" s="6" t="s">
        <v>68</v>
      </c>
      <c r="U10" s="7">
        <v>56</v>
      </c>
      <c r="V10" s="7">
        <v>1.6</v>
      </c>
      <c r="W10" s="7">
        <v>0.3</v>
      </c>
      <c r="X10" s="7">
        <v>15.1</v>
      </c>
    </row>
    <row r="11" spans="1:24" ht="12" customHeight="1" x14ac:dyDescent="0.2">
      <c r="A11" s="8"/>
      <c r="B11" s="3">
        <v>290000074</v>
      </c>
      <c r="C11" s="3" t="s">
        <v>29</v>
      </c>
      <c r="D11" s="5">
        <v>393</v>
      </c>
      <c r="E11" s="6" t="s">
        <v>628</v>
      </c>
      <c r="F11" s="6" t="s">
        <v>245</v>
      </c>
      <c r="G11" s="5">
        <v>5</v>
      </c>
      <c r="H11" s="7">
        <v>21</v>
      </c>
      <c r="I11" s="5">
        <v>5</v>
      </c>
      <c r="J11" s="5">
        <v>71</v>
      </c>
      <c r="K11" s="4" t="s">
        <v>17</v>
      </c>
      <c r="L11" s="7">
        <v>4</v>
      </c>
      <c r="M11" s="7">
        <v>3</v>
      </c>
      <c r="N11" s="4" t="s">
        <v>17</v>
      </c>
      <c r="O11" s="5" t="s">
        <v>20</v>
      </c>
      <c r="P11" s="6" t="s">
        <v>58</v>
      </c>
      <c r="Q11" s="6" t="s">
        <v>510</v>
      </c>
      <c r="R11" s="6" t="s">
        <v>629</v>
      </c>
      <c r="S11" s="6" t="s">
        <v>510</v>
      </c>
      <c r="T11" s="6" t="s">
        <v>58</v>
      </c>
      <c r="U11" s="7">
        <v>54</v>
      </c>
      <c r="V11" s="7">
        <v>0.2</v>
      </c>
      <c r="W11" s="5" t="s">
        <v>20</v>
      </c>
      <c r="X11" s="7">
        <v>3.6</v>
      </c>
    </row>
    <row r="12" spans="1:24" ht="12" customHeight="1" x14ac:dyDescent="0.2">
      <c r="A12" s="8"/>
      <c r="B12" s="3">
        <v>290000090</v>
      </c>
      <c r="C12" s="3" t="s">
        <v>105</v>
      </c>
      <c r="D12" s="5">
        <v>4807</v>
      </c>
      <c r="E12" s="6" t="s">
        <v>251</v>
      </c>
      <c r="F12" s="6" t="s">
        <v>245</v>
      </c>
      <c r="G12" s="5">
        <v>199</v>
      </c>
      <c r="H12" s="7">
        <v>27.3</v>
      </c>
      <c r="I12" s="5">
        <v>175</v>
      </c>
      <c r="J12" s="5">
        <v>85</v>
      </c>
      <c r="K12" s="6" t="s">
        <v>630</v>
      </c>
      <c r="L12" s="7">
        <v>11.6</v>
      </c>
      <c r="M12" s="7">
        <v>3.6</v>
      </c>
      <c r="N12" s="6" t="s">
        <v>288</v>
      </c>
      <c r="O12" s="5">
        <v>5</v>
      </c>
      <c r="P12" s="6" t="s">
        <v>46</v>
      </c>
      <c r="Q12" s="6" t="s">
        <v>631</v>
      </c>
      <c r="R12" s="6" t="s">
        <v>173</v>
      </c>
      <c r="S12" s="6" t="s">
        <v>94</v>
      </c>
      <c r="T12" s="6" t="s">
        <v>58</v>
      </c>
      <c r="U12" s="7">
        <v>21</v>
      </c>
      <c r="V12" s="7">
        <v>0.7</v>
      </c>
      <c r="W12" s="5" t="s">
        <v>20</v>
      </c>
      <c r="X12" s="7">
        <v>5.3</v>
      </c>
    </row>
    <row r="13" spans="1:24" ht="12" customHeight="1" x14ac:dyDescent="0.2">
      <c r="A13" s="8"/>
      <c r="B13" s="3">
        <v>290000108</v>
      </c>
      <c r="C13" s="3" t="s">
        <v>108</v>
      </c>
      <c r="D13" s="5">
        <v>7984</v>
      </c>
      <c r="E13" s="6" t="s">
        <v>252</v>
      </c>
      <c r="F13" s="6" t="s">
        <v>245</v>
      </c>
      <c r="G13" s="5">
        <v>298</v>
      </c>
      <c r="H13" s="7">
        <v>30.1</v>
      </c>
      <c r="I13" s="5">
        <v>254</v>
      </c>
      <c r="J13" s="5">
        <v>86</v>
      </c>
      <c r="K13" s="6" t="s">
        <v>632</v>
      </c>
      <c r="L13" s="7">
        <v>9</v>
      </c>
      <c r="M13" s="7">
        <v>3.2</v>
      </c>
      <c r="N13" s="6" t="s">
        <v>89</v>
      </c>
      <c r="O13" s="5">
        <v>10</v>
      </c>
      <c r="P13" s="6" t="s">
        <v>86</v>
      </c>
      <c r="Q13" s="6" t="s">
        <v>633</v>
      </c>
      <c r="R13" s="6" t="s">
        <v>296</v>
      </c>
      <c r="S13" s="6" t="s">
        <v>47</v>
      </c>
      <c r="T13" s="6" t="s">
        <v>330</v>
      </c>
      <c r="U13" s="7">
        <v>16</v>
      </c>
      <c r="V13" s="7">
        <v>0.6</v>
      </c>
      <c r="W13" s="5" t="s">
        <v>20</v>
      </c>
      <c r="X13" s="7">
        <v>5.9</v>
      </c>
    </row>
    <row r="14" spans="1:24" ht="12" customHeight="1" x14ac:dyDescent="0.2">
      <c r="A14" s="8"/>
      <c r="B14" s="3">
        <v>290000116</v>
      </c>
      <c r="C14" s="3" t="s">
        <v>110</v>
      </c>
      <c r="D14" s="5">
        <v>5464</v>
      </c>
      <c r="E14" s="6" t="s">
        <v>113</v>
      </c>
      <c r="F14" s="6" t="s">
        <v>245</v>
      </c>
      <c r="G14" s="5">
        <v>224</v>
      </c>
      <c r="H14" s="7">
        <v>27.8</v>
      </c>
      <c r="I14" s="5">
        <v>198</v>
      </c>
      <c r="J14" s="5">
        <v>82</v>
      </c>
      <c r="K14" s="6" t="s">
        <v>462</v>
      </c>
      <c r="L14" s="7">
        <v>9</v>
      </c>
      <c r="M14" s="7">
        <v>3.4</v>
      </c>
      <c r="N14" s="6" t="s">
        <v>634</v>
      </c>
      <c r="O14" s="5">
        <v>6</v>
      </c>
      <c r="P14" s="6" t="s">
        <v>58</v>
      </c>
      <c r="Q14" s="6" t="s">
        <v>635</v>
      </c>
      <c r="R14" s="6" t="s">
        <v>636</v>
      </c>
      <c r="S14" s="6" t="s">
        <v>253</v>
      </c>
      <c r="T14" s="6" t="s">
        <v>550</v>
      </c>
      <c r="U14" s="7">
        <v>34</v>
      </c>
      <c r="V14" s="7">
        <v>1.1000000000000001</v>
      </c>
      <c r="W14" s="7">
        <v>0.1</v>
      </c>
      <c r="X14" s="7">
        <v>8.1999999999999993</v>
      </c>
    </row>
    <row r="15" spans="1:24" ht="24" customHeight="1" x14ac:dyDescent="0.2">
      <c r="A15" s="8"/>
      <c r="B15" s="3">
        <v>290000371</v>
      </c>
      <c r="C15" s="9" t="s">
        <v>156</v>
      </c>
      <c r="D15" s="5">
        <v>9081</v>
      </c>
      <c r="E15" s="6" t="s">
        <v>637</v>
      </c>
      <c r="F15" s="6" t="s">
        <v>245</v>
      </c>
      <c r="G15" s="5">
        <v>341</v>
      </c>
      <c r="H15" s="7">
        <v>30.9</v>
      </c>
      <c r="I15" s="5">
        <v>311</v>
      </c>
      <c r="J15" s="5">
        <v>73</v>
      </c>
      <c r="K15" s="6" t="s">
        <v>638</v>
      </c>
      <c r="L15" s="7">
        <v>10.9</v>
      </c>
      <c r="M15" s="7">
        <v>3.5</v>
      </c>
      <c r="N15" s="6" t="s">
        <v>639</v>
      </c>
      <c r="O15" s="5">
        <v>6</v>
      </c>
      <c r="P15" s="6" t="s">
        <v>90</v>
      </c>
      <c r="Q15" s="6" t="s">
        <v>640</v>
      </c>
      <c r="R15" s="6" t="s">
        <v>27</v>
      </c>
      <c r="S15" s="6" t="s">
        <v>537</v>
      </c>
      <c r="T15" s="6" t="s">
        <v>58</v>
      </c>
      <c r="U15" s="7">
        <v>61</v>
      </c>
      <c r="V15" s="7">
        <v>1.7</v>
      </c>
      <c r="W15" s="7">
        <v>7.1</v>
      </c>
      <c r="X15" s="7">
        <v>10.8</v>
      </c>
    </row>
    <row r="16" spans="1:24" ht="12" customHeight="1" x14ac:dyDescent="0.2">
      <c r="A16" s="8"/>
      <c r="B16" s="3">
        <v>290000686</v>
      </c>
      <c r="C16" s="3" t="s">
        <v>2482</v>
      </c>
      <c r="D16" s="5">
        <v>3172</v>
      </c>
      <c r="E16" s="6" t="s">
        <v>641</v>
      </c>
      <c r="F16" s="6" t="s">
        <v>245</v>
      </c>
      <c r="G16" s="5">
        <v>100</v>
      </c>
      <c r="H16" s="7">
        <v>37.9</v>
      </c>
      <c r="I16" s="5">
        <v>82</v>
      </c>
      <c r="J16" s="5">
        <v>69</v>
      </c>
      <c r="K16" s="6" t="s">
        <v>85</v>
      </c>
      <c r="L16" s="7">
        <v>9.8000000000000007</v>
      </c>
      <c r="M16" s="7">
        <v>3.2</v>
      </c>
      <c r="N16" s="6" t="s">
        <v>642</v>
      </c>
      <c r="O16" s="5">
        <v>10</v>
      </c>
      <c r="P16" s="6" t="s">
        <v>191</v>
      </c>
      <c r="Q16" s="6" t="s">
        <v>643</v>
      </c>
      <c r="R16" s="6" t="s">
        <v>101</v>
      </c>
      <c r="S16" s="6" t="s">
        <v>644</v>
      </c>
      <c r="T16" s="6" t="s">
        <v>58</v>
      </c>
      <c r="U16" s="7">
        <v>20</v>
      </c>
      <c r="V16" s="7">
        <v>0.7</v>
      </c>
      <c r="W16" s="7">
        <v>0.2</v>
      </c>
      <c r="X16" s="7">
        <v>5.8</v>
      </c>
    </row>
    <row r="17" spans="1:24" ht="12" customHeight="1" x14ac:dyDescent="0.2">
      <c r="A17" s="8"/>
      <c r="B17" s="3">
        <v>290000728</v>
      </c>
      <c r="C17" s="3" t="s">
        <v>33</v>
      </c>
      <c r="D17" s="5">
        <v>510</v>
      </c>
      <c r="E17" s="6" t="s">
        <v>645</v>
      </c>
      <c r="F17" s="6" t="s">
        <v>320</v>
      </c>
      <c r="G17" s="5">
        <v>51</v>
      </c>
      <c r="H17" s="7">
        <v>11</v>
      </c>
      <c r="I17" s="5">
        <v>47</v>
      </c>
      <c r="J17" s="5">
        <v>45</v>
      </c>
      <c r="K17" s="6" t="s">
        <v>237</v>
      </c>
      <c r="L17" s="7">
        <v>5.6</v>
      </c>
      <c r="M17" s="7">
        <v>2.4</v>
      </c>
      <c r="N17" s="4" t="s">
        <v>17</v>
      </c>
      <c r="O17" s="5" t="s">
        <v>20</v>
      </c>
      <c r="P17" s="6" t="s">
        <v>58</v>
      </c>
      <c r="Q17" s="6" t="s">
        <v>646</v>
      </c>
      <c r="R17" s="6" t="s">
        <v>58</v>
      </c>
      <c r="S17" s="6" t="s">
        <v>647</v>
      </c>
      <c r="T17" s="6" t="s">
        <v>101</v>
      </c>
      <c r="U17" s="7">
        <v>90</v>
      </c>
      <c r="V17" s="7">
        <v>6.5</v>
      </c>
      <c r="W17" s="7">
        <v>1.8</v>
      </c>
      <c r="X17" s="7">
        <v>3</v>
      </c>
    </row>
    <row r="18" spans="1:24" ht="12" customHeight="1" x14ac:dyDescent="0.2">
      <c r="A18" s="8"/>
      <c r="B18" s="3">
        <v>290000751</v>
      </c>
      <c r="C18" s="3" t="s">
        <v>112</v>
      </c>
      <c r="D18" s="5">
        <v>8738</v>
      </c>
      <c r="E18" s="6" t="s">
        <v>260</v>
      </c>
      <c r="F18" s="6" t="s">
        <v>245</v>
      </c>
      <c r="G18" s="5">
        <v>299</v>
      </c>
      <c r="H18" s="7">
        <v>32.9</v>
      </c>
      <c r="I18" s="5">
        <v>247</v>
      </c>
      <c r="J18" s="5">
        <v>87</v>
      </c>
      <c r="K18" s="6" t="s">
        <v>648</v>
      </c>
      <c r="L18" s="7">
        <v>9.6</v>
      </c>
      <c r="M18" s="7">
        <v>3.3</v>
      </c>
      <c r="N18" s="6" t="s">
        <v>239</v>
      </c>
      <c r="O18" s="5">
        <v>5</v>
      </c>
      <c r="P18" s="6" t="s">
        <v>79</v>
      </c>
      <c r="Q18" s="6" t="s">
        <v>649</v>
      </c>
      <c r="R18" s="6" t="s">
        <v>622</v>
      </c>
      <c r="S18" s="6" t="s">
        <v>650</v>
      </c>
      <c r="T18" s="6" t="s">
        <v>83</v>
      </c>
      <c r="U18" s="7">
        <v>25</v>
      </c>
      <c r="V18" s="7">
        <v>1.2</v>
      </c>
      <c r="W18" s="7">
        <v>0.1</v>
      </c>
      <c r="X18" s="7">
        <v>5.8</v>
      </c>
    </row>
    <row r="19" spans="1:24" ht="12" customHeight="1" x14ac:dyDescent="0.2">
      <c r="A19" s="8"/>
      <c r="B19" s="3">
        <v>290000785</v>
      </c>
      <c r="C19" s="3" t="s">
        <v>35</v>
      </c>
      <c r="D19" s="5">
        <v>14912</v>
      </c>
      <c r="E19" s="6" t="s">
        <v>261</v>
      </c>
      <c r="F19" s="6" t="s">
        <v>245</v>
      </c>
      <c r="G19" s="5">
        <v>464</v>
      </c>
      <c r="H19" s="7">
        <v>35.799999999999997</v>
      </c>
      <c r="I19" s="5">
        <v>405</v>
      </c>
      <c r="J19" s="5">
        <v>84</v>
      </c>
      <c r="K19" s="6" t="s">
        <v>485</v>
      </c>
      <c r="L19" s="7">
        <v>11.9</v>
      </c>
      <c r="M19" s="7">
        <v>4</v>
      </c>
      <c r="N19" s="6" t="s">
        <v>47</v>
      </c>
      <c r="O19" s="5">
        <v>5</v>
      </c>
      <c r="P19" s="6" t="s">
        <v>555</v>
      </c>
      <c r="Q19" s="6" t="s">
        <v>463</v>
      </c>
      <c r="R19" s="6" t="s">
        <v>299</v>
      </c>
      <c r="S19" s="6" t="s">
        <v>283</v>
      </c>
      <c r="T19" s="6" t="s">
        <v>651</v>
      </c>
      <c r="U19" s="7">
        <v>23</v>
      </c>
      <c r="V19" s="7">
        <v>0.8</v>
      </c>
      <c r="W19" s="7">
        <v>13.3</v>
      </c>
      <c r="X19" s="7">
        <v>5.3</v>
      </c>
    </row>
    <row r="20" spans="1:24" ht="24" customHeight="1" x14ac:dyDescent="0.2">
      <c r="A20" s="8"/>
      <c r="B20" s="3">
        <v>290000827</v>
      </c>
      <c r="C20" s="9" t="s">
        <v>38</v>
      </c>
      <c r="D20" s="5">
        <v>17832</v>
      </c>
      <c r="E20" s="6" t="s">
        <v>50</v>
      </c>
      <c r="F20" s="6" t="s">
        <v>652</v>
      </c>
      <c r="G20" s="5">
        <v>727</v>
      </c>
      <c r="H20" s="7">
        <v>27</v>
      </c>
      <c r="I20" s="5">
        <v>654</v>
      </c>
      <c r="J20" s="5">
        <v>82</v>
      </c>
      <c r="K20" s="6" t="s">
        <v>435</v>
      </c>
      <c r="L20" s="7">
        <v>10</v>
      </c>
      <c r="M20" s="7">
        <v>3.2</v>
      </c>
      <c r="N20" s="6" t="s">
        <v>653</v>
      </c>
      <c r="O20" s="5">
        <v>6</v>
      </c>
      <c r="P20" s="6" t="s">
        <v>23</v>
      </c>
      <c r="Q20" s="6" t="s">
        <v>654</v>
      </c>
      <c r="R20" s="6" t="s">
        <v>655</v>
      </c>
      <c r="S20" s="6" t="s">
        <v>656</v>
      </c>
      <c r="T20" s="6" t="s">
        <v>54</v>
      </c>
      <c r="U20" s="7">
        <v>25</v>
      </c>
      <c r="V20" s="7">
        <v>1.1000000000000001</v>
      </c>
      <c r="W20" s="7">
        <v>0</v>
      </c>
      <c r="X20" s="7">
        <v>1.7</v>
      </c>
    </row>
    <row r="21" spans="1:24" ht="12" customHeight="1" x14ac:dyDescent="0.2">
      <c r="A21" s="8"/>
      <c r="B21" s="3">
        <v>290002344</v>
      </c>
      <c r="C21" s="3" t="s">
        <v>2480</v>
      </c>
      <c r="D21" s="5">
        <v>28300</v>
      </c>
      <c r="E21" s="6" t="s">
        <v>41</v>
      </c>
      <c r="F21" s="6" t="s">
        <v>245</v>
      </c>
      <c r="G21" s="5">
        <v>786</v>
      </c>
      <c r="H21" s="7">
        <v>42.2</v>
      </c>
      <c r="I21" s="5">
        <v>702</v>
      </c>
      <c r="J21" s="5">
        <v>82</v>
      </c>
      <c r="K21" s="6" t="s">
        <v>657</v>
      </c>
      <c r="L21" s="7">
        <v>10.199999999999999</v>
      </c>
      <c r="M21" s="7">
        <v>3.6</v>
      </c>
      <c r="N21" s="6" t="s">
        <v>237</v>
      </c>
      <c r="O21" s="5">
        <v>11</v>
      </c>
      <c r="P21" s="6" t="s">
        <v>436</v>
      </c>
      <c r="Q21" s="6" t="s">
        <v>658</v>
      </c>
      <c r="R21" s="6" t="s">
        <v>129</v>
      </c>
      <c r="S21" s="6" t="s">
        <v>36</v>
      </c>
      <c r="T21" s="6" t="s">
        <v>58</v>
      </c>
      <c r="U21" s="7">
        <v>14</v>
      </c>
      <c r="V21" s="7">
        <v>0.5</v>
      </c>
      <c r="W21" s="7">
        <v>2.4</v>
      </c>
      <c r="X21" s="7">
        <v>5</v>
      </c>
    </row>
    <row r="22" spans="1:24" ht="12" customHeight="1" x14ac:dyDescent="0.2">
      <c r="A22" s="8"/>
      <c r="B22" s="3">
        <v>290036706</v>
      </c>
      <c r="C22" s="3" t="s">
        <v>52</v>
      </c>
      <c r="D22" s="5">
        <v>1739</v>
      </c>
      <c r="E22" s="6" t="s">
        <v>659</v>
      </c>
      <c r="F22" s="6" t="s">
        <v>245</v>
      </c>
      <c r="G22" s="5">
        <v>59</v>
      </c>
      <c r="H22" s="7">
        <v>32.9</v>
      </c>
      <c r="I22" s="5">
        <v>55</v>
      </c>
      <c r="J22" s="5">
        <v>71</v>
      </c>
      <c r="K22" s="6" t="s">
        <v>660</v>
      </c>
      <c r="L22" s="7">
        <v>8.6</v>
      </c>
      <c r="M22" s="7">
        <v>2.5</v>
      </c>
      <c r="N22" s="6" t="s">
        <v>661</v>
      </c>
      <c r="O22" s="5">
        <v>7</v>
      </c>
      <c r="P22" s="6" t="s">
        <v>257</v>
      </c>
      <c r="Q22" s="6" t="s">
        <v>662</v>
      </c>
      <c r="R22" s="6" t="s">
        <v>183</v>
      </c>
      <c r="S22" s="6" t="s">
        <v>144</v>
      </c>
      <c r="T22" s="6" t="s">
        <v>58</v>
      </c>
      <c r="U22" s="7">
        <v>38</v>
      </c>
      <c r="V22" s="7">
        <v>1.4</v>
      </c>
      <c r="W22" s="7">
        <v>4.4000000000000004</v>
      </c>
      <c r="X22" s="7">
        <v>6.6</v>
      </c>
    </row>
    <row r="23" spans="1:24" ht="12" customHeight="1" x14ac:dyDescent="0.2">
      <c r="A23" s="10" t="s">
        <v>117</v>
      </c>
      <c r="B23" s="11"/>
      <c r="C23" s="12" t="s">
        <v>209</v>
      </c>
      <c r="D23" s="13">
        <v>63150</v>
      </c>
      <c r="E23" s="17" t="s">
        <v>286</v>
      </c>
      <c r="F23" s="17" t="s">
        <v>663</v>
      </c>
      <c r="G23" s="13">
        <v>1969</v>
      </c>
      <c r="H23" s="27">
        <v>35.799999999999997</v>
      </c>
      <c r="I23" s="13">
        <v>1737</v>
      </c>
      <c r="J23" s="13">
        <v>76</v>
      </c>
      <c r="K23" s="17" t="s">
        <v>664</v>
      </c>
      <c r="L23" s="27">
        <v>10</v>
      </c>
      <c r="M23" s="27">
        <v>3.2</v>
      </c>
      <c r="N23" s="17" t="s">
        <v>370</v>
      </c>
      <c r="O23" s="13">
        <v>5</v>
      </c>
      <c r="P23" s="17" t="s">
        <v>101</v>
      </c>
      <c r="Q23" s="17" t="s">
        <v>489</v>
      </c>
      <c r="R23" s="17" t="s">
        <v>48</v>
      </c>
      <c r="S23" s="17" t="s">
        <v>128</v>
      </c>
      <c r="T23" s="17" t="s">
        <v>28</v>
      </c>
      <c r="U23" s="27">
        <v>33</v>
      </c>
      <c r="V23" s="27">
        <v>1.5</v>
      </c>
      <c r="W23" s="27">
        <v>2.9</v>
      </c>
      <c r="X23" s="27">
        <v>7.5</v>
      </c>
    </row>
    <row r="24" spans="1:24" ht="24" customHeight="1" x14ac:dyDescent="0.2">
      <c r="A24" s="8"/>
      <c r="B24" s="3">
        <v>290037548</v>
      </c>
      <c r="C24" s="9" t="s">
        <v>118</v>
      </c>
      <c r="D24" s="5">
        <v>10873</v>
      </c>
      <c r="E24" s="6" t="s">
        <v>241</v>
      </c>
      <c r="F24" s="6" t="s">
        <v>302</v>
      </c>
      <c r="G24" s="5">
        <v>346</v>
      </c>
      <c r="H24" s="7">
        <v>35.5</v>
      </c>
      <c r="I24" s="5">
        <v>308</v>
      </c>
      <c r="J24" s="5">
        <v>80</v>
      </c>
      <c r="K24" s="6" t="s">
        <v>505</v>
      </c>
      <c r="L24" s="7">
        <v>8</v>
      </c>
      <c r="M24" s="7">
        <v>2.7</v>
      </c>
      <c r="N24" s="6" t="s">
        <v>266</v>
      </c>
      <c r="O24" s="5">
        <v>5</v>
      </c>
      <c r="P24" s="6" t="s">
        <v>148</v>
      </c>
      <c r="Q24" s="6" t="s">
        <v>665</v>
      </c>
      <c r="R24" s="6" t="s">
        <v>491</v>
      </c>
      <c r="S24" s="6" t="s">
        <v>666</v>
      </c>
      <c r="T24" s="6" t="s">
        <v>58</v>
      </c>
      <c r="U24" s="7">
        <v>38</v>
      </c>
      <c r="V24" s="7">
        <v>1.8</v>
      </c>
      <c r="W24" s="7">
        <v>2.8</v>
      </c>
      <c r="X24" s="7">
        <v>9.4</v>
      </c>
    </row>
    <row r="25" spans="1:24" ht="24" customHeight="1" x14ac:dyDescent="0.2">
      <c r="A25" s="8"/>
      <c r="B25" s="3">
        <v>560002024</v>
      </c>
      <c r="C25" s="9" t="s">
        <v>121</v>
      </c>
      <c r="D25" s="5">
        <v>11981</v>
      </c>
      <c r="E25" s="6" t="s">
        <v>319</v>
      </c>
      <c r="F25" s="6" t="s">
        <v>245</v>
      </c>
      <c r="G25" s="5">
        <v>377</v>
      </c>
      <c r="H25" s="7">
        <v>35.1</v>
      </c>
      <c r="I25" s="5">
        <v>342</v>
      </c>
      <c r="J25" s="5">
        <v>78</v>
      </c>
      <c r="K25" s="6" t="s">
        <v>667</v>
      </c>
      <c r="L25" s="7">
        <v>7.9</v>
      </c>
      <c r="M25" s="7">
        <v>2.8</v>
      </c>
      <c r="N25" s="6" t="s">
        <v>668</v>
      </c>
      <c r="O25" s="5">
        <v>5</v>
      </c>
      <c r="P25" s="6" t="s">
        <v>119</v>
      </c>
      <c r="Q25" s="6" t="s">
        <v>669</v>
      </c>
      <c r="R25" s="6" t="s">
        <v>183</v>
      </c>
      <c r="S25" s="6" t="s">
        <v>670</v>
      </c>
      <c r="T25" s="6" t="s">
        <v>58</v>
      </c>
      <c r="U25" s="7">
        <v>31</v>
      </c>
      <c r="V25" s="7">
        <v>1.3</v>
      </c>
      <c r="W25" s="7">
        <v>2.4</v>
      </c>
      <c r="X25" s="7">
        <v>7.3</v>
      </c>
    </row>
    <row r="26" spans="1:24" ht="12" customHeight="1" x14ac:dyDescent="0.2">
      <c r="A26" s="8"/>
      <c r="B26" s="3">
        <v>560002974</v>
      </c>
      <c r="C26" s="3" t="s">
        <v>159</v>
      </c>
      <c r="D26" s="5">
        <v>4177</v>
      </c>
      <c r="E26" s="6" t="s">
        <v>671</v>
      </c>
      <c r="F26" s="6" t="s">
        <v>245</v>
      </c>
      <c r="G26" s="5">
        <v>134</v>
      </c>
      <c r="H26" s="7">
        <v>32.5</v>
      </c>
      <c r="I26" s="5">
        <v>114</v>
      </c>
      <c r="J26" s="5">
        <v>69</v>
      </c>
      <c r="K26" s="6" t="s">
        <v>672</v>
      </c>
      <c r="L26" s="7">
        <v>9.3000000000000007</v>
      </c>
      <c r="M26" s="7">
        <v>3</v>
      </c>
      <c r="N26" s="6" t="s">
        <v>673</v>
      </c>
      <c r="O26" s="5">
        <v>7</v>
      </c>
      <c r="P26" s="6" t="s">
        <v>547</v>
      </c>
      <c r="Q26" s="6" t="s">
        <v>265</v>
      </c>
      <c r="R26" s="6" t="s">
        <v>547</v>
      </c>
      <c r="S26" s="6" t="s">
        <v>674</v>
      </c>
      <c r="T26" s="6" t="s">
        <v>114</v>
      </c>
      <c r="U26" s="7">
        <v>44</v>
      </c>
      <c r="V26" s="7">
        <v>1.2</v>
      </c>
      <c r="W26" s="7">
        <v>6</v>
      </c>
      <c r="X26" s="7">
        <v>11.5</v>
      </c>
    </row>
    <row r="27" spans="1:24" ht="12" customHeight="1" x14ac:dyDescent="0.2">
      <c r="A27" s="8"/>
      <c r="B27" s="3">
        <v>560005746</v>
      </c>
      <c r="C27" s="3" t="s">
        <v>161</v>
      </c>
      <c r="D27" s="5">
        <v>36119</v>
      </c>
      <c r="E27" s="6" t="s">
        <v>675</v>
      </c>
      <c r="F27" s="6" t="s">
        <v>245</v>
      </c>
      <c r="G27" s="5">
        <v>1112</v>
      </c>
      <c r="H27" s="7">
        <v>36.5</v>
      </c>
      <c r="I27" s="5">
        <v>996</v>
      </c>
      <c r="J27" s="5">
        <v>76</v>
      </c>
      <c r="K27" s="6" t="s">
        <v>333</v>
      </c>
      <c r="L27" s="7">
        <v>11.4</v>
      </c>
      <c r="M27" s="7">
        <v>3.6</v>
      </c>
      <c r="N27" s="6" t="s">
        <v>178</v>
      </c>
      <c r="O27" s="5">
        <v>6</v>
      </c>
      <c r="P27" s="6" t="s">
        <v>332</v>
      </c>
      <c r="Q27" s="6" t="s">
        <v>676</v>
      </c>
      <c r="R27" s="6" t="s">
        <v>139</v>
      </c>
      <c r="S27" s="6" t="s">
        <v>43</v>
      </c>
      <c r="T27" s="6" t="s">
        <v>550</v>
      </c>
      <c r="U27" s="7">
        <v>31</v>
      </c>
      <c r="V27" s="7">
        <v>1.5</v>
      </c>
      <c r="W27" s="7">
        <v>2.6</v>
      </c>
      <c r="X27" s="7">
        <v>6.5</v>
      </c>
    </row>
    <row r="28" spans="1:24" ht="12" customHeight="1" x14ac:dyDescent="0.2">
      <c r="A28" s="10" t="s">
        <v>55</v>
      </c>
      <c r="B28" s="11"/>
      <c r="C28" s="12" t="s">
        <v>210</v>
      </c>
      <c r="D28" s="13">
        <v>55977</v>
      </c>
      <c r="E28" s="17" t="s">
        <v>281</v>
      </c>
      <c r="F28" s="17" t="s">
        <v>245</v>
      </c>
      <c r="G28" s="13">
        <v>1768</v>
      </c>
      <c r="H28" s="27">
        <v>35</v>
      </c>
      <c r="I28" s="13">
        <v>1572</v>
      </c>
      <c r="J28" s="13">
        <v>80</v>
      </c>
      <c r="K28" s="17" t="s">
        <v>677</v>
      </c>
      <c r="L28" s="27">
        <v>10.4</v>
      </c>
      <c r="M28" s="27">
        <v>3.5</v>
      </c>
      <c r="N28" s="17" t="s">
        <v>678</v>
      </c>
      <c r="O28" s="13">
        <v>7</v>
      </c>
      <c r="P28" s="17" t="s">
        <v>547</v>
      </c>
      <c r="Q28" s="17" t="s">
        <v>591</v>
      </c>
      <c r="R28" s="17" t="s">
        <v>315</v>
      </c>
      <c r="S28" s="17" t="s">
        <v>315</v>
      </c>
      <c r="T28" s="17" t="s">
        <v>183</v>
      </c>
      <c r="U28" s="27">
        <v>26</v>
      </c>
      <c r="V28" s="27">
        <v>1</v>
      </c>
      <c r="W28" s="27">
        <v>0.7</v>
      </c>
      <c r="X28" s="27">
        <v>11.7</v>
      </c>
    </row>
    <row r="29" spans="1:24" ht="12" customHeight="1" x14ac:dyDescent="0.2">
      <c r="A29" s="8"/>
      <c r="B29" s="3">
        <v>560000044</v>
      </c>
      <c r="C29" s="3" t="s">
        <v>123</v>
      </c>
      <c r="D29" s="5">
        <v>10391</v>
      </c>
      <c r="E29" s="6" t="s">
        <v>309</v>
      </c>
      <c r="F29" s="6" t="s">
        <v>245</v>
      </c>
      <c r="G29" s="5">
        <v>371</v>
      </c>
      <c r="H29" s="7">
        <v>30.8</v>
      </c>
      <c r="I29" s="5">
        <v>339</v>
      </c>
      <c r="J29" s="5">
        <v>85</v>
      </c>
      <c r="K29" s="6" t="s">
        <v>554</v>
      </c>
      <c r="L29" s="7">
        <v>10.7</v>
      </c>
      <c r="M29" s="7">
        <v>3.6</v>
      </c>
      <c r="N29" s="6" t="s">
        <v>131</v>
      </c>
      <c r="O29" s="5">
        <v>7</v>
      </c>
      <c r="P29" s="6" t="s">
        <v>550</v>
      </c>
      <c r="Q29" s="6" t="s">
        <v>679</v>
      </c>
      <c r="R29" s="6" t="s">
        <v>680</v>
      </c>
      <c r="S29" s="6" t="s">
        <v>264</v>
      </c>
      <c r="T29" s="6" t="s">
        <v>27</v>
      </c>
      <c r="U29" s="7">
        <v>21</v>
      </c>
      <c r="V29" s="7">
        <v>1.1000000000000001</v>
      </c>
      <c r="W29" s="7">
        <v>0.2</v>
      </c>
      <c r="X29" s="7">
        <v>3.1</v>
      </c>
    </row>
    <row r="30" spans="1:24" ht="12" customHeight="1" x14ac:dyDescent="0.2">
      <c r="A30" s="8"/>
      <c r="B30" s="3">
        <v>560000085</v>
      </c>
      <c r="C30" s="3" t="s">
        <v>125</v>
      </c>
      <c r="D30" s="5">
        <v>1727</v>
      </c>
      <c r="E30" s="6" t="s">
        <v>54</v>
      </c>
      <c r="F30" s="6" t="s">
        <v>245</v>
      </c>
      <c r="G30" s="5">
        <v>74</v>
      </c>
      <c r="H30" s="7">
        <v>25.7</v>
      </c>
      <c r="I30" s="5">
        <v>63</v>
      </c>
      <c r="J30" s="5">
        <v>77</v>
      </c>
      <c r="K30" s="6" t="s">
        <v>681</v>
      </c>
      <c r="L30" s="7">
        <v>10.3</v>
      </c>
      <c r="M30" s="7">
        <v>4.5999999999999996</v>
      </c>
      <c r="N30" s="4" t="s">
        <v>17</v>
      </c>
      <c r="O30" s="5" t="s">
        <v>20</v>
      </c>
      <c r="P30" s="6" t="s">
        <v>550</v>
      </c>
      <c r="Q30" s="6" t="s">
        <v>682</v>
      </c>
      <c r="R30" s="6" t="s">
        <v>670</v>
      </c>
      <c r="S30" s="6" t="s">
        <v>371</v>
      </c>
      <c r="T30" s="6" t="s">
        <v>48</v>
      </c>
      <c r="U30" s="7">
        <v>26.5</v>
      </c>
      <c r="V30" s="7">
        <v>0.6</v>
      </c>
      <c r="W30" s="5" t="s">
        <v>20</v>
      </c>
      <c r="X30" s="7">
        <v>7.9</v>
      </c>
    </row>
    <row r="31" spans="1:24" ht="12" customHeight="1" x14ac:dyDescent="0.2">
      <c r="A31" s="8"/>
      <c r="B31" s="3">
        <v>560000184</v>
      </c>
      <c r="C31" s="3" t="s">
        <v>56</v>
      </c>
      <c r="D31" s="5">
        <v>8572</v>
      </c>
      <c r="E31" s="6" t="s">
        <v>255</v>
      </c>
      <c r="F31" s="6" t="s">
        <v>245</v>
      </c>
      <c r="G31" s="5">
        <v>248</v>
      </c>
      <c r="H31" s="7">
        <v>38.1</v>
      </c>
      <c r="I31" s="5">
        <v>211</v>
      </c>
      <c r="J31" s="5">
        <v>76</v>
      </c>
      <c r="K31" s="6" t="s">
        <v>492</v>
      </c>
      <c r="L31" s="7">
        <v>10.1</v>
      </c>
      <c r="M31" s="7">
        <v>2.8</v>
      </c>
      <c r="N31" s="6" t="s">
        <v>37</v>
      </c>
      <c r="O31" s="5">
        <v>10</v>
      </c>
      <c r="P31" s="6" t="s">
        <v>269</v>
      </c>
      <c r="Q31" s="6" t="s">
        <v>683</v>
      </c>
      <c r="R31" s="6" t="s">
        <v>356</v>
      </c>
      <c r="S31" s="6" t="s">
        <v>129</v>
      </c>
      <c r="T31" s="6" t="s">
        <v>352</v>
      </c>
      <c r="U31" s="7">
        <v>35</v>
      </c>
      <c r="V31" s="7">
        <v>1</v>
      </c>
      <c r="W31" s="7">
        <v>0.4</v>
      </c>
      <c r="X31" s="7">
        <v>8.8000000000000007</v>
      </c>
    </row>
    <row r="32" spans="1:24" ht="12" customHeight="1" x14ac:dyDescent="0.2">
      <c r="A32" s="8"/>
      <c r="B32" s="3">
        <v>560002222</v>
      </c>
      <c r="C32" s="3" t="s">
        <v>126</v>
      </c>
      <c r="D32" s="5">
        <v>7201</v>
      </c>
      <c r="E32" s="6" t="s">
        <v>312</v>
      </c>
      <c r="F32" s="6" t="s">
        <v>245</v>
      </c>
      <c r="G32" s="5">
        <v>248</v>
      </c>
      <c r="H32" s="7">
        <v>32.700000000000003</v>
      </c>
      <c r="I32" s="5">
        <v>206</v>
      </c>
      <c r="J32" s="5">
        <v>83</v>
      </c>
      <c r="K32" s="6" t="s">
        <v>684</v>
      </c>
      <c r="L32" s="7">
        <v>11.7</v>
      </c>
      <c r="M32" s="7">
        <v>4.0999999999999996</v>
      </c>
      <c r="N32" s="6" t="s">
        <v>292</v>
      </c>
      <c r="O32" s="5">
        <v>10</v>
      </c>
      <c r="P32" s="6" t="s">
        <v>150</v>
      </c>
      <c r="Q32" s="6" t="s">
        <v>592</v>
      </c>
      <c r="R32" s="6" t="s">
        <v>560</v>
      </c>
      <c r="S32" s="6" t="s">
        <v>685</v>
      </c>
      <c r="T32" s="6" t="s">
        <v>58</v>
      </c>
      <c r="U32" s="7">
        <v>69.5</v>
      </c>
      <c r="V32" s="7">
        <v>1.1000000000000001</v>
      </c>
      <c r="W32" s="7">
        <v>3.5</v>
      </c>
      <c r="X32" s="7">
        <v>37.799999999999997</v>
      </c>
    </row>
    <row r="33" spans="1:24" ht="24" customHeight="1" x14ac:dyDescent="0.2">
      <c r="A33" s="8"/>
      <c r="B33" s="3">
        <v>560003055</v>
      </c>
      <c r="C33" s="9" t="s">
        <v>2481</v>
      </c>
      <c r="D33" s="5">
        <v>11717</v>
      </c>
      <c r="E33" s="6" t="s">
        <v>621</v>
      </c>
      <c r="F33" s="6" t="s">
        <v>245</v>
      </c>
      <c r="G33" s="5">
        <v>344</v>
      </c>
      <c r="H33" s="7">
        <v>36.9</v>
      </c>
      <c r="I33" s="5">
        <v>311</v>
      </c>
      <c r="J33" s="5">
        <v>72</v>
      </c>
      <c r="K33" s="6" t="s">
        <v>686</v>
      </c>
      <c r="L33" s="7">
        <v>8.8000000000000007</v>
      </c>
      <c r="M33" s="7">
        <v>2.9</v>
      </c>
      <c r="N33" s="6" t="s">
        <v>558</v>
      </c>
      <c r="O33" s="5">
        <v>6</v>
      </c>
      <c r="P33" s="6" t="s">
        <v>687</v>
      </c>
      <c r="Q33" s="6" t="s">
        <v>462</v>
      </c>
      <c r="R33" s="6" t="s">
        <v>58</v>
      </c>
      <c r="S33" s="6" t="s">
        <v>688</v>
      </c>
      <c r="T33" s="6" t="s">
        <v>58</v>
      </c>
      <c r="U33" s="7">
        <v>21</v>
      </c>
      <c r="V33" s="7">
        <v>0.8</v>
      </c>
      <c r="W33" s="7">
        <v>0.4</v>
      </c>
      <c r="X33" s="7">
        <v>3.9</v>
      </c>
    </row>
    <row r="34" spans="1:24" ht="12" customHeight="1" x14ac:dyDescent="0.2">
      <c r="A34" s="8"/>
      <c r="B34" s="3">
        <v>560023210</v>
      </c>
      <c r="C34" s="3" t="s">
        <v>59</v>
      </c>
      <c r="D34" s="5">
        <v>13961</v>
      </c>
      <c r="E34" s="6" t="s">
        <v>689</v>
      </c>
      <c r="F34" s="6" t="s">
        <v>245</v>
      </c>
      <c r="G34" s="5">
        <v>396</v>
      </c>
      <c r="H34" s="7">
        <v>39.799999999999997</v>
      </c>
      <c r="I34" s="5">
        <v>374</v>
      </c>
      <c r="J34" s="5">
        <v>83</v>
      </c>
      <c r="K34" s="6" t="s">
        <v>690</v>
      </c>
      <c r="L34" s="7">
        <v>10.6</v>
      </c>
      <c r="M34" s="7">
        <v>3.2</v>
      </c>
      <c r="N34" s="6" t="s">
        <v>691</v>
      </c>
      <c r="O34" s="5">
        <v>6</v>
      </c>
      <c r="P34" s="6" t="s">
        <v>177</v>
      </c>
      <c r="Q34" s="6" t="s">
        <v>446</v>
      </c>
      <c r="R34" s="6" t="s">
        <v>680</v>
      </c>
      <c r="S34" s="6" t="s">
        <v>308</v>
      </c>
      <c r="T34" s="6" t="s">
        <v>283</v>
      </c>
      <c r="U34" s="7">
        <v>21</v>
      </c>
      <c r="V34" s="7">
        <v>0.9</v>
      </c>
      <c r="W34" s="7">
        <v>0</v>
      </c>
      <c r="X34" s="7">
        <v>3.7</v>
      </c>
    </row>
    <row r="35" spans="1:24" ht="24" customHeight="1" x14ac:dyDescent="0.2">
      <c r="A35" s="8"/>
      <c r="B35" s="3">
        <v>560027377</v>
      </c>
      <c r="C35" s="9" t="s">
        <v>60</v>
      </c>
      <c r="D35" s="5">
        <v>2408</v>
      </c>
      <c r="E35" s="6" t="s">
        <v>318</v>
      </c>
      <c r="F35" s="6" t="s">
        <v>245</v>
      </c>
      <c r="G35" s="5">
        <v>87</v>
      </c>
      <c r="H35" s="7">
        <v>31</v>
      </c>
      <c r="I35" s="5">
        <v>80</v>
      </c>
      <c r="J35" s="5">
        <v>83</v>
      </c>
      <c r="K35" s="6" t="s">
        <v>692</v>
      </c>
      <c r="L35" s="7">
        <v>11</v>
      </c>
      <c r="M35" s="7">
        <v>6.1</v>
      </c>
      <c r="N35" s="4" t="s">
        <v>17</v>
      </c>
      <c r="O35" s="5" t="s">
        <v>20</v>
      </c>
      <c r="P35" s="6" t="s">
        <v>58</v>
      </c>
      <c r="Q35" s="6" t="s">
        <v>138</v>
      </c>
      <c r="R35" s="6" t="s">
        <v>693</v>
      </c>
      <c r="S35" s="6" t="s">
        <v>660</v>
      </c>
      <c r="T35" s="6" t="s">
        <v>58</v>
      </c>
      <c r="U35" s="7">
        <v>87.5</v>
      </c>
      <c r="V35" s="7">
        <v>2.2999999999999998</v>
      </c>
      <c r="W35" s="7">
        <v>0.4</v>
      </c>
      <c r="X35" s="7">
        <v>53.3</v>
      </c>
    </row>
    <row r="36" spans="1:24" ht="12" customHeight="1" x14ac:dyDescent="0.2">
      <c r="A36" s="10" t="s">
        <v>63</v>
      </c>
      <c r="B36" s="11"/>
      <c r="C36" s="12" t="s">
        <v>211</v>
      </c>
      <c r="D36" s="13">
        <v>72973</v>
      </c>
      <c r="E36" s="17" t="s">
        <v>286</v>
      </c>
      <c r="F36" s="17" t="s">
        <v>694</v>
      </c>
      <c r="G36" s="13">
        <v>2296</v>
      </c>
      <c r="H36" s="27">
        <v>39.9</v>
      </c>
      <c r="I36" s="13">
        <v>2038</v>
      </c>
      <c r="J36" s="13">
        <v>82</v>
      </c>
      <c r="K36" s="17" t="s">
        <v>695</v>
      </c>
      <c r="L36" s="27">
        <v>10.5</v>
      </c>
      <c r="M36" s="27">
        <v>3.7</v>
      </c>
      <c r="N36" s="17" t="s">
        <v>696</v>
      </c>
      <c r="O36" s="13">
        <v>7</v>
      </c>
      <c r="P36" s="17" t="s">
        <v>566</v>
      </c>
      <c r="Q36" s="17" t="s">
        <v>585</v>
      </c>
      <c r="R36" s="17" t="s">
        <v>37</v>
      </c>
      <c r="S36" s="17" t="s">
        <v>451</v>
      </c>
      <c r="T36" s="17" t="s">
        <v>50</v>
      </c>
      <c r="U36" s="27">
        <v>25</v>
      </c>
      <c r="V36" s="27">
        <v>1.2</v>
      </c>
      <c r="W36" s="27">
        <v>0.9</v>
      </c>
      <c r="X36" s="27">
        <v>5.8</v>
      </c>
    </row>
    <row r="37" spans="1:24" ht="12" customHeight="1" x14ac:dyDescent="0.2">
      <c r="A37" s="8"/>
      <c r="B37" s="3">
        <v>350000030</v>
      </c>
      <c r="C37" s="3" t="s">
        <v>130</v>
      </c>
      <c r="D37" s="5">
        <v>10134</v>
      </c>
      <c r="E37" s="6" t="s">
        <v>61</v>
      </c>
      <c r="F37" s="6" t="s">
        <v>245</v>
      </c>
      <c r="G37" s="5">
        <v>350</v>
      </c>
      <c r="H37" s="7">
        <v>32.4</v>
      </c>
      <c r="I37" s="5">
        <v>302</v>
      </c>
      <c r="J37" s="5">
        <v>84</v>
      </c>
      <c r="K37" s="6" t="s">
        <v>697</v>
      </c>
      <c r="L37" s="7">
        <v>11.7</v>
      </c>
      <c r="M37" s="7">
        <v>4.2</v>
      </c>
      <c r="N37" s="6" t="s">
        <v>698</v>
      </c>
      <c r="O37" s="5">
        <v>17</v>
      </c>
      <c r="P37" s="6" t="s">
        <v>79</v>
      </c>
      <c r="Q37" s="6" t="s">
        <v>471</v>
      </c>
      <c r="R37" s="6" t="s">
        <v>699</v>
      </c>
      <c r="S37" s="6" t="s">
        <v>79</v>
      </c>
      <c r="T37" s="6" t="s">
        <v>111</v>
      </c>
      <c r="U37" s="7">
        <v>17</v>
      </c>
      <c r="V37" s="7">
        <v>0.8</v>
      </c>
      <c r="W37" s="7">
        <v>1.2</v>
      </c>
      <c r="X37" s="7">
        <v>4</v>
      </c>
    </row>
    <row r="38" spans="1:24" ht="12" customHeight="1" x14ac:dyDescent="0.2">
      <c r="A38" s="8"/>
      <c r="B38" s="3">
        <v>350000048</v>
      </c>
      <c r="C38" s="3" t="s">
        <v>64</v>
      </c>
      <c r="D38" s="5">
        <v>8305</v>
      </c>
      <c r="E38" s="6" t="s">
        <v>700</v>
      </c>
      <c r="F38" s="6" t="s">
        <v>245</v>
      </c>
      <c r="G38" s="5">
        <v>296</v>
      </c>
      <c r="H38" s="7">
        <v>32.4</v>
      </c>
      <c r="I38" s="5">
        <v>269</v>
      </c>
      <c r="J38" s="5">
        <v>80</v>
      </c>
      <c r="K38" s="6" t="s">
        <v>546</v>
      </c>
      <c r="L38" s="7">
        <v>10.8</v>
      </c>
      <c r="M38" s="7">
        <v>3.4</v>
      </c>
      <c r="N38" s="6" t="s">
        <v>701</v>
      </c>
      <c r="O38" s="5">
        <v>8</v>
      </c>
      <c r="P38" s="6" t="s">
        <v>687</v>
      </c>
      <c r="Q38" s="6" t="s">
        <v>682</v>
      </c>
      <c r="R38" s="6" t="s">
        <v>702</v>
      </c>
      <c r="S38" s="6" t="s">
        <v>655</v>
      </c>
      <c r="T38" s="6" t="s">
        <v>86</v>
      </c>
      <c r="U38" s="7">
        <v>13</v>
      </c>
      <c r="V38" s="7">
        <v>0.7</v>
      </c>
      <c r="W38" s="7">
        <v>0.5</v>
      </c>
      <c r="X38" s="7">
        <v>3.5</v>
      </c>
    </row>
    <row r="39" spans="1:24" ht="12" customHeight="1" x14ac:dyDescent="0.2">
      <c r="A39" s="8"/>
      <c r="B39" s="3">
        <v>350000055</v>
      </c>
      <c r="C39" s="3" t="s">
        <v>163</v>
      </c>
      <c r="D39" s="5">
        <v>1684</v>
      </c>
      <c r="E39" s="6" t="s">
        <v>558</v>
      </c>
      <c r="F39" s="6" t="s">
        <v>245</v>
      </c>
      <c r="G39" s="5">
        <v>51</v>
      </c>
      <c r="H39" s="7">
        <v>37</v>
      </c>
      <c r="I39" s="5">
        <v>48</v>
      </c>
      <c r="J39" s="5">
        <v>67</v>
      </c>
      <c r="K39" s="6" t="s">
        <v>703</v>
      </c>
      <c r="L39" s="7">
        <v>9.8000000000000007</v>
      </c>
      <c r="M39" s="7">
        <v>3.9</v>
      </c>
      <c r="N39" s="6" t="s">
        <v>275</v>
      </c>
      <c r="O39" s="5">
        <v>7</v>
      </c>
      <c r="P39" s="6" t="s">
        <v>58</v>
      </c>
      <c r="Q39" s="6" t="s">
        <v>541</v>
      </c>
      <c r="R39" s="6" t="s">
        <v>704</v>
      </c>
      <c r="S39" s="6" t="s">
        <v>685</v>
      </c>
      <c r="T39" s="6" t="s">
        <v>101</v>
      </c>
      <c r="U39" s="7">
        <v>40.5</v>
      </c>
      <c r="V39" s="7">
        <v>0.8</v>
      </c>
      <c r="W39" s="7">
        <v>1.9</v>
      </c>
      <c r="X39" s="7">
        <v>10.1</v>
      </c>
    </row>
    <row r="40" spans="1:24" ht="12" customHeight="1" x14ac:dyDescent="0.2">
      <c r="A40" s="8"/>
      <c r="B40" s="3">
        <v>350000063</v>
      </c>
      <c r="C40" s="3" t="s">
        <v>66</v>
      </c>
      <c r="D40" s="5">
        <v>7167</v>
      </c>
      <c r="E40" s="6" t="s">
        <v>705</v>
      </c>
      <c r="F40" s="6" t="s">
        <v>245</v>
      </c>
      <c r="G40" s="5">
        <v>220</v>
      </c>
      <c r="H40" s="7">
        <v>40.4</v>
      </c>
      <c r="I40" s="5">
        <v>198</v>
      </c>
      <c r="J40" s="5">
        <v>74</v>
      </c>
      <c r="K40" s="6" t="s">
        <v>706</v>
      </c>
      <c r="L40" s="7">
        <v>9</v>
      </c>
      <c r="M40" s="7">
        <v>3.9</v>
      </c>
      <c r="N40" s="6" t="s">
        <v>707</v>
      </c>
      <c r="O40" s="5">
        <v>5</v>
      </c>
      <c r="P40" s="6" t="s">
        <v>244</v>
      </c>
      <c r="Q40" s="6" t="s">
        <v>708</v>
      </c>
      <c r="R40" s="6" t="s">
        <v>709</v>
      </c>
      <c r="S40" s="6" t="s">
        <v>94</v>
      </c>
      <c r="T40" s="6" t="s">
        <v>191</v>
      </c>
      <c r="U40" s="7">
        <v>31</v>
      </c>
      <c r="V40" s="7">
        <v>1.3</v>
      </c>
      <c r="W40" s="7">
        <v>0.5</v>
      </c>
      <c r="X40" s="7">
        <v>6.1</v>
      </c>
    </row>
    <row r="41" spans="1:24" ht="12" customHeight="1" x14ac:dyDescent="0.2">
      <c r="A41" s="8"/>
      <c r="B41" s="3">
        <v>350000089</v>
      </c>
      <c r="C41" s="3" t="s">
        <v>133</v>
      </c>
      <c r="D41" s="5">
        <v>6284</v>
      </c>
      <c r="E41" s="6" t="s">
        <v>323</v>
      </c>
      <c r="F41" s="6" t="s">
        <v>245</v>
      </c>
      <c r="G41" s="5">
        <v>226</v>
      </c>
      <c r="H41" s="7">
        <v>29.6</v>
      </c>
      <c r="I41" s="5">
        <v>198</v>
      </c>
      <c r="J41" s="5">
        <v>85</v>
      </c>
      <c r="K41" s="6" t="s">
        <v>710</v>
      </c>
      <c r="L41" s="7">
        <v>9.1</v>
      </c>
      <c r="M41" s="7">
        <v>3</v>
      </c>
      <c r="N41" s="6" t="s">
        <v>509</v>
      </c>
      <c r="O41" s="5">
        <v>7</v>
      </c>
      <c r="P41" s="6" t="s">
        <v>244</v>
      </c>
      <c r="Q41" s="6" t="s">
        <v>711</v>
      </c>
      <c r="R41" s="6" t="s">
        <v>109</v>
      </c>
      <c r="S41" s="6" t="s">
        <v>107</v>
      </c>
      <c r="T41" s="6" t="s">
        <v>308</v>
      </c>
      <c r="U41" s="7">
        <v>31.5</v>
      </c>
      <c r="V41" s="7">
        <v>1.5</v>
      </c>
      <c r="W41" s="7">
        <v>0.7</v>
      </c>
      <c r="X41" s="7">
        <v>2.6</v>
      </c>
    </row>
    <row r="42" spans="1:24" ht="12" customHeight="1" x14ac:dyDescent="0.2">
      <c r="A42" s="8"/>
      <c r="B42" s="3">
        <v>350002291</v>
      </c>
      <c r="C42" s="3" t="s">
        <v>135</v>
      </c>
      <c r="D42" s="5">
        <v>9130</v>
      </c>
      <c r="E42" s="6" t="s">
        <v>331</v>
      </c>
      <c r="F42" s="6" t="s">
        <v>245</v>
      </c>
      <c r="G42" s="5">
        <v>269</v>
      </c>
      <c r="H42" s="7">
        <v>38.299999999999997</v>
      </c>
      <c r="I42" s="5">
        <v>219</v>
      </c>
      <c r="J42" s="5">
        <v>85</v>
      </c>
      <c r="K42" s="6" t="s">
        <v>712</v>
      </c>
      <c r="L42" s="7">
        <v>12.9</v>
      </c>
      <c r="M42" s="7">
        <v>4.4000000000000004</v>
      </c>
      <c r="N42" s="6" t="s">
        <v>465</v>
      </c>
      <c r="O42" s="5">
        <v>6</v>
      </c>
      <c r="P42" s="6" t="s">
        <v>58</v>
      </c>
      <c r="Q42" s="6" t="s">
        <v>713</v>
      </c>
      <c r="R42" s="6" t="s">
        <v>239</v>
      </c>
      <c r="S42" s="6" t="s">
        <v>139</v>
      </c>
      <c r="T42" s="6" t="s">
        <v>714</v>
      </c>
      <c r="U42" s="7">
        <v>25</v>
      </c>
      <c r="V42" s="7">
        <v>0.9</v>
      </c>
      <c r="W42" s="5" t="s">
        <v>20</v>
      </c>
      <c r="X42" s="7">
        <v>8.1999999999999993</v>
      </c>
    </row>
    <row r="43" spans="1:24" ht="12" customHeight="1" x14ac:dyDescent="0.2">
      <c r="A43" s="8"/>
      <c r="B43" s="3">
        <v>350002309</v>
      </c>
      <c r="C43" s="3" t="s">
        <v>137</v>
      </c>
      <c r="D43" s="5">
        <v>3870</v>
      </c>
      <c r="E43" s="6" t="s">
        <v>332</v>
      </c>
      <c r="F43" s="6" t="s">
        <v>245</v>
      </c>
      <c r="G43" s="5">
        <v>97</v>
      </c>
      <c r="H43" s="7">
        <v>124.1</v>
      </c>
      <c r="I43" s="5">
        <v>92</v>
      </c>
      <c r="J43" s="5">
        <v>83</v>
      </c>
      <c r="K43" s="6" t="s">
        <v>715</v>
      </c>
      <c r="L43" s="7">
        <v>11.2</v>
      </c>
      <c r="M43" s="7">
        <v>4.2</v>
      </c>
      <c r="N43" s="6" t="s">
        <v>716</v>
      </c>
      <c r="O43" s="5">
        <v>5</v>
      </c>
      <c r="P43" s="6" t="s">
        <v>566</v>
      </c>
      <c r="Q43" s="6" t="s">
        <v>717</v>
      </c>
      <c r="R43" s="6" t="s">
        <v>623</v>
      </c>
      <c r="S43" s="6" t="s">
        <v>150</v>
      </c>
      <c r="T43" s="6" t="s">
        <v>58</v>
      </c>
      <c r="U43" s="7">
        <v>18</v>
      </c>
      <c r="V43" s="7">
        <v>0.6</v>
      </c>
      <c r="W43" s="7">
        <v>0.6</v>
      </c>
      <c r="X43" s="7">
        <v>2.5</v>
      </c>
    </row>
    <row r="44" spans="1:24" ht="12" customHeight="1" x14ac:dyDescent="0.2">
      <c r="A44" s="8"/>
      <c r="B44" s="3">
        <v>350005021</v>
      </c>
      <c r="C44" s="3" t="s">
        <v>69</v>
      </c>
      <c r="D44" s="5">
        <v>918</v>
      </c>
      <c r="E44" s="6" t="s">
        <v>718</v>
      </c>
      <c r="F44" s="6" t="s">
        <v>245</v>
      </c>
      <c r="G44" s="5">
        <v>24</v>
      </c>
      <c r="H44" s="7">
        <v>45.4</v>
      </c>
      <c r="I44" s="5">
        <v>23</v>
      </c>
      <c r="J44" s="5">
        <v>82</v>
      </c>
      <c r="K44" s="6" t="s">
        <v>528</v>
      </c>
      <c r="L44" s="7">
        <v>10.5</v>
      </c>
      <c r="M44" s="7">
        <v>3.9</v>
      </c>
      <c r="N44" s="6" t="s">
        <v>719</v>
      </c>
      <c r="O44" s="5">
        <v>6</v>
      </c>
      <c r="P44" s="6" t="s">
        <v>58</v>
      </c>
      <c r="Q44" s="6" t="s">
        <v>720</v>
      </c>
      <c r="R44" s="6" t="s">
        <v>43</v>
      </c>
      <c r="S44" s="6" t="s">
        <v>43</v>
      </c>
      <c r="T44" s="6" t="s">
        <v>58</v>
      </c>
      <c r="U44" s="7">
        <v>48</v>
      </c>
      <c r="V44" s="7">
        <v>2.2999999999999998</v>
      </c>
      <c r="W44" s="5" t="s">
        <v>20</v>
      </c>
      <c r="X44" s="7">
        <v>10.9</v>
      </c>
    </row>
    <row r="45" spans="1:24" ht="12" customHeight="1" x14ac:dyDescent="0.2">
      <c r="A45" s="8"/>
      <c r="B45" s="3">
        <v>350005179</v>
      </c>
      <c r="C45" s="3" t="s">
        <v>72</v>
      </c>
      <c r="D45" s="5">
        <v>7239</v>
      </c>
      <c r="E45" s="6" t="s">
        <v>145</v>
      </c>
      <c r="F45" s="6" t="s">
        <v>721</v>
      </c>
      <c r="G45" s="5">
        <v>181</v>
      </c>
      <c r="H45" s="7">
        <v>48.7</v>
      </c>
      <c r="I45" s="5">
        <v>170</v>
      </c>
      <c r="J45" s="5">
        <v>80</v>
      </c>
      <c r="K45" s="6" t="s">
        <v>722</v>
      </c>
      <c r="L45" s="7">
        <v>11.4</v>
      </c>
      <c r="M45" s="7">
        <v>3.3</v>
      </c>
      <c r="N45" s="6" t="s">
        <v>723</v>
      </c>
      <c r="O45" s="5">
        <v>10</v>
      </c>
      <c r="P45" s="6" t="s">
        <v>269</v>
      </c>
      <c r="Q45" s="6" t="s">
        <v>724</v>
      </c>
      <c r="R45" s="6" t="s">
        <v>34</v>
      </c>
      <c r="S45" s="6" t="s">
        <v>487</v>
      </c>
      <c r="T45" s="6" t="s">
        <v>725</v>
      </c>
      <c r="U45" s="7">
        <v>47.5</v>
      </c>
      <c r="V45" s="7">
        <v>1.7</v>
      </c>
      <c r="W45" s="7">
        <v>3.4</v>
      </c>
      <c r="X45" s="7">
        <v>10.5</v>
      </c>
    </row>
    <row r="46" spans="1:24" ht="12" customHeight="1" x14ac:dyDescent="0.2">
      <c r="A46" s="8"/>
      <c r="B46" s="3">
        <v>350048518</v>
      </c>
      <c r="C46" s="3" t="s">
        <v>74</v>
      </c>
      <c r="D46" s="5">
        <v>3537</v>
      </c>
      <c r="E46" s="6" t="s">
        <v>244</v>
      </c>
      <c r="F46" s="6" t="s">
        <v>245</v>
      </c>
      <c r="G46" s="5">
        <v>176</v>
      </c>
      <c r="H46" s="7">
        <v>22.4</v>
      </c>
      <c r="I46" s="5">
        <v>148</v>
      </c>
      <c r="J46" s="5">
        <v>85</v>
      </c>
      <c r="K46" s="6" t="s">
        <v>726</v>
      </c>
      <c r="L46" s="7">
        <v>10.3</v>
      </c>
      <c r="M46" s="7">
        <v>3.7</v>
      </c>
      <c r="N46" s="6" t="s">
        <v>727</v>
      </c>
      <c r="O46" s="5">
        <v>23</v>
      </c>
      <c r="P46" s="6" t="s">
        <v>41</v>
      </c>
      <c r="Q46" s="6" t="s">
        <v>728</v>
      </c>
      <c r="R46" s="6" t="s">
        <v>382</v>
      </c>
      <c r="S46" s="6" t="s">
        <v>324</v>
      </c>
      <c r="T46" s="6" t="s">
        <v>371</v>
      </c>
      <c r="U46" s="7">
        <v>20</v>
      </c>
      <c r="V46" s="7">
        <v>0.5</v>
      </c>
      <c r="W46" s="7">
        <v>0</v>
      </c>
      <c r="X46" s="7">
        <v>5.6</v>
      </c>
    </row>
    <row r="47" spans="1:24" ht="12" customHeight="1" x14ac:dyDescent="0.2">
      <c r="A47" s="8"/>
      <c r="B47" s="3">
        <v>350054680</v>
      </c>
      <c r="C47" s="3" t="s">
        <v>77</v>
      </c>
      <c r="D47" s="5">
        <v>11684</v>
      </c>
      <c r="E47" s="6" t="s">
        <v>253</v>
      </c>
      <c r="F47" s="6" t="s">
        <v>245</v>
      </c>
      <c r="G47" s="5">
        <v>391</v>
      </c>
      <c r="H47" s="7">
        <v>39.4</v>
      </c>
      <c r="I47" s="5">
        <v>377</v>
      </c>
      <c r="J47" s="5">
        <v>81</v>
      </c>
      <c r="K47" s="6" t="s">
        <v>729</v>
      </c>
      <c r="L47" s="7">
        <v>8.1999999999999993</v>
      </c>
      <c r="M47" s="7">
        <v>3</v>
      </c>
      <c r="N47" s="6" t="s">
        <v>730</v>
      </c>
      <c r="O47" s="5">
        <v>6</v>
      </c>
      <c r="P47" s="6" t="s">
        <v>451</v>
      </c>
      <c r="Q47" s="6" t="s">
        <v>635</v>
      </c>
      <c r="R47" s="6" t="s">
        <v>731</v>
      </c>
      <c r="S47" s="6" t="s">
        <v>436</v>
      </c>
      <c r="T47" s="6" t="s">
        <v>57</v>
      </c>
      <c r="U47" s="7">
        <v>30</v>
      </c>
      <c r="V47" s="7">
        <v>1.7</v>
      </c>
      <c r="W47" s="7">
        <v>0.9</v>
      </c>
      <c r="X47" s="7">
        <v>7.1</v>
      </c>
    </row>
    <row r="48" spans="1:24" ht="12" customHeight="1" x14ac:dyDescent="0.2">
      <c r="A48" s="8"/>
      <c r="B48" s="3">
        <v>350055166</v>
      </c>
      <c r="C48" s="3" t="s">
        <v>140</v>
      </c>
      <c r="D48" s="5">
        <v>3021</v>
      </c>
      <c r="E48" s="6" t="s">
        <v>732</v>
      </c>
      <c r="F48" s="6" t="s">
        <v>245</v>
      </c>
      <c r="G48" s="5">
        <v>15</v>
      </c>
      <c r="H48" s="7">
        <v>218.8</v>
      </c>
      <c r="I48" s="5">
        <v>11</v>
      </c>
      <c r="J48" s="5">
        <v>57</v>
      </c>
      <c r="K48" s="6" t="s">
        <v>114</v>
      </c>
      <c r="L48" s="7">
        <v>14.4</v>
      </c>
      <c r="M48" s="7">
        <v>5.3</v>
      </c>
      <c r="N48" s="4" t="s">
        <v>17</v>
      </c>
      <c r="O48" s="5" t="s">
        <v>20</v>
      </c>
      <c r="P48" s="6" t="s">
        <v>122</v>
      </c>
      <c r="Q48" s="6" t="s">
        <v>122</v>
      </c>
      <c r="R48" s="6" t="s">
        <v>58</v>
      </c>
      <c r="S48" s="6" t="s">
        <v>124</v>
      </c>
      <c r="T48" s="6" t="s">
        <v>58</v>
      </c>
      <c r="U48" s="7">
        <v>21</v>
      </c>
      <c r="V48" s="7">
        <v>1</v>
      </c>
      <c r="W48" s="7">
        <v>7.7</v>
      </c>
      <c r="X48" s="7">
        <v>8.5</v>
      </c>
    </row>
    <row r="49" spans="1:24" ht="12" customHeight="1" x14ac:dyDescent="0.2">
      <c r="A49" s="10" t="s">
        <v>80</v>
      </c>
      <c r="B49" s="11"/>
      <c r="C49" s="12" t="s">
        <v>212</v>
      </c>
      <c r="D49" s="13">
        <v>47463</v>
      </c>
      <c r="E49" s="17" t="s">
        <v>688</v>
      </c>
      <c r="F49" s="17" t="s">
        <v>733</v>
      </c>
      <c r="G49" s="13">
        <v>1471</v>
      </c>
      <c r="H49" s="27">
        <v>43</v>
      </c>
      <c r="I49" s="13">
        <v>1330</v>
      </c>
      <c r="J49" s="13">
        <v>80</v>
      </c>
      <c r="K49" s="17" t="s">
        <v>734</v>
      </c>
      <c r="L49" s="27">
        <v>9.9</v>
      </c>
      <c r="M49" s="27">
        <v>3.5</v>
      </c>
      <c r="N49" s="17" t="s">
        <v>735</v>
      </c>
      <c r="O49" s="13">
        <v>6</v>
      </c>
      <c r="P49" s="17" t="s">
        <v>194</v>
      </c>
      <c r="Q49" s="17" t="s">
        <v>512</v>
      </c>
      <c r="R49" s="17" t="s">
        <v>152</v>
      </c>
      <c r="S49" s="17" t="s">
        <v>655</v>
      </c>
      <c r="T49" s="17" t="s">
        <v>550</v>
      </c>
      <c r="U49" s="27">
        <v>34</v>
      </c>
      <c r="V49" s="27">
        <v>1.4</v>
      </c>
      <c r="W49" s="27">
        <v>6.2</v>
      </c>
      <c r="X49" s="27">
        <v>8.5</v>
      </c>
    </row>
    <row r="50" spans="1:24" ht="12" customHeight="1" x14ac:dyDescent="0.2">
      <c r="A50" s="8"/>
      <c r="B50" s="3">
        <v>220000046</v>
      </c>
      <c r="C50" s="3" t="s">
        <v>81</v>
      </c>
      <c r="D50" s="5">
        <v>22</v>
      </c>
      <c r="E50" s="6" t="s">
        <v>736</v>
      </c>
      <c r="F50" s="6" t="s">
        <v>245</v>
      </c>
      <c r="G50" s="5">
        <v>1</v>
      </c>
      <c r="H50" s="7">
        <v>23</v>
      </c>
      <c r="I50" s="5">
        <v>1</v>
      </c>
      <c r="J50" s="5">
        <v>77</v>
      </c>
      <c r="K50" s="6" t="s">
        <v>245</v>
      </c>
      <c r="L50" s="7">
        <v>9</v>
      </c>
      <c r="M50" s="7">
        <v>2</v>
      </c>
      <c r="N50" s="4" t="s">
        <v>17</v>
      </c>
      <c r="O50" s="5" t="s">
        <v>20</v>
      </c>
      <c r="P50" s="6" t="s">
        <v>58</v>
      </c>
      <c r="Q50" s="6" t="s">
        <v>245</v>
      </c>
      <c r="R50" s="6" t="s">
        <v>58</v>
      </c>
      <c r="S50" s="6" t="s">
        <v>58</v>
      </c>
      <c r="T50" s="6" t="s">
        <v>58</v>
      </c>
      <c r="U50" s="7">
        <v>64</v>
      </c>
      <c r="V50" s="7">
        <v>2.1</v>
      </c>
      <c r="W50" s="5" t="s">
        <v>20</v>
      </c>
      <c r="X50" s="7">
        <v>11</v>
      </c>
    </row>
    <row r="51" spans="1:24" ht="24" customHeight="1" x14ac:dyDescent="0.2">
      <c r="A51" s="8"/>
      <c r="B51" s="3">
        <v>220000467</v>
      </c>
      <c r="C51" s="9" t="s">
        <v>84</v>
      </c>
      <c r="D51" s="5">
        <v>19934</v>
      </c>
      <c r="E51" s="6" t="s">
        <v>467</v>
      </c>
      <c r="F51" s="6" t="s">
        <v>245</v>
      </c>
      <c r="G51" s="5">
        <v>501</v>
      </c>
      <c r="H51" s="7">
        <v>49.3</v>
      </c>
      <c r="I51" s="5">
        <v>460</v>
      </c>
      <c r="J51" s="5">
        <v>77</v>
      </c>
      <c r="K51" s="6" t="s">
        <v>568</v>
      </c>
      <c r="L51" s="7">
        <v>10.7</v>
      </c>
      <c r="M51" s="7">
        <v>3.9</v>
      </c>
      <c r="N51" s="6" t="s">
        <v>737</v>
      </c>
      <c r="O51" s="5">
        <v>6</v>
      </c>
      <c r="P51" s="6" t="s">
        <v>27</v>
      </c>
      <c r="Q51" s="6" t="s">
        <v>495</v>
      </c>
      <c r="R51" s="6" t="s">
        <v>255</v>
      </c>
      <c r="S51" s="6" t="s">
        <v>647</v>
      </c>
      <c r="T51" s="6" t="s">
        <v>58</v>
      </c>
      <c r="U51" s="7">
        <v>50</v>
      </c>
      <c r="V51" s="7">
        <v>1.7</v>
      </c>
      <c r="W51" s="7">
        <v>13.6</v>
      </c>
      <c r="X51" s="7">
        <v>11.2</v>
      </c>
    </row>
    <row r="52" spans="1:24" ht="12" customHeight="1" x14ac:dyDescent="0.2">
      <c r="A52" s="8"/>
      <c r="B52" s="3">
        <v>350000071</v>
      </c>
      <c r="C52" s="3" t="s">
        <v>88</v>
      </c>
      <c r="D52" s="5">
        <v>1231</v>
      </c>
      <c r="E52" s="6" t="s">
        <v>738</v>
      </c>
      <c r="F52" s="6" t="s">
        <v>245</v>
      </c>
      <c r="G52" s="5">
        <v>46</v>
      </c>
      <c r="H52" s="7">
        <v>22.6</v>
      </c>
      <c r="I52" s="5">
        <v>40</v>
      </c>
      <c r="J52" s="5">
        <v>72</v>
      </c>
      <c r="K52" s="6" t="s">
        <v>513</v>
      </c>
      <c r="L52" s="7">
        <v>9.1999999999999993</v>
      </c>
      <c r="M52" s="7">
        <v>3</v>
      </c>
      <c r="N52" s="6" t="s">
        <v>251</v>
      </c>
      <c r="O52" s="5">
        <v>7</v>
      </c>
      <c r="P52" s="6" t="s">
        <v>58</v>
      </c>
      <c r="Q52" s="6" t="s">
        <v>739</v>
      </c>
      <c r="R52" s="6" t="s">
        <v>332</v>
      </c>
      <c r="S52" s="6" t="s">
        <v>441</v>
      </c>
      <c r="T52" s="6" t="s">
        <v>441</v>
      </c>
      <c r="U52" s="7">
        <v>48.5</v>
      </c>
      <c r="V52" s="7">
        <v>1.8</v>
      </c>
      <c r="W52" s="7">
        <v>0.9</v>
      </c>
      <c r="X52" s="7">
        <v>4.5</v>
      </c>
    </row>
    <row r="53" spans="1:24" ht="12" customHeight="1" x14ac:dyDescent="0.2">
      <c r="A53" s="8"/>
      <c r="B53" s="3">
        <v>350000204</v>
      </c>
      <c r="C53" s="3" t="s">
        <v>143</v>
      </c>
      <c r="D53" s="5">
        <v>10110</v>
      </c>
      <c r="E53" s="6" t="s">
        <v>177</v>
      </c>
      <c r="F53" s="6" t="s">
        <v>377</v>
      </c>
      <c r="G53" s="5">
        <v>317</v>
      </c>
      <c r="H53" s="7">
        <v>63</v>
      </c>
      <c r="I53" s="5">
        <v>283</v>
      </c>
      <c r="J53" s="5">
        <v>83</v>
      </c>
      <c r="K53" s="6" t="s">
        <v>657</v>
      </c>
      <c r="L53" s="7">
        <v>11</v>
      </c>
      <c r="M53" s="7">
        <v>3.5</v>
      </c>
      <c r="N53" s="6" t="s">
        <v>458</v>
      </c>
      <c r="O53" s="5">
        <v>7</v>
      </c>
      <c r="P53" s="6" t="s">
        <v>244</v>
      </c>
      <c r="Q53" s="6" t="s">
        <v>740</v>
      </c>
      <c r="R53" s="6" t="s">
        <v>447</v>
      </c>
      <c r="S53" s="6" t="s">
        <v>504</v>
      </c>
      <c r="T53" s="6" t="s">
        <v>47</v>
      </c>
      <c r="U53" s="7">
        <v>31</v>
      </c>
      <c r="V53" s="7">
        <v>0.9</v>
      </c>
      <c r="W53" s="7">
        <v>1.5</v>
      </c>
      <c r="X53" s="7">
        <v>10.9</v>
      </c>
    </row>
    <row r="54" spans="1:24" ht="24" customHeight="1" x14ac:dyDescent="0.2">
      <c r="A54" s="8"/>
      <c r="B54" s="3">
        <v>350002911</v>
      </c>
      <c r="C54" s="9" t="s">
        <v>146</v>
      </c>
      <c r="D54" s="5">
        <v>7544</v>
      </c>
      <c r="E54" s="6" t="s">
        <v>379</v>
      </c>
      <c r="F54" s="6" t="s">
        <v>380</v>
      </c>
      <c r="G54" s="5">
        <v>276</v>
      </c>
      <c r="H54" s="7">
        <v>31.1</v>
      </c>
      <c r="I54" s="5">
        <v>252</v>
      </c>
      <c r="J54" s="5">
        <v>84</v>
      </c>
      <c r="K54" s="6" t="s">
        <v>741</v>
      </c>
      <c r="L54" s="7">
        <v>9.4</v>
      </c>
      <c r="M54" s="7">
        <v>3.1</v>
      </c>
      <c r="N54" s="6" t="s">
        <v>742</v>
      </c>
      <c r="O54" s="5">
        <v>6</v>
      </c>
      <c r="P54" s="6" t="s">
        <v>273</v>
      </c>
      <c r="Q54" s="6" t="s">
        <v>743</v>
      </c>
      <c r="R54" s="6" t="s">
        <v>308</v>
      </c>
      <c r="S54" s="6" t="s">
        <v>373</v>
      </c>
      <c r="T54" s="6" t="s">
        <v>58</v>
      </c>
      <c r="U54" s="7">
        <v>23</v>
      </c>
      <c r="V54" s="7">
        <v>1.4</v>
      </c>
      <c r="W54" s="7">
        <v>0</v>
      </c>
      <c r="X54" s="7">
        <v>3.2</v>
      </c>
    </row>
    <row r="55" spans="1:24" ht="12" customHeight="1" x14ac:dyDescent="0.2">
      <c r="A55" s="8"/>
      <c r="B55" s="3">
        <v>350040291</v>
      </c>
      <c r="C55" s="3" t="s">
        <v>147</v>
      </c>
      <c r="D55" s="5">
        <v>8622</v>
      </c>
      <c r="E55" s="6" t="s">
        <v>256</v>
      </c>
      <c r="F55" s="6" t="s">
        <v>245</v>
      </c>
      <c r="G55" s="5">
        <v>330</v>
      </c>
      <c r="H55" s="7">
        <v>28.5</v>
      </c>
      <c r="I55" s="5">
        <v>308</v>
      </c>
      <c r="J55" s="5">
        <v>84</v>
      </c>
      <c r="K55" s="6" t="s">
        <v>298</v>
      </c>
      <c r="L55" s="7">
        <v>8.5</v>
      </c>
      <c r="M55" s="7">
        <v>3.2</v>
      </c>
      <c r="N55" s="6" t="s">
        <v>744</v>
      </c>
      <c r="O55" s="5">
        <v>7</v>
      </c>
      <c r="P55" s="6" t="s">
        <v>555</v>
      </c>
      <c r="Q55" s="6" t="s">
        <v>743</v>
      </c>
      <c r="R55" s="6" t="s">
        <v>651</v>
      </c>
      <c r="S55" s="6" t="s">
        <v>30</v>
      </c>
      <c r="T55" s="6" t="s">
        <v>58</v>
      </c>
      <c r="U55" s="7">
        <v>33</v>
      </c>
      <c r="V55" s="7">
        <v>1.2</v>
      </c>
      <c r="W55" s="7">
        <v>5.6</v>
      </c>
      <c r="X55" s="7">
        <v>7</v>
      </c>
    </row>
    <row r="56" spans="1:24" ht="12" customHeight="1" x14ac:dyDescent="0.2">
      <c r="A56" s="10" t="s">
        <v>21</v>
      </c>
      <c r="B56" s="11"/>
      <c r="C56" s="12" t="s">
        <v>213</v>
      </c>
      <c r="D56" s="13">
        <v>50593</v>
      </c>
      <c r="E56" s="17" t="s">
        <v>382</v>
      </c>
      <c r="F56" s="17" t="s">
        <v>745</v>
      </c>
      <c r="G56" s="13">
        <v>1822</v>
      </c>
      <c r="H56" s="27">
        <v>31.2</v>
      </c>
      <c r="I56" s="13">
        <v>1686</v>
      </c>
      <c r="J56" s="13">
        <v>74</v>
      </c>
      <c r="K56" s="17" t="s">
        <v>746</v>
      </c>
      <c r="L56" s="27">
        <v>8.9</v>
      </c>
      <c r="M56" s="27">
        <v>2.8</v>
      </c>
      <c r="N56" s="17" t="s">
        <v>747</v>
      </c>
      <c r="O56" s="13">
        <v>5</v>
      </c>
      <c r="P56" s="17" t="s">
        <v>83</v>
      </c>
      <c r="Q56" s="17" t="s">
        <v>748</v>
      </c>
      <c r="R56" s="17" t="s">
        <v>264</v>
      </c>
      <c r="S56" s="17" t="s">
        <v>154</v>
      </c>
      <c r="T56" s="17" t="s">
        <v>177</v>
      </c>
      <c r="U56" s="27">
        <v>35</v>
      </c>
      <c r="V56" s="27">
        <v>1.6</v>
      </c>
      <c r="W56" s="27">
        <v>1.8</v>
      </c>
      <c r="X56" s="27">
        <v>7.6</v>
      </c>
    </row>
    <row r="57" spans="1:24" ht="12" customHeight="1" x14ac:dyDescent="0.2">
      <c r="A57" s="8"/>
      <c r="B57" s="3">
        <v>220000079</v>
      </c>
      <c r="C57" s="3" t="s">
        <v>93</v>
      </c>
      <c r="D57" s="5">
        <v>7083</v>
      </c>
      <c r="E57" s="6" t="s">
        <v>749</v>
      </c>
      <c r="F57" s="6" t="s">
        <v>245</v>
      </c>
      <c r="G57" s="5">
        <v>297</v>
      </c>
      <c r="H57" s="7">
        <v>22.9</v>
      </c>
      <c r="I57" s="5">
        <v>279</v>
      </c>
      <c r="J57" s="5">
        <v>72</v>
      </c>
      <c r="K57" s="6" t="s">
        <v>750</v>
      </c>
      <c r="L57" s="7">
        <v>10</v>
      </c>
      <c r="M57" s="7">
        <v>3.6</v>
      </c>
      <c r="N57" s="6" t="s">
        <v>751</v>
      </c>
      <c r="O57" s="5">
        <v>6</v>
      </c>
      <c r="P57" s="6" t="s">
        <v>86</v>
      </c>
      <c r="Q57" s="6" t="s">
        <v>752</v>
      </c>
      <c r="R57" s="6" t="s">
        <v>58</v>
      </c>
      <c r="S57" s="6" t="s">
        <v>189</v>
      </c>
      <c r="T57" s="6" t="s">
        <v>23</v>
      </c>
      <c r="U57" s="7">
        <v>44.5</v>
      </c>
      <c r="V57" s="7">
        <v>1.7</v>
      </c>
      <c r="W57" s="7">
        <v>0</v>
      </c>
      <c r="X57" s="7">
        <v>7.9</v>
      </c>
    </row>
    <row r="58" spans="1:24" ht="12" customHeight="1" x14ac:dyDescent="0.2">
      <c r="A58" s="8"/>
      <c r="B58" s="3">
        <v>220000103</v>
      </c>
      <c r="C58" s="3" t="s">
        <v>95</v>
      </c>
      <c r="D58" s="5">
        <v>1798</v>
      </c>
      <c r="E58" s="6" t="s">
        <v>289</v>
      </c>
      <c r="F58" s="6" t="s">
        <v>245</v>
      </c>
      <c r="G58" s="5">
        <v>45</v>
      </c>
      <c r="H58" s="7">
        <v>46.1</v>
      </c>
      <c r="I58" s="5">
        <v>41</v>
      </c>
      <c r="J58" s="5">
        <v>70</v>
      </c>
      <c r="K58" s="6" t="s">
        <v>94</v>
      </c>
      <c r="L58" s="7">
        <v>9.8000000000000007</v>
      </c>
      <c r="M58" s="7">
        <v>3.8</v>
      </c>
      <c r="N58" s="6" t="s">
        <v>395</v>
      </c>
      <c r="O58" s="5">
        <v>7</v>
      </c>
      <c r="P58" s="6" t="s">
        <v>185</v>
      </c>
      <c r="Q58" s="6" t="s">
        <v>753</v>
      </c>
      <c r="R58" s="6" t="s">
        <v>754</v>
      </c>
      <c r="S58" s="6" t="s">
        <v>755</v>
      </c>
      <c r="T58" s="6" t="s">
        <v>332</v>
      </c>
      <c r="U58" s="7">
        <v>61</v>
      </c>
      <c r="V58" s="7">
        <v>2.2000000000000002</v>
      </c>
      <c r="W58" s="7">
        <v>7.9</v>
      </c>
      <c r="X58" s="7">
        <v>29.6</v>
      </c>
    </row>
    <row r="59" spans="1:24" ht="12" customHeight="1" x14ac:dyDescent="0.2">
      <c r="A59" s="8"/>
      <c r="B59" s="3">
        <v>220000152</v>
      </c>
      <c r="C59" s="3" t="s">
        <v>96</v>
      </c>
      <c r="D59" s="5">
        <v>11642</v>
      </c>
      <c r="E59" s="6" t="s">
        <v>269</v>
      </c>
      <c r="F59" s="6" t="s">
        <v>245</v>
      </c>
      <c r="G59" s="5">
        <v>420</v>
      </c>
      <c r="H59" s="7">
        <v>32</v>
      </c>
      <c r="I59" s="5">
        <v>386</v>
      </c>
      <c r="J59" s="5">
        <v>80</v>
      </c>
      <c r="K59" s="6" t="s">
        <v>756</v>
      </c>
      <c r="L59" s="7">
        <v>7.8</v>
      </c>
      <c r="M59" s="7">
        <v>2.4</v>
      </c>
      <c r="N59" s="6" t="s">
        <v>757</v>
      </c>
      <c r="O59" s="5">
        <v>6</v>
      </c>
      <c r="P59" s="6" t="s">
        <v>256</v>
      </c>
      <c r="Q59" s="6" t="s">
        <v>758</v>
      </c>
      <c r="R59" s="6" t="s">
        <v>651</v>
      </c>
      <c r="S59" s="6" t="s">
        <v>759</v>
      </c>
      <c r="T59" s="6" t="s">
        <v>85</v>
      </c>
      <c r="U59" s="7">
        <v>29</v>
      </c>
      <c r="V59" s="7">
        <v>1.2</v>
      </c>
      <c r="W59" s="7">
        <v>2.1</v>
      </c>
      <c r="X59" s="7">
        <v>7.9</v>
      </c>
    </row>
    <row r="60" spans="1:24" ht="24" customHeight="1" x14ac:dyDescent="0.2">
      <c r="A60" s="8"/>
      <c r="B60" s="3">
        <v>220000475</v>
      </c>
      <c r="C60" s="9" t="s">
        <v>2483</v>
      </c>
      <c r="D60" s="5">
        <v>18135</v>
      </c>
      <c r="E60" s="6" t="s">
        <v>760</v>
      </c>
      <c r="F60" s="6" t="s">
        <v>761</v>
      </c>
      <c r="G60" s="5">
        <v>590</v>
      </c>
      <c r="H60" s="7">
        <v>36.299999999999997</v>
      </c>
      <c r="I60" s="5">
        <v>561</v>
      </c>
      <c r="J60" s="5">
        <v>71</v>
      </c>
      <c r="K60" s="6" t="s">
        <v>496</v>
      </c>
      <c r="L60" s="7">
        <v>7.7</v>
      </c>
      <c r="M60" s="7">
        <v>2.2000000000000002</v>
      </c>
      <c r="N60" s="6" t="s">
        <v>762</v>
      </c>
      <c r="O60" s="5">
        <v>4</v>
      </c>
      <c r="P60" s="6" t="s">
        <v>76</v>
      </c>
      <c r="Q60" s="6" t="s">
        <v>340</v>
      </c>
      <c r="R60" s="6" t="s">
        <v>114</v>
      </c>
      <c r="S60" s="6" t="s">
        <v>107</v>
      </c>
      <c r="T60" s="6" t="s">
        <v>58</v>
      </c>
      <c r="U60" s="7">
        <v>35</v>
      </c>
      <c r="V60" s="7">
        <v>1.6</v>
      </c>
      <c r="W60" s="7">
        <v>2.4</v>
      </c>
      <c r="X60" s="7">
        <v>6.3</v>
      </c>
    </row>
    <row r="61" spans="1:24" ht="24" customHeight="1" x14ac:dyDescent="0.2">
      <c r="A61" s="8"/>
      <c r="B61" s="3">
        <v>220021968</v>
      </c>
      <c r="C61" s="9" t="s">
        <v>149</v>
      </c>
      <c r="D61" s="5">
        <v>11935</v>
      </c>
      <c r="E61" s="6" t="s">
        <v>405</v>
      </c>
      <c r="F61" s="6" t="s">
        <v>245</v>
      </c>
      <c r="G61" s="5">
        <v>470</v>
      </c>
      <c r="H61" s="7">
        <v>28.2</v>
      </c>
      <c r="I61" s="5">
        <v>428</v>
      </c>
      <c r="J61" s="5">
        <v>82</v>
      </c>
      <c r="K61" s="6" t="s">
        <v>295</v>
      </c>
      <c r="L61" s="7">
        <v>10.5</v>
      </c>
      <c r="M61" s="7">
        <v>3.2</v>
      </c>
      <c r="N61" s="6" t="s">
        <v>329</v>
      </c>
      <c r="O61" s="5">
        <v>7</v>
      </c>
      <c r="P61" s="6" t="s">
        <v>41</v>
      </c>
      <c r="Q61" s="6" t="s">
        <v>763</v>
      </c>
      <c r="R61" s="6" t="s">
        <v>371</v>
      </c>
      <c r="S61" s="6" t="s">
        <v>152</v>
      </c>
      <c r="T61" s="6" t="s">
        <v>166</v>
      </c>
      <c r="U61" s="7">
        <v>36</v>
      </c>
      <c r="V61" s="7">
        <v>1.6</v>
      </c>
      <c r="W61" s="7">
        <v>1.1000000000000001</v>
      </c>
      <c r="X61" s="7">
        <v>6.8</v>
      </c>
    </row>
    <row r="62" spans="1:24" ht="12" customHeight="1" x14ac:dyDescent="0.2">
      <c r="A62" s="10" t="s">
        <v>99</v>
      </c>
      <c r="B62" s="11"/>
      <c r="C62" s="12" t="s">
        <v>214</v>
      </c>
      <c r="D62" s="13">
        <v>22011</v>
      </c>
      <c r="E62" s="17" t="s">
        <v>764</v>
      </c>
      <c r="F62" s="17" t="s">
        <v>245</v>
      </c>
      <c r="G62" s="13">
        <v>748</v>
      </c>
      <c r="H62" s="27">
        <v>31.8</v>
      </c>
      <c r="I62" s="13">
        <v>664</v>
      </c>
      <c r="J62" s="13">
        <v>82</v>
      </c>
      <c r="K62" s="17" t="s">
        <v>765</v>
      </c>
      <c r="L62" s="27">
        <v>10.4</v>
      </c>
      <c r="M62" s="27">
        <v>3.7</v>
      </c>
      <c r="N62" s="17" t="s">
        <v>738</v>
      </c>
      <c r="O62" s="13">
        <v>7</v>
      </c>
      <c r="P62" s="17" t="s">
        <v>79</v>
      </c>
      <c r="Q62" s="17" t="s">
        <v>568</v>
      </c>
      <c r="R62" s="17" t="s">
        <v>766</v>
      </c>
      <c r="S62" s="17" t="s">
        <v>709</v>
      </c>
      <c r="T62" s="17" t="s">
        <v>27</v>
      </c>
      <c r="U62" s="27">
        <v>38</v>
      </c>
      <c r="V62" s="27">
        <v>1.2</v>
      </c>
      <c r="W62" s="27">
        <v>1.6</v>
      </c>
      <c r="X62" s="27">
        <v>15.9</v>
      </c>
    </row>
    <row r="63" spans="1:24" ht="12" customHeight="1" x14ac:dyDescent="0.2">
      <c r="A63" s="8"/>
      <c r="B63" s="3">
        <v>220000236</v>
      </c>
      <c r="C63" s="3" t="s">
        <v>151</v>
      </c>
      <c r="D63" s="5">
        <v>8814</v>
      </c>
      <c r="E63" s="6" t="s">
        <v>294</v>
      </c>
      <c r="F63" s="6" t="s">
        <v>245</v>
      </c>
      <c r="G63" s="5">
        <v>285</v>
      </c>
      <c r="H63" s="7">
        <v>36.299999999999997</v>
      </c>
      <c r="I63" s="5">
        <v>241</v>
      </c>
      <c r="J63" s="5">
        <v>79</v>
      </c>
      <c r="K63" s="6" t="s">
        <v>767</v>
      </c>
      <c r="L63" s="7">
        <v>9.6</v>
      </c>
      <c r="M63" s="7">
        <v>4.0999999999999996</v>
      </c>
      <c r="N63" s="6" t="s">
        <v>636</v>
      </c>
      <c r="O63" s="5">
        <v>7</v>
      </c>
      <c r="P63" s="6" t="s">
        <v>39</v>
      </c>
      <c r="Q63" s="6" t="s">
        <v>768</v>
      </c>
      <c r="R63" s="6" t="s">
        <v>769</v>
      </c>
      <c r="S63" s="6" t="s">
        <v>685</v>
      </c>
      <c r="T63" s="6" t="s">
        <v>85</v>
      </c>
      <c r="U63" s="7">
        <v>33</v>
      </c>
      <c r="V63" s="7">
        <v>0.6</v>
      </c>
      <c r="W63" s="7">
        <v>2.7</v>
      </c>
      <c r="X63" s="7">
        <v>25.7</v>
      </c>
    </row>
    <row r="64" spans="1:24" ht="12" customHeight="1" x14ac:dyDescent="0.2">
      <c r="A64" s="8"/>
      <c r="B64" s="3">
        <v>560000259</v>
      </c>
      <c r="C64" s="3" t="s">
        <v>153</v>
      </c>
      <c r="D64" s="5">
        <v>6421</v>
      </c>
      <c r="E64" s="6" t="s">
        <v>119</v>
      </c>
      <c r="F64" s="6" t="s">
        <v>245</v>
      </c>
      <c r="G64" s="5">
        <v>229</v>
      </c>
      <c r="H64" s="7">
        <v>26</v>
      </c>
      <c r="I64" s="5">
        <v>210</v>
      </c>
      <c r="J64" s="5">
        <v>84</v>
      </c>
      <c r="K64" s="6" t="s">
        <v>489</v>
      </c>
      <c r="L64" s="7">
        <v>11</v>
      </c>
      <c r="M64" s="7">
        <v>3.3</v>
      </c>
      <c r="N64" s="6" t="s">
        <v>106</v>
      </c>
      <c r="O64" s="5">
        <v>5</v>
      </c>
      <c r="P64" s="6" t="s">
        <v>244</v>
      </c>
      <c r="Q64" s="6" t="s">
        <v>770</v>
      </c>
      <c r="R64" s="6" t="s">
        <v>771</v>
      </c>
      <c r="S64" s="6" t="s">
        <v>255</v>
      </c>
      <c r="T64" s="6" t="s">
        <v>50</v>
      </c>
      <c r="U64" s="7">
        <v>40</v>
      </c>
      <c r="V64" s="7">
        <v>1.6</v>
      </c>
      <c r="W64" s="7">
        <v>1.1000000000000001</v>
      </c>
      <c r="X64" s="7">
        <v>12.1</v>
      </c>
    </row>
    <row r="65" spans="1:24" ht="12" customHeight="1" x14ac:dyDescent="0.2">
      <c r="A65" s="8"/>
      <c r="B65" s="3">
        <v>560014748</v>
      </c>
      <c r="C65" s="3" t="s">
        <v>100</v>
      </c>
      <c r="D65" s="5">
        <v>6776</v>
      </c>
      <c r="E65" s="6" t="s">
        <v>772</v>
      </c>
      <c r="F65" s="6" t="s">
        <v>245</v>
      </c>
      <c r="G65" s="5">
        <v>234</v>
      </c>
      <c r="H65" s="7">
        <v>32.4</v>
      </c>
      <c r="I65" s="5">
        <v>220</v>
      </c>
      <c r="J65" s="5">
        <v>83</v>
      </c>
      <c r="K65" s="6" t="s">
        <v>773</v>
      </c>
      <c r="L65" s="7">
        <v>10.8</v>
      </c>
      <c r="M65" s="7">
        <v>3.6</v>
      </c>
      <c r="N65" s="6" t="s">
        <v>774</v>
      </c>
      <c r="O65" s="5">
        <v>7</v>
      </c>
      <c r="P65" s="6" t="s">
        <v>48</v>
      </c>
      <c r="Q65" s="6" t="s">
        <v>775</v>
      </c>
      <c r="R65" s="6" t="s">
        <v>58</v>
      </c>
      <c r="S65" s="6" t="s">
        <v>656</v>
      </c>
      <c r="T65" s="6" t="s">
        <v>58</v>
      </c>
      <c r="U65" s="7">
        <v>38.5</v>
      </c>
      <c r="V65" s="7">
        <v>1.6</v>
      </c>
      <c r="W65" s="7">
        <v>0.8</v>
      </c>
      <c r="X65" s="7">
        <v>7.9</v>
      </c>
    </row>
    <row r="66" spans="1:24" ht="24" customHeight="1" x14ac:dyDescent="0.2">
      <c r="A66" s="52" t="s">
        <v>412</v>
      </c>
      <c r="B66" s="53"/>
      <c r="C66" s="21" t="s">
        <v>413</v>
      </c>
      <c r="D66" s="22">
        <v>433424</v>
      </c>
      <c r="E66" s="23" t="s">
        <v>54</v>
      </c>
      <c r="F66" s="23" t="s">
        <v>776</v>
      </c>
      <c r="G66" s="22">
        <v>14387</v>
      </c>
      <c r="H66" s="28">
        <v>35</v>
      </c>
      <c r="I66" s="22">
        <v>12770</v>
      </c>
      <c r="J66" s="22">
        <v>79</v>
      </c>
      <c r="K66" s="23" t="s">
        <v>777</v>
      </c>
      <c r="L66" s="28">
        <v>10.1</v>
      </c>
      <c r="M66" s="28">
        <v>3.4</v>
      </c>
      <c r="N66" s="23" t="s">
        <v>778</v>
      </c>
      <c r="O66" s="22">
        <v>6</v>
      </c>
      <c r="P66" s="23" t="s">
        <v>273</v>
      </c>
      <c r="Q66" s="23" t="s">
        <v>779</v>
      </c>
      <c r="R66" s="23" t="s">
        <v>647</v>
      </c>
      <c r="S66" s="23" t="s">
        <v>656</v>
      </c>
      <c r="T66" s="23" t="s">
        <v>547</v>
      </c>
      <c r="U66" s="28">
        <v>30</v>
      </c>
      <c r="V66" s="28">
        <v>1.2</v>
      </c>
      <c r="W66" s="28">
        <v>2.2999999999999998</v>
      </c>
      <c r="X66" s="28">
        <v>8</v>
      </c>
    </row>
    <row r="67" spans="1:24" ht="12" customHeight="1" x14ac:dyDescent="0.2">
      <c r="A67" s="50" t="s">
        <v>2484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</row>
    <row r="68" spans="1:24" ht="12" customHeight="1" x14ac:dyDescent="0.2">
      <c r="A68" s="50" t="s">
        <v>780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</row>
    <row r="69" spans="1:24" ht="12" customHeight="1" x14ac:dyDescent="0.2">
      <c r="A69" s="50" t="s">
        <v>781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</row>
    <row r="70" spans="1:24" ht="12" customHeight="1" x14ac:dyDescent="0.2">
      <c r="A70" s="50" t="s">
        <v>782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</row>
  </sheetData>
  <mergeCells count="16">
    <mergeCell ref="A70:X70"/>
    <mergeCell ref="A66:B66"/>
    <mergeCell ref="A1:X1"/>
    <mergeCell ref="A2:X2"/>
    <mergeCell ref="A67:X67"/>
    <mergeCell ref="A68:X68"/>
    <mergeCell ref="A69:X69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0"/>
  <sheetViews>
    <sheetView zoomScaleNormal="100" workbookViewId="0">
      <pane ySplit="7" topLeftCell="A8" activePane="bottomLeft" state="frozen"/>
      <selection pane="bottomLeft" activeCell="H14" sqref="H14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customWidth="1"/>
    <col min="5" max="6" width="6.77734375" customWidth="1"/>
    <col min="7" max="10" width="7.77734375" customWidth="1"/>
    <col min="11" max="11" width="6.77734375" customWidth="1"/>
    <col min="12" max="13" width="7.77734375" customWidth="1"/>
    <col min="14" max="14" width="6.77734375" customWidth="1"/>
    <col min="15" max="15" width="7.77734375" customWidth="1"/>
    <col min="16" max="20" width="6.77734375" customWidth="1"/>
    <col min="21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2487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2488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783</v>
      </c>
      <c r="G7" s="1" t="s">
        <v>784</v>
      </c>
      <c r="H7" s="1" t="s">
        <v>2489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785</v>
      </c>
      <c r="Q7" s="1" t="s">
        <v>786</v>
      </c>
      <c r="R7" s="1" t="s">
        <v>787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290000728</v>
      </c>
      <c r="C8" s="3" t="s">
        <v>33</v>
      </c>
      <c r="D8" s="5">
        <v>133</v>
      </c>
      <c r="E8" s="4" t="s">
        <v>788</v>
      </c>
      <c r="F8" s="6" t="s">
        <v>789</v>
      </c>
      <c r="G8" s="7">
        <v>8.3000000000000007</v>
      </c>
      <c r="H8" s="6" t="s">
        <v>43</v>
      </c>
      <c r="I8" s="5">
        <v>15</v>
      </c>
      <c r="J8" s="5">
        <v>48</v>
      </c>
      <c r="K8" s="6" t="s">
        <v>75</v>
      </c>
      <c r="L8" s="7">
        <v>5.7</v>
      </c>
      <c r="M8" s="7">
        <v>2.1</v>
      </c>
      <c r="N8" s="4" t="s">
        <v>17</v>
      </c>
      <c r="O8" s="5" t="s">
        <v>20</v>
      </c>
      <c r="P8" s="6" t="s">
        <v>58</v>
      </c>
      <c r="Q8" s="6" t="s">
        <v>245</v>
      </c>
      <c r="R8" s="6" t="s">
        <v>58</v>
      </c>
      <c r="S8" s="6" t="s">
        <v>58</v>
      </c>
      <c r="T8" s="6" t="s">
        <v>58</v>
      </c>
      <c r="U8" s="7">
        <v>60</v>
      </c>
      <c r="V8" s="7">
        <v>3.7</v>
      </c>
      <c r="W8" s="5" t="s">
        <v>20</v>
      </c>
      <c r="X8" s="5" t="s">
        <v>20</v>
      </c>
    </row>
    <row r="9" spans="1:24" ht="24" customHeight="1" x14ac:dyDescent="0.2">
      <c r="A9" s="8"/>
      <c r="B9" s="3">
        <v>290000827</v>
      </c>
      <c r="C9" s="9" t="s">
        <v>38</v>
      </c>
      <c r="D9" s="5">
        <v>4839</v>
      </c>
      <c r="E9" s="6" t="s">
        <v>164</v>
      </c>
      <c r="F9" s="6" t="s">
        <v>790</v>
      </c>
      <c r="G9" s="7">
        <v>15.8</v>
      </c>
      <c r="H9" s="6" t="s">
        <v>533</v>
      </c>
      <c r="I9" s="5">
        <v>307</v>
      </c>
      <c r="J9" s="5">
        <v>65</v>
      </c>
      <c r="K9" s="6" t="s">
        <v>461</v>
      </c>
      <c r="L9" s="7">
        <v>5.0999999999999996</v>
      </c>
      <c r="M9" s="7">
        <v>2.2999999999999998</v>
      </c>
      <c r="N9" s="6" t="s">
        <v>85</v>
      </c>
      <c r="O9" s="5">
        <v>57</v>
      </c>
      <c r="P9" s="6" t="s">
        <v>58</v>
      </c>
      <c r="Q9" s="6" t="s">
        <v>791</v>
      </c>
      <c r="R9" s="6" t="s">
        <v>58</v>
      </c>
      <c r="S9" s="6" t="s">
        <v>58</v>
      </c>
      <c r="T9" s="6" t="s">
        <v>58</v>
      </c>
      <c r="U9" s="7">
        <v>145</v>
      </c>
      <c r="V9" s="7">
        <v>4.4000000000000004</v>
      </c>
      <c r="W9" s="7">
        <v>16.8</v>
      </c>
      <c r="X9" s="7">
        <v>1.1000000000000001</v>
      </c>
    </row>
    <row r="10" spans="1:24" ht="12" customHeight="1" x14ac:dyDescent="0.2">
      <c r="A10" s="8"/>
      <c r="B10" s="3">
        <v>290036466</v>
      </c>
      <c r="C10" s="3" t="s">
        <v>45</v>
      </c>
      <c r="D10" s="5">
        <v>679</v>
      </c>
      <c r="E10" s="6" t="s">
        <v>657</v>
      </c>
      <c r="F10" s="6" t="s">
        <v>245</v>
      </c>
      <c r="G10" s="7">
        <v>14</v>
      </c>
      <c r="H10" s="6" t="s">
        <v>145</v>
      </c>
      <c r="I10" s="5">
        <v>38</v>
      </c>
      <c r="J10" s="5">
        <v>50</v>
      </c>
      <c r="K10" s="6" t="s">
        <v>114</v>
      </c>
      <c r="L10" s="7">
        <v>4.3</v>
      </c>
      <c r="M10" s="7">
        <v>2.1</v>
      </c>
      <c r="N10" s="6" t="s">
        <v>482</v>
      </c>
      <c r="O10" s="5">
        <v>151</v>
      </c>
      <c r="P10" s="6" t="s">
        <v>58</v>
      </c>
      <c r="Q10" s="6" t="s">
        <v>792</v>
      </c>
      <c r="R10" s="6" t="s">
        <v>58</v>
      </c>
      <c r="S10" s="6" t="s">
        <v>58</v>
      </c>
      <c r="T10" s="6" t="s">
        <v>58</v>
      </c>
      <c r="U10" s="7">
        <v>153</v>
      </c>
      <c r="V10" s="7">
        <v>3.6</v>
      </c>
      <c r="W10" s="7">
        <v>11.8</v>
      </c>
      <c r="X10" s="7">
        <v>10.9</v>
      </c>
    </row>
    <row r="11" spans="1:24" ht="24" customHeight="1" x14ac:dyDescent="0.2">
      <c r="A11" s="2" t="s">
        <v>117</v>
      </c>
      <c r="B11" s="3">
        <v>290037548</v>
      </c>
      <c r="C11" s="9" t="s">
        <v>118</v>
      </c>
      <c r="D11" s="5">
        <v>79</v>
      </c>
      <c r="E11" s="6" t="s">
        <v>301</v>
      </c>
      <c r="F11" s="6" t="s">
        <v>83</v>
      </c>
      <c r="G11" s="7">
        <v>11.3</v>
      </c>
      <c r="H11" s="6" t="s">
        <v>793</v>
      </c>
      <c r="I11" s="5">
        <v>5</v>
      </c>
      <c r="J11" s="5">
        <v>67</v>
      </c>
      <c r="K11" s="6" t="s">
        <v>794</v>
      </c>
      <c r="L11" s="7">
        <v>5.3</v>
      </c>
      <c r="M11" s="7">
        <v>2</v>
      </c>
      <c r="N11" s="4" t="s">
        <v>17</v>
      </c>
      <c r="O11" s="5" t="s">
        <v>20</v>
      </c>
      <c r="P11" s="6" t="s">
        <v>58</v>
      </c>
      <c r="Q11" s="6" t="s">
        <v>245</v>
      </c>
      <c r="R11" s="6" t="s">
        <v>58</v>
      </c>
      <c r="S11" s="6" t="s">
        <v>58</v>
      </c>
      <c r="T11" s="6" t="s">
        <v>58</v>
      </c>
      <c r="U11" s="7">
        <v>134</v>
      </c>
      <c r="V11" s="7">
        <v>5.4</v>
      </c>
      <c r="W11" s="7">
        <v>11</v>
      </c>
      <c r="X11" s="7">
        <v>5.0999999999999996</v>
      </c>
    </row>
    <row r="12" spans="1:24" ht="12" customHeight="1" x14ac:dyDescent="0.2">
      <c r="A12" s="2" t="s">
        <v>63</v>
      </c>
      <c r="B12" s="3">
        <v>350005179</v>
      </c>
      <c r="C12" s="3" t="s">
        <v>72</v>
      </c>
      <c r="D12" s="5">
        <v>744</v>
      </c>
      <c r="E12" s="6" t="s">
        <v>795</v>
      </c>
      <c r="F12" s="6" t="s">
        <v>150</v>
      </c>
      <c r="G12" s="7">
        <v>6.3</v>
      </c>
      <c r="H12" s="4" t="s">
        <v>17</v>
      </c>
      <c r="I12" s="5">
        <v>116</v>
      </c>
      <c r="J12" s="5">
        <v>44</v>
      </c>
      <c r="K12" s="6" t="s">
        <v>54</v>
      </c>
      <c r="L12" s="7">
        <v>4</v>
      </c>
      <c r="M12" s="7">
        <v>2</v>
      </c>
      <c r="N12" s="4" t="s">
        <v>17</v>
      </c>
      <c r="O12" s="5" t="s">
        <v>20</v>
      </c>
      <c r="P12" s="6" t="s">
        <v>58</v>
      </c>
      <c r="Q12" s="6" t="s">
        <v>245</v>
      </c>
      <c r="R12" s="6" t="s">
        <v>58</v>
      </c>
      <c r="S12" s="6" t="s">
        <v>58</v>
      </c>
      <c r="T12" s="6" t="s">
        <v>58</v>
      </c>
      <c r="U12" s="7">
        <v>65</v>
      </c>
      <c r="V12" s="7">
        <v>1.5</v>
      </c>
      <c r="W12" s="7">
        <v>3</v>
      </c>
      <c r="X12" s="7">
        <v>3.4</v>
      </c>
    </row>
    <row r="13" spans="1:24" ht="12" customHeight="1" x14ac:dyDescent="0.2">
      <c r="A13" s="2" t="s">
        <v>80</v>
      </c>
      <c r="B13" s="3">
        <v>350000204</v>
      </c>
      <c r="C13" s="3" t="s">
        <v>143</v>
      </c>
      <c r="D13" s="5">
        <v>683</v>
      </c>
      <c r="E13" s="4" t="s">
        <v>17</v>
      </c>
      <c r="F13" s="6" t="s">
        <v>164</v>
      </c>
      <c r="G13" s="7">
        <v>14.2</v>
      </c>
      <c r="H13" s="6" t="s">
        <v>796</v>
      </c>
      <c r="I13" s="5">
        <v>56</v>
      </c>
      <c r="J13" s="5">
        <v>72</v>
      </c>
      <c r="K13" s="6" t="s">
        <v>797</v>
      </c>
      <c r="L13" s="7">
        <v>6.5</v>
      </c>
      <c r="M13" s="7">
        <v>2.5</v>
      </c>
      <c r="N13" s="6" t="s">
        <v>798</v>
      </c>
      <c r="O13" s="5">
        <v>38</v>
      </c>
      <c r="P13" s="6" t="s">
        <v>58</v>
      </c>
      <c r="Q13" s="6" t="s">
        <v>734</v>
      </c>
      <c r="R13" s="6" t="s">
        <v>154</v>
      </c>
      <c r="S13" s="6" t="s">
        <v>58</v>
      </c>
      <c r="T13" s="6" t="s">
        <v>58</v>
      </c>
      <c r="U13" s="7">
        <v>70</v>
      </c>
      <c r="V13" s="7">
        <v>3.6</v>
      </c>
      <c r="W13" s="7">
        <v>7.4</v>
      </c>
      <c r="X13" s="7">
        <v>3.8</v>
      </c>
    </row>
    <row r="14" spans="1:24" ht="24" customHeight="1" x14ac:dyDescent="0.2">
      <c r="A14" s="8"/>
      <c r="B14" s="3">
        <v>350002911</v>
      </c>
      <c r="C14" s="9" t="s">
        <v>146</v>
      </c>
      <c r="D14" s="5">
        <v>29</v>
      </c>
      <c r="E14" s="4" t="s">
        <v>17</v>
      </c>
      <c r="F14" s="6" t="s">
        <v>44</v>
      </c>
      <c r="G14" s="5" t="s">
        <v>20</v>
      </c>
      <c r="H14" s="6" t="s">
        <v>510</v>
      </c>
      <c r="I14" s="5">
        <v>5</v>
      </c>
      <c r="J14" s="5">
        <v>80</v>
      </c>
      <c r="K14" s="6" t="s">
        <v>245</v>
      </c>
      <c r="L14" s="7">
        <v>5.4</v>
      </c>
      <c r="M14" s="7">
        <v>2.4</v>
      </c>
      <c r="N14" s="4" t="s">
        <v>17</v>
      </c>
      <c r="O14" s="5" t="s">
        <v>20</v>
      </c>
      <c r="P14" s="6" t="s">
        <v>58</v>
      </c>
      <c r="Q14" s="6" t="s">
        <v>58</v>
      </c>
      <c r="R14" s="6" t="s">
        <v>58</v>
      </c>
      <c r="S14" s="6" t="s">
        <v>58</v>
      </c>
      <c r="T14" s="6" t="s">
        <v>58</v>
      </c>
      <c r="U14" s="7">
        <v>90</v>
      </c>
      <c r="V14" s="7">
        <v>0.6</v>
      </c>
      <c r="W14" s="7">
        <v>11.2</v>
      </c>
      <c r="X14" s="5" t="s">
        <v>20</v>
      </c>
    </row>
    <row r="15" spans="1:24" ht="24" customHeight="1" x14ac:dyDescent="0.2">
      <c r="A15" s="2" t="s">
        <v>21</v>
      </c>
      <c r="B15" s="3">
        <v>220000475</v>
      </c>
      <c r="C15" s="9" t="s">
        <v>2483</v>
      </c>
      <c r="D15" s="5">
        <v>2342</v>
      </c>
      <c r="E15" s="6" t="s">
        <v>680</v>
      </c>
      <c r="F15" s="6" t="s">
        <v>401</v>
      </c>
      <c r="G15" s="7">
        <v>7.6</v>
      </c>
      <c r="H15" s="6" t="s">
        <v>755</v>
      </c>
      <c r="I15" s="5">
        <v>176</v>
      </c>
      <c r="J15" s="5">
        <v>63</v>
      </c>
      <c r="K15" s="6" t="s">
        <v>352</v>
      </c>
      <c r="L15" s="7">
        <v>5</v>
      </c>
      <c r="M15" s="7">
        <v>2.4</v>
      </c>
      <c r="N15" s="4" t="s">
        <v>17</v>
      </c>
      <c r="O15" s="5" t="s">
        <v>20</v>
      </c>
      <c r="P15" s="6" t="s">
        <v>58</v>
      </c>
      <c r="Q15" s="6" t="s">
        <v>799</v>
      </c>
      <c r="R15" s="6" t="s">
        <v>58</v>
      </c>
      <c r="S15" s="6" t="s">
        <v>58</v>
      </c>
      <c r="T15" s="6" t="s">
        <v>58</v>
      </c>
      <c r="U15" s="7">
        <v>150</v>
      </c>
      <c r="V15" s="7">
        <v>3.3</v>
      </c>
      <c r="W15" s="7">
        <v>5.3</v>
      </c>
      <c r="X15" s="7">
        <v>7.6</v>
      </c>
    </row>
    <row r="16" spans="1:24" ht="24" customHeight="1" x14ac:dyDescent="0.2">
      <c r="A16" s="52" t="s">
        <v>412</v>
      </c>
      <c r="B16" s="53"/>
      <c r="C16" s="20"/>
      <c r="D16" s="22">
        <v>9528</v>
      </c>
      <c r="E16" s="23" t="s">
        <v>368</v>
      </c>
      <c r="F16" s="23" t="s">
        <v>332</v>
      </c>
      <c r="G16" s="28">
        <v>11.3</v>
      </c>
      <c r="H16" s="23" t="s">
        <v>685</v>
      </c>
      <c r="I16" s="22">
        <v>718</v>
      </c>
      <c r="J16" s="22">
        <v>61</v>
      </c>
      <c r="K16" s="23" t="s">
        <v>800</v>
      </c>
      <c r="L16" s="28">
        <v>5</v>
      </c>
      <c r="M16" s="28">
        <v>2.2999999999999998</v>
      </c>
      <c r="N16" s="23" t="s">
        <v>332</v>
      </c>
      <c r="O16" s="22">
        <v>47</v>
      </c>
      <c r="P16" s="29" t="s">
        <v>17</v>
      </c>
      <c r="Q16" s="29" t="s">
        <v>17</v>
      </c>
      <c r="R16" s="29" t="s">
        <v>17</v>
      </c>
      <c r="S16" s="29" t="s">
        <v>17</v>
      </c>
      <c r="T16" s="29" t="s">
        <v>17</v>
      </c>
      <c r="U16" s="28">
        <v>135</v>
      </c>
      <c r="V16" s="28">
        <v>3.8</v>
      </c>
      <c r="W16" s="28">
        <v>9.9</v>
      </c>
      <c r="X16" s="28">
        <v>4.3</v>
      </c>
    </row>
    <row r="17" spans="1:24" ht="12" customHeight="1" x14ac:dyDescent="0.2">
      <c r="A17" s="50" t="s">
        <v>2484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ht="12" customHeight="1" x14ac:dyDescent="0.2">
      <c r="A18" s="50" t="s">
        <v>780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ht="12" customHeight="1" x14ac:dyDescent="0.2">
      <c r="A19" s="50" t="s">
        <v>781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 ht="12" customHeight="1" x14ac:dyDescent="0.2">
      <c r="A20" s="50" t="s">
        <v>782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</sheetData>
  <mergeCells count="16">
    <mergeCell ref="A20:X20"/>
    <mergeCell ref="A16:B16"/>
    <mergeCell ref="A1:X1"/>
    <mergeCell ref="A2:X2"/>
    <mergeCell ref="A17:X17"/>
    <mergeCell ref="A18:X18"/>
    <mergeCell ref="A19:X19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3"/>
  <sheetViews>
    <sheetView zoomScaleNormal="100" workbookViewId="0">
      <pane ySplit="7" topLeftCell="A8" activePane="bottomLeft" state="frozen"/>
      <selection pane="bottomLeft" activeCell="D15" sqref="D15"/>
    </sheetView>
  </sheetViews>
  <sheetFormatPr baseColWidth="10" defaultRowHeight="15" customHeight="1" x14ac:dyDescent="0.2"/>
  <cols>
    <col min="1" max="1" width="5.77734375" bestFit="1" customWidth="1"/>
    <col min="2" max="2" width="10.77734375" bestFit="1" customWidth="1"/>
    <col min="3" max="3" width="19.77734375" bestFit="1" customWidth="1"/>
    <col min="4" max="4" width="7.77734375" customWidth="1"/>
    <col min="5" max="5" width="6.77734375" customWidth="1"/>
    <col min="6" max="10" width="7.77734375" customWidth="1"/>
    <col min="11" max="11" width="6.77734375" customWidth="1"/>
    <col min="12" max="13" width="7.77734375" customWidth="1"/>
    <col min="14" max="14" width="6.77734375" customWidth="1"/>
    <col min="15" max="15" width="7.77734375" customWidth="1"/>
    <col min="16" max="20" width="6.77734375" customWidth="1"/>
    <col min="21" max="24" width="7.77734375" bestFit="1" customWidth="1"/>
  </cols>
  <sheetData>
    <row r="1" spans="1:24" ht="17.100000000000001" customHeight="1" x14ac:dyDescent="0.25">
      <c r="A1" s="49" t="s">
        <v>2479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17.100000000000001" customHeight="1" x14ac:dyDescent="0.25">
      <c r="A2" s="49" t="s">
        <v>2490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4" spans="1:24" ht="12.95" customHeight="1" x14ac:dyDescent="0.2">
      <c r="A4" s="51"/>
      <c r="B4" s="51"/>
      <c r="C4" s="51"/>
      <c r="D4" s="51" t="s">
        <v>801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2.9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 t="s">
        <v>595</v>
      </c>
      <c r="V5" s="51"/>
      <c r="W5" s="51"/>
      <c r="X5" s="51"/>
    </row>
    <row r="6" spans="1:24" ht="12.95" customHeight="1" x14ac:dyDescent="0.2">
      <c r="A6" s="51"/>
      <c r="B6" s="51"/>
      <c r="C6" s="51"/>
      <c r="D6" s="51" t="s">
        <v>596</v>
      </c>
      <c r="E6" s="51"/>
      <c r="F6" s="51"/>
      <c r="G6" s="51"/>
      <c r="H6" s="51"/>
      <c r="I6" s="51"/>
      <c r="J6" s="51" t="s">
        <v>597</v>
      </c>
      <c r="K6" s="51"/>
      <c r="L6" s="51"/>
      <c r="M6" s="51"/>
      <c r="N6" s="51"/>
      <c r="O6" s="51"/>
      <c r="P6" s="51" t="s">
        <v>598</v>
      </c>
      <c r="Q6" s="51"/>
      <c r="R6" s="51"/>
      <c r="S6" s="51"/>
      <c r="T6" s="51"/>
      <c r="U6" s="1"/>
      <c r="V6" s="51" t="s">
        <v>599</v>
      </c>
      <c r="W6" s="51"/>
      <c r="X6" s="51"/>
    </row>
    <row r="7" spans="1:24" ht="110.1" customHeight="1" x14ac:dyDescent="0.2">
      <c r="A7" s="1" t="s">
        <v>197</v>
      </c>
      <c r="B7" s="1" t="s">
        <v>2</v>
      </c>
      <c r="C7" s="1" t="s">
        <v>3</v>
      </c>
      <c r="D7" s="1" t="s">
        <v>424</v>
      </c>
      <c r="E7" s="1" t="s">
        <v>230</v>
      </c>
      <c r="F7" s="1" t="s">
        <v>600</v>
      </c>
      <c r="G7" s="1" t="s">
        <v>601</v>
      </c>
      <c r="H7" s="1" t="s">
        <v>602</v>
      </c>
      <c r="I7" s="1" t="s">
        <v>427</v>
      </c>
      <c r="J7" s="1" t="s">
        <v>603</v>
      </c>
      <c r="K7" s="1" t="s">
        <v>604</v>
      </c>
      <c r="L7" s="1" t="s">
        <v>605</v>
      </c>
      <c r="M7" s="1" t="s">
        <v>606</v>
      </c>
      <c r="N7" s="1" t="s">
        <v>607</v>
      </c>
      <c r="O7" s="1" t="s">
        <v>608</v>
      </c>
      <c r="P7" s="1" t="s">
        <v>609</v>
      </c>
      <c r="Q7" s="1" t="s">
        <v>610</v>
      </c>
      <c r="R7" s="1" t="s">
        <v>611</v>
      </c>
      <c r="S7" s="1" t="s">
        <v>612</v>
      </c>
      <c r="T7" s="1" t="s">
        <v>613</v>
      </c>
      <c r="U7" s="1" t="s">
        <v>614</v>
      </c>
      <c r="V7" s="1" t="s">
        <v>615</v>
      </c>
      <c r="W7" s="1" t="s">
        <v>616</v>
      </c>
      <c r="X7" s="1" t="s">
        <v>617</v>
      </c>
    </row>
    <row r="8" spans="1:24" ht="12" customHeight="1" x14ac:dyDescent="0.2">
      <c r="A8" s="2" t="s">
        <v>15</v>
      </c>
      <c r="B8" s="3">
        <v>290000017</v>
      </c>
      <c r="C8" s="3" t="s">
        <v>25</v>
      </c>
      <c r="D8" s="5">
        <v>9281</v>
      </c>
      <c r="E8" s="6" t="s">
        <v>86</v>
      </c>
      <c r="F8" s="6" t="s">
        <v>802</v>
      </c>
      <c r="G8" s="5">
        <v>274</v>
      </c>
      <c r="H8" s="7">
        <v>42.7</v>
      </c>
      <c r="I8" s="5">
        <v>246</v>
      </c>
      <c r="J8" s="5">
        <v>68</v>
      </c>
      <c r="K8" s="6" t="s">
        <v>803</v>
      </c>
      <c r="L8" s="7">
        <v>7.5</v>
      </c>
      <c r="M8" s="7">
        <v>2.5</v>
      </c>
      <c r="N8" s="6" t="s">
        <v>737</v>
      </c>
      <c r="O8" s="5">
        <v>4</v>
      </c>
      <c r="P8" s="6" t="s">
        <v>44</v>
      </c>
      <c r="Q8" s="6" t="s">
        <v>804</v>
      </c>
      <c r="R8" s="6" t="s">
        <v>44</v>
      </c>
      <c r="S8" s="6" t="s">
        <v>83</v>
      </c>
      <c r="T8" s="6" t="s">
        <v>672</v>
      </c>
      <c r="U8" s="7">
        <v>35</v>
      </c>
      <c r="V8" s="7">
        <v>2.5</v>
      </c>
      <c r="W8" s="7">
        <v>0</v>
      </c>
      <c r="X8" s="7">
        <v>5.3</v>
      </c>
    </row>
    <row r="9" spans="1:24" ht="12" customHeight="1" x14ac:dyDescent="0.2">
      <c r="A9" s="8"/>
      <c r="B9" s="3">
        <v>290000728</v>
      </c>
      <c r="C9" s="3" t="s">
        <v>33</v>
      </c>
      <c r="D9" s="5">
        <v>792</v>
      </c>
      <c r="E9" s="6" t="s">
        <v>805</v>
      </c>
      <c r="F9" s="6" t="s">
        <v>806</v>
      </c>
      <c r="G9" s="5">
        <v>82</v>
      </c>
      <c r="H9" s="7">
        <v>11</v>
      </c>
      <c r="I9" s="5">
        <v>71</v>
      </c>
      <c r="J9" s="5">
        <v>50</v>
      </c>
      <c r="K9" s="6" t="s">
        <v>361</v>
      </c>
      <c r="L9" s="7">
        <v>5.6</v>
      </c>
      <c r="M9" s="7">
        <v>2.1</v>
      </c>
      <c r="N9" s="6" t="s">
        <v>53</v>
      </c>
      <c r="O9" s="5">
        <v>18</v>
      </c>
      <c r="P9" s="6" t="s">
        <v>58</v>
      </c>
      <c r="Q9" s="6" t="s">
        <v>807</v>
      </c>
      <c r="R9" s="6" t="s">
        <v>58</v>
      </c>
      <c r="S9" s="6" t="s">
        <v>145</v>
      </c>
      <c r="T9" s="6" t="s">
        <v>58</v>
      </c>
      <c r="U9" s="7">
        <v>75.5</v>
      </c>
      <c r="V9" s="7">
        <v>6</v>
      </c>
      <c r="W9" s="7">
        <v>0.6</v>
      </c>
      <c r="X9" s="7">
        <v>3.3</v>
      </c>
    </row>
    <row r="10" spans="1:24" ht="24" customHeight="1" x14ac:dyDescent="0.2">
      <c r="A10" s="8"/>
      <c r="B10" s="3">
        <v>290000975</v>
      </c>
      <c r="C10" s="9" t="s">
        <v>182</v>
      </c>
      <c r="D10" s="5">
        <v>8804</v>
      </c>
      <c r="E10" s="6" t="s">
        <v>414</v>
      </c>
      <c r="F10" s="6" t="s">
        <v>522</v>
      </c>
      <c r="G10" s="5">
        <v>326</v>
      </c>
      <c r="H10" s="7">
        <v>33.9</v>
      </c>
      <c r="I10" s="5">
        <v>290</v>
      </c>
      <c r="J10" s="5">
        <v>66</v>
      </c>
      <c r="K10" s="6" t="s">
        <v>808</v>
      </c>
      <c r="L10" s="7">
        <v>9.1999999999999993</v>
      </c>
      <c r="M10" s="7">
        <v>3.1</v>
      </c>
      <c r="N10" s="6" t="s">
        <v>740</v>
      </c>
      <c r="O10" s="5">
        <v>5</v>
      </c>
      <c r="P10" s="6" t="s">
        <v>58</v>
      </c>
      <c r="Q10" s="6" t="s">
        <v>809</v>
      </c>
      <c r="R10" s="6" t="s">
        <v>41</v>
      </c>
      <c r="S10" s="6" t="s">
        <v>566</v>
      </c>
      <c r="T10" s="6" t="s">
        <v>58</v>
      </c>
      <c r="U10" s="7">
        <v>97.5</v>
      </c>
      <c r="V10" s="7">
        <v>4.2</v>
      </c>
      <c r="W10" s="7">
        <v>3.4</v>
      </c>
      <c r="X10" s="7">
        <v>21.9</v>
      </c>
    </row>
    <row r="11" spans="1:24" ht="24" customHeight="1" x14ac:dyDescent="0.2">
      <c r="A11" s="8"/>
      <c r="B11" s="3">
        <v>290003953</v>
      </c>
      <c r="C11" s="9" t="s">
        <v>186</v>
      </c>
      <c r="D11" s="5">
        <v>29966</v>
      </c>
      <c r="E11" s="6" t="s">
        <v>154</v>
      </c>
      <c r="F11" s="6" t="s">
        <v>490</v>
      </c>
      <c r="G11" s="5">
        <v>877</v>
      </c>
      <c r="H11" s="7">
        <v>35.799999999999997</v>
      </c>
      <c r="I11" s="5">
        <v>818</v>
      </c>
      <c r="J11" s="5">
        <v>71</v>
      </c>
      <c r="K11" s="6" t="s">
        <v>810</v>
      </c>
      <c r="L11" s="7">
        <v>7.4</v>
      </c>
      <c r="M11" s="7">
        <v>2.4</v>
      </c>
      <c r="N11" s="6" t="s">
        <v>811</v>
      </c>
      <c r="O11" s="5">
        <v>4</v>
      </c>
      <c r="P11" s="6" t="s">
        <v>58</v>
      </c>
      <c r="Q11" s="6" t="s">
        <v>812</v>
      </c>
      <c r="R11" s="6" t="s">
        <v>76</v>
      </c>
      <c r="S11" s="6" t="s">
        <v>687</v>
      </c>
      <c r="T11" s="6" t="s">
        <v>58</v>
      </c>
      <c r="U11" s="7">
        <v>85</v>
      </c>
      <c r="V11" s="7">
        <v>4.5</v>
      </c>
      <c r="W11" s="7">
        <v>23.6</v>
      </c>
      <c r="X11" s="7">
        <v>6.4</v>
      </c>
    </row>
    <row r="12" spans="1:24" ht="12" customHeight="1" x14ac:dyDescent="0.2">
      <c r="A12" s="8"/>
      <c r="B12" s="3">
        <v>290036466</v>
      </c>
      <c r="C12" s="3" t="s">
        <v>45</v>
      </c>
      <c r="D12" s="5">
        <v>5472</v>
      </c>
      <c r="E12" s="6" t="s">
        <v>566</v>
      </c>
      <c r="F12" s="6" t="s">
        <v>565</v>
      </c>
      <c r="G12" s="5">
        <v>209</v>
      </c>
      <c r="H12" s="7">
        <v>31.3</v>
      </c>
      <c r="I12" s="5">
        <v>177</v>
      </c>
      <c r="J12" s="5">
        <v>70</v>
      </c>
      <c r="K12" s="6" t="s">
        <v>813</v>
      </c>
      <c r="L12" s="7">
        <v>9.5</v>
      </c>
      <c r="M12" s="7">
        <v>2.7</v>
      </c>
      <c r="N12" s="6" t="s">
        <v>585</v>
      </c>
      <c r="O12" s="5">
        <v>5</v>
      </c>
      <c r="P12" s="6" t="s">
        <v>58</v>
      </c>
      <c r="Q12" s="6" t="s">
        <v>814</v>
      </c>
      <c r="R12" s="6" t="s">
        <v>58</v>
      </c>
      <c r="S12" s="6" t="s">
        <v>61</v>
      </c>
      <c r="T12" s="6" t="s">
        <v>58</v>
      </c>
      <c r="U12" s="7">
        <v>89</v>
      </c>
      <c r="V12" s="7">
        <v>5.3</v>
      </c>
      <c r="W12" s="7">
        <v>0.8</v>
      </c>
      <c r="X12" s="7">
        <v>7</v>
      </c>
    </row>
    <row r="13" spans="1:24" ht="12" customHeight="1" x14ac:dyDescent="0.2">
      <c r="A13" s="8"/>
      <c r="B13" s="3">
        <v>290036706</v>
      </c>
      <c r="C13" s="3" t="s">
        <v>52</v>
      </c>
      <c r="D13" s="5">
        <v>39106</v>
      </c>
      <c r="E13" s="6" t="s">
        <v>44</v>
      </c>
      <c r="F13" s="6" t="s">
        <v>748</v>
      </c>
      <c r="G13" s="5">
        <v>1114</v>
      </c>
      <c r="H13" s="7">
        <v>40.200000000000003</v>
      </c>
      <c r="I13" s="5">
        <v>1051</v>
      </c>
      <c r="J13" s="5">
        <v>74</v>
      </c>
      <c r="K13" s="6" t="s">
        <v>479</v>
      </c>
      <c r="L13" s="7">
        <v>8.3000000000000007</v>
      </c>
      <c r="M13" s="7">
        <v>2.4</v>
      </c>
      <c r="N13" s="6" t="s">
        <v>815</v>
      </c>
      <c r="O13" s="5">
        <v>4</v>
      </c>
      <c r="P13" s="6" t="s">
        <v>51</v>
      </c>
      <c r="Q13" s="6" t="s">
        <v>816</v>
      </c>
      <c r="R13" s="6" t="s">
        <v>332</v>
      </c>
      <c r="S13" s="6" t="s">
        <v>78</v>
      </c>
      <c r="T13" s="6" t="s">
        <v>58</v>
      </c>
      <c r="U13" s="7">
        <v>51</v>
      </c>
      <c r="V13" s="7">
        <v>2.1</v>
      </c>
      <c r="W13" s="7">
        <v>5.0999999999999996</v>
      </c>
      <c r="X13" s="7">
        <v>8.5</v>
      </c>
    </row>
    <row r="14" spans="1:24" ht="24" customHeight="1" x14ac:dyDescent="0.2">
      <c r="A14" s="2" t="s">
        <v>117</v>
      </c>
      <c r="B14" s="3">
        <v>560002024</v>
      </c>
      <c r="C14" s="9" t="s">
        <v>121</v>
      </c>
      <c r="D14" s="5">
        <v>7001</v>
      </c>
      <c r="E14" s="6" t="s">
        <v>293</v>
      </c>
      <c r="F14" s="6" t="s">
        <v>563</v>
      </c>
      <c r="G14" s="5">
        <v>350</v>
      </c>
      <c r="H14" s="7">
        <v>25.2</v>
      </c>
      <c r="I14" s="5">
        <v>220</v>
      </c>
      <c r="J14" s="5">
        <v>61</v>
      </c>
      <c r="K14" s="6" t="s">
        <v>727</v>
      </c>
      <c r="L14" s="7">
        <v>5.7</v>
      </c>
      <c r="M14" s="7">
        <v>2.5</v>
      </c>
      <c r="N14" s="6" t="s">
        <v>817</v>
      </c>
      <c r="O14" s="5">
        <v>28</v>
      </c>
      <c r="P14" s="6" t="s">
        <v>58</v>
      </c>
      <c r="Q14" s="6" t="s">
        <v>818</v>
      </c>
      <c r="R14" s="6" t="s">
        <v>41</v>
      </c>
      <c r="S14" s="6" t="s">
        <v>183</v>
      </c>
      <c r="T14" s="6" t="s">
        <v>58</v>
      </c>
      <c r="U14" s="7">
        <v>92</v>
      </c>
      <c r="V14" s="7">
        <v>3.1</v>
      </c>
      <c r="W14" s="7">
        <v>4.4000000000000004</v>
      </c>
      <c r="X14" s="7">
        <v>15.9</v>
      </c>
    </row>
    <row r="15" spans="1:24" ht="12" customHeight="1" x14ac:dyDescent="0.2">
      <c r="A15" s="2" t="s">
        <v>55</v>
      </c>
      <c r="B15" s="3">
        <v>560000184</v>
      </c>
      <c r="C15" s="3" t="s">
        <v>56</v>
      </c>
      <c r="D15" s="5">
        <v>3135</v>
      </c>
      <c r="E15" s="6" t="s">
        <v>673</v>
      </c>
      <c r="F15" s="6" t="s">
        <v>274</v>
      </c>
      <c r="G15" s="5">
        <v>102</v>
      </c>
      <c r="H15" s="7">
        <v>38.4</v>
      </c>
      <c r="I15" s="5">
        <v>94</v>
      </c>
      <c r="J15" s="5">
        <v>71</v>
      </c>
      <c r="K15" s="6" t="s">
        <v>819</v>
      </c>
      <c r="L15" s="7">
        <v>8.1999999999999993</v>
      </c>
      <c r="M15" s="7">
        <v>2.4</v>
      </c>
      <c r="N15" s="6" t="s">
        <v>757</v>
      </c>
      <c r="O15" s="5">
        <v>5</v>
      </c>
      <c r="P15" s="6" t="s">
        <v>58</v>
      </c>
      <c r="Q15" s="6" t="s">
        <v>554</v>
      </c>
      <c r="R15" s="6" t="s">
        <v>86</v>
      </c>
      <c r="S15" s="6" t="s">
        <v>101</v>
      </c>
      <c r="T15" s="6" t="s">
        <v>39</v>
      </c>
      <c r="U15" s="7">
        <v>57</v>
      </c>
      <c r="V15" s="7">
        <v>3.1</v>
      </c>
      <c r="W15" s="7">
        <v>0.8</v>
      </c>
      <c r="X15" s="7">
        <v>7.8</v>
      </c>
    </row>
    <row r="16" spans="1:24" ht="12" customHeight="1" x14ac:dyDescent="0.2">
      <c r="A16" s="8"/>
      <c r="B16" s="3">
        <v>560023210</v>
      </c>
      <c r="C16" s="3" t="s">
        <v>59</v>
      </c>
      <c r="D16" s="5">
        <v>3668</v>
      </c>
      <c r="E16" s="6" t="s">
        <v>82</v>
      </c>
      <c r="F16" s="6" t="s">
        <v>820</v>
      </c>
      <c r="G16" s="5">
        <v>117</v>
      </c>
      <c r="H16" s="7">
        <v>41.1</v>
      </c>
      <c r="I16" s="5">
        <v>110</v>
      </c>
      <c r="J16" s="5">
        <v>70</v>
      </c>
      <c r="K16" s="6" t="s">
        <v>821</v>
      </c>
      <c r="L16" s="7">
        <v>6.4</v>
      </c>
      <c r="M16" s="7">
        <v>2.2999999999999998</v>
      </c>
      <c r="N16" s="6" t="s">
        <v>822</v>
      </c>
      <c r="O16" s="5">
        <v>7</v>
      </c>
      <c r="P16" s="6" t="s">
        <v>58</v>
      </c>
      <c r="Q16" s="6" t="s">
        <v>646</v>
      </c>
      <c r="R16" s="6" t="s">
        <v>58</v>
      </c>
      <c r="S16" s="6" t="s">
        <v>330</v>
      </c>
      <c r="T16" s="6" t="s">
        <v>90</v>
      </c>
      <c r="U16" s="7">
        <v>57</v>
      </c>
      <c r="V16" s="7">
        <v>2.8</v>
      </c>
      <c r="W16" s="7">
        <v>1.5</v>
      </c>
      <c r="X16" s="7">
        <v>5.5</v>
      </c>
    </row>
    <row r="17" spans="1:24" ht="12" customHeight="1" x14ac:dyDescent="0.2">
      <c r="A17" s="2" t="s">
        <v>63</v>
      </c>
      <c r="B17" s="3">
        <v>350000048</v>
      </c>
      <c r="C17" s="3" t="s">
        <v>64</v>
      </c>
      <c r="D17" s="5">
        <v>3775</v>
      </c>
      <c r="E17" s="6" t="s">
        <v>823</v>
      </c>
      <c r="F17" s="6" t="s">
        <v>245</v>
      </c>
      <c r="G17" s="5">
        <v>154</v>
      </c>
      <c r="H17" s="7">
        <v>31.2</v>
      </c>
      <c r="I17" s="5">
        <v>147</v>
      </c>
      <c r="J17" s="5">
        <v>74</v>
      </c>
      <c r="K17" s="6" t="s">
        <v>824</v>
      </c>
      <c r="L17" s="7">
        <v>9.9</v>
      </c>
      <c r="M17" s="7">
        <v>3</v>
      </c>
      <c r="N17" s="6" t="s">
        <v>825</v>
      </c>
      <c r="O17" s="5">
        <v>6</v>
      </c>
      <c r="P17" s="6" t="s">
        <v>32</v>
      </c>
      <c r="Q17" s="6" t="s">
        <v>752</v>
      </c>
      <c r="R17" s="6" t="s">
        <v>283</v>
      </c>
      <c r="S17" s="6" t="s">
        <v>27</v>
      </c>
      <c r="T17" s="6" t="s">
        <v>167</v>
      </c>
      <c r="U17" s="7">
        <v>45</v>
      </c>
      <c r="V17" s="7">
        <v>2.1</v>
      </c>
      <c r="W17" s="7">
        <v>2.1</v>
      </c>
      <c r="X17" s="7">
        <v>8.3000000000000007</v>
      </c>
    </row>
    <row r="18" spans="1:24" ht="12" customHeight="1" x14ac:dyDescent="0.2">
      <c r="A18" s="8"/>
      <c r="B18" s="3">
        <v>350002234</v>
      </c>
      <c r="C18" s="3" t="s">
        <v>190</v>
      </c>
      <c r="D18" s="5">
        <v>4258</v>
      </c>
      <c r="E18" s="6" t="s">
        <v>431</v>
      </c>
      <c r="F18" s="6" t="s">
        <v>826</v>
      </c>
      <c r="G18" s="5">
        <v>100</v>
      </c>
      <c r="H18" s="7">
        <v>54.1</v>
      </c>
      <c r="I18" s="5">
        <v>76</v>
      </c>
      <c r="J18" s="5">
        <v>27</v>
      </c>
      <c r="K18" s="4" t="s">
        <v>17</v>
      </c>
      <c r="L18" s="7">
        <v>7.8</v>
      </c>
      <c r="M18" s="7">
        <v>2.4</v>
      </c>
      <c r="N18" s="6" t="s">
        <v>770</v>
      </c>
      <c r="O18" s="5">
        <v>6</v>
      </c>
      <c r="P18" s="6" t="s">
        <v>58</v>
      </c>
      <c r="Q18" s="6" t="s">
        <v>381</v>
      </c>
      <c r="R18" s="6" t="s">
        <v>58</v>
      </c>
      <c r="S18" s="6" t="s">
        <v>361</v>
      </c>
      <c r="T18" s="6" t="s">
        <v>58</v>
      </c>
      <c r="U18" s="7">
        <v>73</v>
      </c>
      <c r="V18" s="7">
        <v>3.8</v>
      </c>
      <c r="W18" s="7">
        <v>2.2000000000000002</v>
      </c>
      <c r="X18" s="7">
        <v>25.8</v>
      </c>
    </row>
    <row r="19" spans="1:24" ht="24" customHeight="1" x14ac:dyDescent="0.2">
      <c r="A19" s="8"/>
      <c r="B19" s="3">
        <v>350002564</v>
      </c>
      <c r="C19" s="9" t="s">
        <v>192</v>
      </c>
      <c r="D19" s="5">
        <v>9657</v>
      </c>
      <c r="E19" s="6" t="s">
        <v>150</v>
      </c>
      <c r="F19" s="6" t="s">
        <v>827</v>
      </c>
      <c r="G19" s="5">
        <v>346</v>
      </c>
      <c r="H19" s="7">
        <v>33.299999999999997</v>
      </c>
      <c r="I19" s="5">
        <v>281</v>
      </c>
      <c r="J19" s="5">
        <v>68</v>
      </c>
      <c r="K19" s="6" t="s">
        <v>828</v>
      </c>
      <c r="L19" s="7">
        <v>7.7</v>
      </c>
      <c r="M19" s="7">
        <v>3</v>
      </c>
      <c r="N19" s="6" t="s">
        <v>753</v>
      </c>
      <c r="O19" s="5">
        <v>9</v>
      </c>
      <c r="P19" s="6" t="s">
        <v>76</v>
      </c>
      <c r="Q19" s="6" t="s">
        <v>829</v>
      </c>
      <c r="R19" s="6" t="s">
        <v>76</v>
      </c>
      <c r="S19" s="6" t="s">
        <v>79</v>
      </c>
      <c r="T19" s="6" t="s">
        <v>58</v>
      </c>
      <c r="U19" s="7">
        <v>104</v>
      </c>
      <c r="V19" s="7">
        <v>4.3</v>
      </c>
      <c r="W19" s="7">
        <v>11.1</v>
      </c>
      <c r="X19" s="7">
        <v>14.1</v>
      </c>
    </row>
    <row r="20" spans="1:24" ht="12" customHeight="1" x14ac:dyDescent="0.2">
      <c r="A20" s="8"/>
      <c r="B20" s="3">
        <v>350005021</v>
      </c>
      <c r="C20" s="3" t="s">
        <v>69</v>
      </c>
      <c r="D20" s="5">
        <v>10384</v>
      </c>
      <c r="E20" s="6" t="s">
        <v>270</v>
      </c>
      <c r="F20" s="6" t="s">
        <v>830</v>
      </c>
      <c r="G20" s="5">
        <v>264</v>
      </c>
      <c r="H20" s="7">
        <v>46.5</v>
      </c>
      <c r="I20" s="5">
        <v>239</v>
      </c>
      <c r="J20" s="5">
        <v>84</v>
      </c>
      <c r="K20" s="6" t="s">
        <v>520</v>
      </c>
      <c r="L20" s="7">
        <v>11.6</v>
      </c>
      <c r="M20" s="7">
        <v>3.8</v>
      </c>
      <c r="N20" s="6" t="s">
        <v>831</v>
      </c>
      <c r="O20" s="5">
        <v>7</v>
      </c>
      <c r="P20" s="6" t="s">
        <v>132</v>
      </c>
      <c r="Q20" s="6" t="s">
        <v>832</v>
      </c>
      <c r="R20" s="6" t="s">
        <v>48</v>
      </c>
      <c r="S20" s="6" t="s">
        <v>67</v>
      </c>
      <c r="T20" s="6" t="s">
        <v>550</v>
      </c>
      <c r="U20" s="7">
        <v>60</v>
      </c>
      <c r="V20" s="7">
        <v>2.5</v>
      </c>
      <c r="W20" s="7">
        <v>7.4</v>
      </c>
      <c r="X20" s="7">
        <v>10.8</v>
      </c>
    </row>
    <row r="21" spans="1:24" ht="12" customHeight="1" x14ac:dyDescent="0.2">
      <c r="A21" s="8"/>
      <c r="B21" s="3">
        <v>350005179</v>
      </c>
      <c r="C21" s="3" t="s">
        <v>72</v>
      </c>
      <c r="D21" s="5">
        <v>1333</v>
      </c>
      <c r="E21" s="6" t="s">
        <v>68</v>
      </c>
      <c r="F21" s="6" t="s">
        <v>833</v>
      </c>
      <c r="G21" s="5">
        <v>34</v>
      </c>
      <c r="H21" s="7">
        <v>47</v>
      </c>
      <c r="I21" s="5">
        <v>31</v>
      </c>
      <c r="J21" s="5">
        <v>53</v>
      </c>
      <c r="K21" s="6" t="s">
        <v>67</v>
      </c>
      <c r="L21" s="7">
        <v>8.5</v>
      </c>
      <c r="M21" s="7">
        <v>2.8</v>
      </c>
      <c r="N21" s="6" t="s">
        <v>369</v>
      </c>
      <c r="O21" s="5">
        <v>13</v>
      </c>
      <c r="P21" s="6" t="s">
        <v>58</v>
      </c>
      <c r="Q21" s="6" t="s">
        <v>658</v>
      </c>
      <c r="R21" s="6" t="s">
        <v>58</v>
      </c>
      <c r="S21" s="6" t="s">
        <v>834</v>
      </c>
      <c r="T21" s="6" t="s">
        <v>647</v>
      </c>
      <c r="U21" s="7">
        <v>57.5</v>
      </c>
      <c r="V21" s="7">
        <v>3.3</v>
      </c>
      <c r="W21" s="5" t="s">
        <v>20</v>
      </c>
      <c r="X21" s="7">
        <v>20.5</v>
      </c>
    </row>
    <row r="22" spans="1:24" ht="24" customHeight="1" x14ac:dyDescent="0.2">
      <c r="A22" s="8"/>
      <c r="B22" s="3">
        <v>350008579</v>
      </c>
      <c r="C22" s="9" t="s">
        <v>193</v>
      </c>
      <c r="D22" s="5">
        <v>2995</v>
      </c>
      <c r="E22" s="6" t="s">
        <v>343</v>
      </c>
      <c r="F22" s="6" t="s">
        <v>344</v>
      </c>
      <c r="G22" s="5">
        <v>199</v>
      </c>
      <c r="H22" s="7">
        <v>18.2</v>
      </c>
      <c r="I22" s="5">
        <v>89</v>
      </c>
      <c r="J22" s="5">
        <v>45</v>
      </c>
      <c r="K22" s="4" t="s">
        <v>17</v>
      </c>
      <c r="L22" s="7">
        <v>4.0999999999999996</v>
      </c>
      <c r="M22" s="7">
        <v>2.1</v>
      </c>
      <c r="N22" s="4" t="s">
        <v>17</v>
      </c>
      <c r="O22" s="5" t="s">
        <v>20</v>
      </c>
      <c r="P22" s="6" t="s">
        <v>58</v>
      </c>
      <c r="Q22" s="6" t="s">
        <v>694</v>
      </c>
      <c r="R22" s="6" t="s">
        <v>58</v>
      </c>
      <c r="S22" s="6" t="s">
        <v>58</v>
      </c>
      <c r="T22" s="6" t="s">
        <v>58</v>
      </c>
      <c r="U22" s="7">
        <v>189</v>
      </c>
      <c r="V22" s="7">
        <v>2.9</v>
      </c>
      <c r="W22" s="7">
        <v>8.4</v>
      </c>
      <c r="X22" s="7">
        <v>43.7</v>
      </c>
    </row>
    <row r="23" spans="1:24" ht="12" customHeight="1" x14ac:dyDescent="0.2">
      <c r="A23" s="8"/>
      <c r="B23" s="3">
        <v>350048518</v>
      </c>
      <c r="C23" s="3" t="s">
        <v>74</v>
      </c>
      <c r="D23" s="5">
        <v>5218</v>
      </c>
      <c r="E23" s="6" t="s">
        <v>431</v>
      </c>
      <c r="F23" s="6" t="s">
        <v>835</v>
      </c>
      <c r="G23" s="5">
        <v>154</v>
      </c>
      <c r="H23" s="7">
        <v>40.700000000000003</v>
      </c>
      <c r="I23" s="5">
        <v>140</v>
      </c>
      <c r="J23" s="5">
        <v>79</v>
      </c>
      <c r="K23" s="6" t="s">
        <v>756</v>
      </c>
      <c r="L23" s="7">
        <v>9.3000000000000007</v>
      </c>
      <c r="M23" s="7">
        <v>4.5</v>
      </c>
      <c r="N23" s="6" t="s">
        <v>590</v>
      </c>
      <c r="O23" s="5">
        <v>7</v>
      </c>
      <c r="P23" s="6" t="s">
        <v>58</v>
      </c>
      <c r="Q23" s="6" t="s">
        <v>640</v>
      </c>
      <c r="R23" s="6" t="s">
        <v>152</v>
      </c>
      <c r="S23" s="6" t="s">
        <v>308</v>
      </c>
      <c r="T23" s="6" t="s">
        <v>32</v>
      </c>
      <c r="U23" s="7">
        <v>69.5</v>
      </c>
      <c r="V23" s="7">
        <v>4.5</v>
      </c>
      <c r="W23" s="7">
        <v>0.7</v>
      </c>
      <c r="X23" s="7">
        <v>10.5</v>
      </c>
    </row>
    <row r="24" spans="1:24" ht="24" customHeight="1" x14ac:dyDescent="0.2">
      <c r="A24" s="2" t="s">
        <v>80</v>
      </c>
      <c r="B24" s="3">
        <v>220000467</v>
      </c>
      <c r="C24" s="9" t="s">
        <v>84</v>
      </c>
      <c r="D24" s="5">
        <v>13981</v>
      </c>
      <c r="E24" s="6" t="s">
        <v>836</v>
      </c>
      <c r="F24" s="6" t="s">
        <v>837</v>
      </c>
      <c r="G24" s="5">
        <v>304</v>
      </c>
      <c r="H24" s="7">
        <v>51.5</v>
      </c>
      <c r="I24" s="5">
        <v>281</v>
      </c>
      <c r="J24" s="5">
        <v>72</v>
      </c>
      <c r="K24" s="6" t="s">
        <v>258</v>
      </c>
      <c r="L24" s="7">
        <v>10.9</v>
      </c>
      <c r="M24" s="7">
        <v>4.2</v>
      </c>
      <c r="N24" s="6" t="s">
        <v>838</v>
      </c>
      <c r="O24" s="5">
        <v>5</v>
      </c>
      <c r="P24" s="6" t="s">
        <v>83</v>
      </c>
      <c r="Q24" s="6" t="s">
        <v>839</v>
      </c>
      <c r="R24" s="6" t="s">
        <v>487</v>
      </c>
      <c r="S24" s="6" t="s">
        <v>139</v>
      </c>
      <c r="T24" s="6" t="s">
        <v>58</v>
      </c>
      <c r="U24" s="7">
        <v>84</v>
      </c>
      <c r="V24" s="7">
        <v>3.6</v>
      </c>
      <c r="W24" s="7">
        <v>12.4</v>
      </c>
      <c r="X24" s="7">
        <v>16.3</v>
      </c>
    </row>
    <row r="25" spans="1:24" ht="12" customHeight="1" x14ac:dyDescent="0.2">
      <c r="A25" s="8"/>
      <c r="B25" s="3">
        <v>350000022</v>
      </c>
      <c r="C25" s="3" t="s">
        <v>87</v>
      </c>
      <c r="D25" s="5">
        <v>891</v>
      </c>
      <c r="E25" s="6" t="s">
        <v>840</v>
      </c>
      <c r="F25" s="6" t="s">
        <v>841</v>
      </c>
      <c r="G25" s="5">
        <v>34</v>
      </c>
      <c r="H25" s="7">
        <v>37.1</v>
      </c>
      <c r="I25" s="5">
        <v>32</v>
      </c>
      <c r="J25" s="5">
        <v>72</v>
      </c>
      <c r="K25" s="6" t="s">
        <v>842</v>
      </c>
      <c r="L25" s="7">
        <v>6.9</v>
      </c>
      <c r="M25" s="7">
        <v>2.8</v>
      </c>
      <c r="N25" s="6" t="s">
        <v>796</v>
      </c>
      <c r="O25" s="5">
        <v>15</v>
      </c>
      <c r="P25" s="6" t="s">
        <v>58</v>
      </c>
      <c r="Q25" s="6" t="s">
        <v>843</v>
      </c>
      <c r="R25" s="6" t="s">
        <v>58</v>
      </c>
      <c r="S25" s="6" t="s">
        <v>414</v>
      </c>
      <c r="T25" s="6" t="s">
        <v>414</v>
      </c>
      <c r="U25" s="7">
        <v>116</v>
      </c>
      <c r="V25" s="7">
        <v>5.2</v>
      </c>
      <c r="W25" s="7">
        <v>18.399999999999999</v>
      </c>
      <c r="X25" s="7">
        <v>17</v>
      </c>
    </row>
    <row r="26" spans="1:24" ht="12" customHeight="1" x14ac:dyDescent="0.2">
      <c r="A26" s="2" t="s">
        <v>21</v>
      </c>
      <c r="B26" s="3">
        <v>220000079</v>
      </c>
      <c r="C26" s="3" t="s">
        <v>93</v>
      </c>
      <c r="D26" s="5">
        <v>5049</v>
      </c>
      <c r="E26" s="6" t="s">
        <v>276</v>
      </c>
      <c r="F26" s="6" t="s">
        <v>844</v>
      </c>
      <c r="G26" s="5">
        <v>204</v>
      </c>
      <c r="H26" s="7">
        <v>29.2</v>
      </c>
      <c r="I26" s="5">
        <v>188</v>
      </c>
      <c r="J26" s="5">
        <v>68</v>
      </c>
      <c r="K26" s="6" t="s">
        <v>461</v>
      </c>
      <c r="L26" s="7">
        <v>6.4</v>
      </c>
      <c r="M26" s="7">
        <v>2.2999999999999998</v>
      </c>
      <c r="N26" s="6" t="s">
        <v>845</v>
      </c>
      <c r="O26" s="5">
        <v>6</v>
      </c>
      <c r="P26" s="6" t="s">
        <v>58</v>
      </c>
      <c r="Q26" s="6" t="s">
        <v>846</v>
      </c>
      <c r="R26" s="6" t="s">
        <v>58</v>
      </c>
      <c r="S26" s="6" t="s">
        <v>273</v>
      </c>
      <c r="T26" s="6" t="s">
        <v>101</v>
      </c>
      <c r="U26" s="7">
        <v>72</v>
      </c>
      <c r="V26" s="7">
        <v>6.9</v>
      </c>
      <c r="W26" s="7">
        <v>0</v>
      </c>
      <c r="X26" s="7">
        <v>4.5999999999999996</v>
      </c>
    </row>
    <row r="27" spans="1:24" ht="12" customHeight="1" x14ac:dyDescent="0.2">
      <c r="A27" s="8"/>
      <c r="B27" s="3">
        <v>220000103</v>
      </c>
      <c r="C27" s="3" t="s">
        <v>95</v>
      </c>
      <c r="D27" s="5">
        <v>11433</v>
      </c>
      <c r="E27" s="6" t="s">
        <v>847</v>
      </c>
      <c r="F27" s="6" t="s">
        <v>403</v>
      </c>
      <c r="G27" s="5">
        <v>516</v>
      </c>
      <c r="H27" s="7">
        <v>28.9</v>
      </c>
      <c r="I27" s="5">
        <v>328</v>
      </c>
      <c r="J27" s="5">
        <v>60</v>
      </c>
      <c r="K27" s="6" t="s">
        <v>660</v>
      </c>
      <c r="L27" s="7">
        <v>6.6</v>
      </c>
      <c r="M27" s="7">
        <v>2.2999999999999998</v>
      </c>
      <c r="N27" s="6" t="s">
        <v>848</v>
      </c>
      <c r="O27" s="5">
        <v>18</v>
      </c>
      <c r="P27" s="6" t="s">
        <v>44</v>
      </c>
      <c r="Q27" s="6" t="s">
        <v>849</v>
      </c>
      <c r="R27" s="6" t="s">
        <v>58</v>
      </c>
      <c r="S27" s="6" t="s">
        <v>61</v>
      </c>
      <c r="T27" s="6" t="s">
        <v>44</v>
      </c>
      <c r="U27" s="7">
        <v>123</v>
      </c>
      <c r="V27" s="7">
        <v>4.7</v>
      </c>
      <c r="W27" s="7">
        <v>6.3</v>
      </c>
      <c r="X27" s="7">
        <v>24.4</v>
      </c>
    </row>
    <row r="28" spans="1:24" ht="12" customHeight="1" x14ac:dyDescent="0.2">
      <c r="A28" s="2" t="s">
        <v>99</v>
      </c>
      <c r="B28" s="3">
        <v>560014748</v>
      </c>
      <c r="C28" s="3" t="s">
        <v>100</v>
      </c>
      <c r="D28" s="5">
        <v>5729</v>
      </c>
      <c r="E28" s="6" t="s">
        <v>850</v>
      </c>
      <c r="F28" s="6" t="s">
        <v>844</v>
      </c>
      <c r="G28" s="5">
        <v>223</v>
      </c>
      <c r="H28" s="7">
        <v>32.5</v>
      </c>
      <c r="I28" s="5">
        <v>213</v>
      </c>
      <c r="J28" s="5">
        <v>71</v>
      </c>
      <c r="K28" s="6" t="s">
        <v>851</v>
      </c>
      <c r="L28" s="7">
        <v>7.6</v>
      </c>
      <c r="M28" s="7">
        <v>3.1</v>
      </c>
      <c r="N28" s="6" t="s">
        <v>796</v>
      </c>
      <c r="O28" s="5">
        <v>5</v>
      </c>
      <c r="P28" s="6" t="s">
        <v>256</v>
      </c>
      <c r="Q28" s="6" t="s">
        <v>829</v>
      </c>
      <c r="R28" s="6" t="s">
        <v>58</v>
      </c>
      <c r="S28" s="6" t="s">
        <v>191</v>
      </c>
      <c r="T28" s="6" t="s">
        <v>58</v>
      </c>
      <c r="U28" s="7">
        <v>63</v>
      </c>
      <c r="V28" s="7">
        <v>4.0999999999999996</v>
      </c>
      <c r="W28" s="7">
        <v>5.3</v>
      </c>
      <c r="X28" s="7">
        <v>11.9</v>
      </c>
    </row>
    <row r="29" spans="1:24" ht="24" customHeight="1" x14ac:dyDescent="0.2">
      <c r="A29" s="52" t="s">
        <v>412</v>
      </c>
      <c r="B29" s="54"/>
      <c r="C29" s="53"/>
      <c r="D29" s="22">
        <v>181928</v>
      </c>
      <c r="E29" s="23" t="s">
        <v>166</v>
      </c>
      <c r="F29" s="23" t="s">
        <v>469</v>
      </c>
      <c r="G29" s="22">
        <v>5983</v>
      </c>
      <c r="H29" s="28">
        <v>35.6</v>
      </c>
      <c r="I29" s="22">
        <v>5087</v>
      </c>
      <c r="J29" s="22">
        <v>71</v>
      </c>
      <c r="K29" s="23" t="s">
        <v>852</v>
      </c>
      <c r="L29" s="28">
        <v>7.9</v>
      </c>
      <c r="M29" s="28">
        <v>2.7</v>
      </c>
      <c r="N29" s="23" t="s">
        <v>853</v>
      </c>
      <c r="O29" s="22">
        <v>6</v>
      </c>
      <c r="P29" s="23" t="s">
        <v>76</v>
      </c>
      <c r="Q29" s="23" t="s">
        <v>528</v>
      </c>
      <c r="R29" s="23" t="s">
        <v>85</v>
      </c>
      <c r="S29" s="23" t="s">
        <v>491</v>
      </c>
      <c r="T29" s="23" t="s">
        <v>244</v>
      </c>
      <c r="U29" s="28">
        <v>75</v>
      </c>
      <c r="V29" s="28">
        <v>3.6</v>
      </c>
      <c r="W29" s="28">
        <v>7.8</v>
      </c>
      <c r="X29" s="28">
        <v>12.8</v>
      </c>
    </row>
    <row r="30" spans="1:24" ht="12" customHeight="1" x14ac:dyDescent="0.2">
      <c r="A30" s="50" t="s">
        <v>2484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ht="12" customHeight="1" x14ac:dyDescent="0.2">
      <c r="A31" s="50" t="s">
        <v>780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24" ht="12" customHeight="1" x14ac:dyDescent="0.2">
      <c r="A32" s="50" t="s">
        <v>781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</row>
    <row r="33" spans="1:24" ht="12" customHeight="1" x14ac:dyDescent="0.2">
      <c r="A33" s="50" t="s">
        <v>782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</row>
  </sheetData>
  <mergeCells count="16">
    <mergeCell ref="A33:X33"/>
    <mergeCell ref="A29:C29"/>
    <mergeCell ref="A1:X1"/>
    <mergeCell ref="A2:X2"/>
    <mergeCell ref="A30:X30"/>
    <mergeCell ref="A31:X31"/>
    <mergeCell ref="A32:X32"/>
    <mergeCell ref="A4:C4"/>
    <mergeCell ref="D4:X4"/>
    <mergeCell ref="A5:T5"/>
    <mergeCell ref="U5:X5"/>
    <mergeCell ref="A6:C6"/>
    <mergeCell ref="D6:I6"/>
    <mergeCell ref="J6:O6"/>
    <mergeCell ref="P6:T6"/>
    <mergeCell ref="V6:X6"/>
  </mergeCells>
  <pageMargins left="0.5" right="0.5" top="0.5" bottom="0.5" header="0" footer="0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67</vt:i4>
      </vt:variant>
      <vt:variant>
        <vt:lpstr>Plages nommées</vt:lpstr>
      </vt:variant>
      <vt:variant>
        <vt:i4>64</vt:i4>
      </vt:variant>
    </vt:vector>
  </HeadingPairs>
  <TitlesOfParts>
    <vt:vector size="131" baseType="lpstr">
      <vt:lpstr>Index</vt:lpstr>
      <vt:lpstr>1. Qualité recueil</vt:lpstr>
      <vt:lpstr>2a. Nbjrs par autor. Adultes</vt:lpstr>
      <vt:lpstr>2b. Nbjrs par autor. Enfants</vt:lpstr>
      <vt:lpstr>3a. Activité et Evol.</vt:lpstr>
      <vt:lpstr>3b. Activité suivant Age</vt:lpstr>
      <vt:lpstr>4. 50A HC polyvalents</vt:lpstr>
      <vt:lpstr>4. 50A HP polyvalents</vt:lpstr>
      <vt:lpstr>4. 51A HC locomoteur</vt:lpstr>
      <vt:lpstr>4. 51A HP locomoteur</vt:lpstr>
      <vt:lpstr>4. 52A HC neuro</vt:lpstr>
      <vt:lpstr>4. 52A HP neuro</vt:lpstr>
      <vt:lpstr>4. 53A HC Cardio</vt:lpstr>
      <vt:lpstr>4. 53A HP Cardio</vt:lpstr>
      <vt:lpstr>4. 54A HC Respiratoire</vt:lpstr>
      <vt:lpstr>4. 54A HP Respiratoire</vt:lpstr>
      <vt:lpstr>4. 55A HC endocrino</vt:lpstr>
      <vt:lpstr>4. 55A HP endocrino</vt:lpstr>
      <vt:lpstr>4. 56A HC onco hémato</vt:lpstr>
      <vt:lpstr>4. 56A HP onco hémato</vt:lpstr>
      <vt:lpstr>4. 57A HC brulés</vt:lpstr>
      <vt:lpstr>4. 57A HP brulés</vt:lpstr>
      <vt:lpstr>4. 58A HC Addictions</vt:lpstr>
      <vt:lpstr>4. 58A HP Addictions</vt:lpstr>
      <vt:lpstr>4. 59A HC PAPD</vt:lpstr>
      <vt:lpstr>4. 59A HP PAPD</vt:lpstr>
      <vt:lpstr>4. 50E HC polyvalents</vt:lpstr>
      <vt:lpstr>4. 50E HP polyvalents</vt:lpstr>
      <vt:lpstr>4. 51E HC locomoteur</vt:lpstr>
      <vt:lpstr>4. 51E HP locomoteur</vt:lpstr>
      <vt:lpstr>4. 52E HC neuro</vt:lpstr>
      <vt:lpstr>4. 52E HP neuro</vt:lpstr>
      <vt:lpstr>4. 54E HC Respiratoire</vt:lpstr>
      <vt:lpstr>4. 54E HP Respiratoire</vt:lpstr>
      <vt:lpstr>4. 55E HC endocrino</vt:lpstr>
      <vt:lpstr>4. 55E HP endocrino</vt:lpstr>
      <vt:lpstr>4. 57E HC brulés</vt:lpstr>
      <vt:lpstr>4. 57E HP brulés</vt:lpstr>
      <vt:lpstr>5a. Flux globaux TOH</vt:lpstr>
      <vt:lpstr>5b. Zone recrut Etab</vt:lpstr>
      <vt:lpstr>5c. Flux 50A</vt:lpstr>
      <vt:lpstr>5c. Flux 51A</vt:lpstr>
      <vt:lpstr>5c. Flux 52A</vt:lpstr>
      <vt:lpstr>5c. Flux 53A</vt:lpstr>
      <vt:lpstr>5c. Flux 54A</vt:lpstr>
      <vt:lpstr>5c. Flux 55A</vt:lpstr>
      <vt:lpstr>5c. Flux 56A</vt:lpstr>
      <vt:lpstr>5c. Flux 57A</vt:lpstr>
      <vt:lpstr>5c. Flux 58A</vt:lpstr>
      <vt:lpstr>5c. Flux 59A</vt:lpstr>
      <vt:lpstr>5c. Flux 50E</vt:lpstr>
      <vt:lpstr>5c. Flux 51E</vt:lpstr>
      <vt:lpstr>5c. Flux 52E</vt:lpstr>
      <vt:lpstr>5c. Flux 54E</vt:lpstr>
      <vt:lpstr>5c. Flux 55E</vt:lpstr>
      <vt:lpstr>5c. Flux 57E</vt:lpstr>
      <vt:lpstr>6. Par CM - Adultes</vt:lpstr>
      <vt:lpstr>6. Par CM - Adultes 2</vt:lpstr>
      <vt:lpstr>6. Par CM - Adultes 3</vt:lpstr>
      <vt:lpstr>6. Par CM - Enfants</vt:lpstr>
      <vt:lpstr>6. Par CM - Enfants 2</vt:lpstr>
      <vt:lpstr>6. Par CM - Enfants 3</vt:lpstr>
      <vt:lpstr>7a. Suivi DMA</vt:lpstr>
      <vt:lpstr>7b. Dotations ex-DGF</vt:lpstr>
      <vt:lpstr>8. Indics PRS</vt:lpstr>
      <vt:lpstr>9. Activités d'expertises</vt:lpstr>
      <vt:lpstr>10,Taux recours HAD rééducation</vt:lpstr>
      <vt:lpstr>'1. Qualité recueil'!Impression_des_titres</vt:lpstr>
      <vt:lpstr>'2a. Nbjrs par autor. Adultes'!Impression_des_titres</vt:lpstr>
      <vt:lpstr>'2b. Nbjrs par autor. Enfants'!Impression_des_titres</vt:lpstr>
      <vt:lpstr>'3a. Activité et Evol.'!Impression_des_titres</vt:lpstr>
      <vt:lpstr>'3b. Activité suivant Age'!Impression_des_titres</vt:lpstr>
      <vt:lpstr>'4. 50A HC polyvalents'!Impression_des_titres</vt:lpstr>
      <vt:lpstr>'4. 50A HP polyvalents'!Impression_des_titres</vt:lpstr>
      <vt:lpstr>'4. 50E HC polyvalents'!Impression_des_titres</vt:lpstr>
      <vt:lpstr>'4. 50E HP polyvalents'!Impression_des_titres</vt:lpstr>
      <vt:lpstr>'4. 51A HC locomoteur'!Impression_des_titres</vt:lpstr>
      <vt:lpstr>'4. 51A HP locomoteur'!Impression_des_titres</vt:lpstr>
      <vt:lpstr>'4. 51E HC locomoteur'!Impression_des_titres</vt:lpstr>
      <vt:lpstr>'4. 51E HP locomoteur'!Impression_des_titres</vt:lpstr>
      <vt:lpstr>'4. 52A HC neuro'!Impression_des_titres</vt:lpstr>
      <vt:lpstr>'4. 52A HP neuro'!Impression_des_titres</vt:lpstr>
      <vt:lpstr>'4. 52E HC neuro'!Impression_des_titres</vt:lpstr>
      <vt:lpstr>'4. 52E HP neuro'!Impression_des_titres</vt:lpstr>
      <vt:lpstr>'4. 53A HC Cardio'!Impression_des_titres</vt:lpstr>
      <vt:lpstr>'4. 53A HP Cardio'!Impression_des_titres</vt:lpstr>
      <vt:lpstr>'4. 54A HC Respiratoire'!Impression_des_titres</vt:lpstr>
      <vt:lpstr>'4. 54A HP Respiratoire'!Impression_des_titres</vt:lpstr>
      <vt:lpstr>'4. 54E HC Respiratoire'!Impression_des_titres</vt:lpstr>
      <vt:lpstr>'4. 54E HP Respiratoire'!Impression_des_titres</vt:lpstr>
      <vt:lpstr>'4. 55A HC endocrino'!Impression_des_titres</vt:lpstr>
      <vt:lpstr>'4. 55A HP endocrino'!Impression_des_titres</vt:lpstr>
      <vt:lpstr>'4. 55E HC endocrino'!Impression_des_titres</vt:lpstr>
      <vt:lpstr>'4. 55E HP endocrino'!Impression_des_titres</vt:lpstr>
      <vt:lpstr>'4. 56A HC onco hémato'!Impression_des_titres</vt:lpstr>
      <vt:lpstr>'4. 56A HP onco hémato'!Impression_des_titres</vt:lpstr>
      <vt:lpstr>'4. 57A HC brulés'!Impression_des_titres</vt:lpstr>
      <vt:lpstr>'4. 57A HP brulés'!Impression_des_titres</vt:lpstr>
      <vt:lpstr>'4. 57E HC brulés'!Impression_des_titres</vt:lpstr>
      <vt:lpstr>'4. 57E HP brulés'!Impression_des_titres</vt:lpstr>
      <vt:lpstr>'4. 58A HC Addictions'!Impression_des_titres</vt:lpstr>
      <vt:lpstr>'4. 58A HP Addictions'!Impression_des_titres</vt:lpstr>
      <vt:lpstr>'4. 59A HC PAPD'!Impression_des_titres</vt:lpstr>
      <vt:lpstr>'4. 59A HP PAPD'!Impression_des_titres</vt:lpstr>
      <vt:lpstr>'5a. Flux globaux TOH'!Impression_des_titres</vt:lpstr>
      <vt:lpstr>'5b. Zone recrut Etab'!Impression_des_titres</vt:lpstr>
      <vt:lpstr>'5c. Flux 50A'!Impression_des_titres</vt:lpstr>
      <vt:lpstr>'5c. Flux 50E'!Impression_des_titres</vt:lpstr>
      <vt:lpstr>'5c. Flux 51A'!Impression_des_titres</vt:lpstr>
      <vt:lpstr>'5c. Flux 51E'!Impression_des_titres</vt:lpstr>
      <vt:lpstr>'5c. Flux 52A'!Impression_des_titres</vt:lpstr>
      <vt:lpstr>'5c. Flux 52E'!Impression_des_titres</vt:lpstr>
      <vt:lpstr>'5c. Flux 53A'!Impression_des_titres</vt:lpstr>
      <vt:lpstr>'5c. Flux 54A'!Impression_des_titres</vt:lpstr>
      <vt:lpstr>'5c. Flux 54E'!Impression_des_titres</vt:lpstr>
      <vt:lpstr>'5c. Flux 55A'!Impression_des_titres</vt:lpstr>
      <vt:lpstr>'5c. Flux 55E'!Impression_des_titres</vt:lpstr>
      <vt:lpstr>'5c. Flux 56A'!Impression_des_titres</vt:lpstr>
      <vt:lpstr>'5c. Flux 57A'!Impression_des_titres</vt:lpstr>
      <vt:lpstr>'5c. Flux 57E'!Impression_des_titres</vt:lpstr>
      <vt:lpstr>'5c. Flux 58A'!Impression_des_titres</vt:lpstr>
      <vt:lpstr>'5c. Flux 59A'!Impression_des_titres</vt:lpstr>
      <vt:lpstr>'6. Par CM - Adultes'!Impression_des_titres</vt:lpstr>
      <vt:lpstr>'6. Par CM - Adultes 2'!Impression_des_titres</vt:lpstr>
      <vt:lpstr>'6. Par CM - Adultes 3'!Impression_des_titres</vt:lpstr>
      <vt:lpstr>'6. Par CM - Enfants'!Impression_des_titres</vt:lpstr>
      <vt:lpstr>'6. Par CM - Enfants 2'!Impression_des_titres</vt:lpstr>
      <vt:lpstr>'6. Par CM - Enfants 3'!Impression_des_titres</vt:lpstr>
      <vt:lpstr>'7a. Suivi DMA'!Impression_des_titres</vt:lpstr>
      <vt:lpstr>'7b. Dotations ex-DGF'!Impression_des_titres</vt:lpstr>
      <vt:lpstr>'8. Indics PRS'!Impression_des_titres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egautier-0667</dc:creator>
  <cp:lastModifiedBy>PAUSE GAUTIER, Emmanuelle (ARS-BRETAGNE/DSRS/DAQP)</cp:lastModifiedBy>
  <cp:revision>1</cp:revision>
  <dcterms:created xsi:type="dcterms:W3CDTF">2024-07-31T10:53:27Z</dcterms:created>
  <dcterms:modified xsi:type="dcterms:W3CDTF">2024-12-04T06:50:19Z</dcterms:modified>
</cp:coreProperties>
</file>