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348" yWindow="3552" windowWidth="3336" windowHeight="7728" firstSheet="1" activeTab="4"/>
  </bookViews>
  <sheets>
    <sheet name="Présentation" sheetId="3" r:id="rId1"/>
    <sheet name="Définitions des pathologies" sheetId="18" r:id="rId2"/>
    <sheet name="Dispo données par échelon géo" sheetId="20" r:id="rId3"/>
    <sheet name="Dico des données &amp; Méthodo" sheetId="2" r:id="rId4"/>
    <sheet name="SOMMAIRE" sheetId="21" r:id="rId5"/>
    <sheet name="FRANCE_REG" sheetId="12" r:id="rId6"/>
    <sheet name="FRANCE_REG (suite)" sheetId="19" r:id="rId7"/>
    <sheet name="DEPARTEMENT" sheetId="17" r:id="rId8"/>
    <sheet name="TDS" sheetId="15" r:id="rId9"/>
    <sheet name="TS" sheetId="16" r:id="rId10"/>
    <sheet name="EPCI" sheetId="4" r:id="rId11"/>
  </sheets>
  <definedNames>
    <definedName name="_xlnm._FilterDatabase" localSheetId="7" hidden="1">DEPARTEMENT!$A$4:$Z$1243</definedName>
    <definedName name="_xlnm._FilterDatabase" localSheetId="10" hidden="1">EPCI!$A$4:$W$1264</definedName>
    <definedName name="_xlnm._FilterDatabase" localSheetId="5" hidden="1">FRANCE_REG!$A$4:$C$1255</definedName>
    <definedName name="_xlnm._FilterDatabase" localSheetId="6" hidden="1">'FRANCE_REG (suite)'!$A$4:$C$1255</definedName>
    <definedName name="_xlnm._FilterDatabase" localSheetId="8" hidden="1">TDS!$A$4:$Z$1268</definedName>
    <definedName name="_xlnm._FilterDatabase" localSheetId="9" hidden="1">TS!$A$4:$Z$1268</definedName>
    <definedName name="ARM" localSheetId="7">#REF!</definedName>
    <definedName name="ARM" localSheetId="2">#REF!</definedName>
    <definedName name="ARM" localSheetId="10">#REF!</definedName>
    <definedName name="ARM" localSheetId="5">#REF!</definedName>
    <definedName name="ARM" localSheetId="6">#REF!</definedName>
    <definedName name="ARM" localSheetId="8">#REF!</definedName>
    <definedName name="ARM" localSheetId="9">#REF!</definedName>
    <definedName name="ARM">#REF!</definedName>
    <definedName name="COM" localSheetId="7">#REF!</definedName>
    <definedName name="COM" localSheetId="2">#REF!</definedName>
    <definedName name="COM" localSheetId="10">#REF!</definedName>
    <definedName name="COM" localSheetId="5">#REF!</definedName>
    <definedName name="COM" localSheetId="6">#REF!</definedName>
    <definedName name="COM" localSheetId="8">#REF!</definedName>
    <definedName name="COM" localSheetId="9">#REF!</definedName>
    <definedName name="COM">#REF!</definedName>
    <definedName name="Corresp_EPCI20_Dpt_Reg" localSheetId="7">DEPARTEMENT!#REF!</definedName>
    <definedName name="Corresp_EPCI20_Dpt_Reg" localSheetId="10">EPCI!#REF!</definedName>
    <definedName name="Corresp_EPCI20_Dpt_Reg" localSheetId="5">FRANCE_REG!$A$4:$A$1312</definedName>
    <definedName name="Corresp_EPCI20_Dpt_Reg" localSheetId="6">'FRANCE_REG (suite)'!$A$4:$A$1312</definedName>
    <definedName name="Corresp_EPCI20_Dpt_Reg" localSheetId="8">TDS!#REF!</definedName>
    <definedName name="Corresp_EPCI20_Dpt_Reg" localSheetId="9">TS!#REF!</definedName>
    <definedName name="LIB_EPCI" localSheetId="7">#REF!</definedName>
    <definedName name="LIB_EPCI" localSheetId="2">#REF!</definedName>
    <definedName name="LIB_EPCI" localSheetId="10">#REF!</definedName>
    <definedName name="LIB_EPCI" localSheetId="5">#REF!</definedName>
    <definedName name="LIB_EPCI" localSheetId="6">#REF!</definedName>
    <definedName name="LIB_EPCI" localSheetId="8">#REF!</definedName>
    <definedName name="LIB_EPCI" localSheetId="9">#REF!</definedName>
    <definedName name="LIB_EPCI">#REF!</definedName>
    <definedName name="LIBGEO_REG" localSheetId="7">#REF!</definedName>
    <definedName name="LIBGEO_REG" localSheetId="2">#REF!</definedName>
    <definedName name="LIBGEO_REG" localSheetId="10">#REF!</definedName>
    <definedName name="LIBGEO_REG" localSheetId="5">#REF!</definedName>
    <definedName name="LIBGEO_REG" localSheetId="6">#REF!</definedName>
    <definedName name="LIBGEO_REG" localSheetId="8">#REF!</definedName>
    <definedName name="LIBGEO_REG" localSheetId="9">#REF!</definedName>
    <definedName name="LIBGEO_REG">#REF!</definedName>
    <definedName name="Zones_supra_communales" localSheetId="7">#REF!</definedName>
    <definedName name="Zones_supra_communales" localSheetId="2">#REF!</definedName>
    <definedName name="Zones_supra_communales" localSheetId="10">#REF!</definedName>
    <definedName name="Zones_supra_communales" localSheetId="5">#REF!</definedName>
    <definedName name="Zones_supra_communales" localSheetId="6">#REF!</definedName>
    <definedName name="Zones_supra_communales" localSheetId="8">#REF!</definedName>
    <definedName name="Zones_supra_communales" localSheetId="9">#REF!</definedName>
    <definedName name="Zones_supra_communal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X4" i="17" l="1"/>
  <c r="BU4" i="17"/>
  <c r="BR4" i="17" l="1"/>
  <c r="BO4" i="17"/>
  <c r="BL4" i="17"/>
  <c r="BI4" i="17"/>
  <c r="BI4" i="15"/>
  <c r="BF4" i="17"/>
  <c r="BC4" i="17"/>
  <c r="AZ4" i="17" l="1"/>
  <c r="AW4" i="17"/>
  <c r="AT4" i="17"/>
  <c r="AQ4" i="17"/>
  <c r="AN4" i="17" l="1"/>
  <c r="AK4" i="17"/>
  <c r="AH4" i="17"/>
  <c r="AE4" i="17"/>
  <c r="AB4" i="17"/>
  <c r="Y4" i="17"/>
  <c r="S4" i="17"/>
  <c r="V4" i="17"/>
  <c r="V4" i="15" s="1"/>
  <c r="P4" i="17" l="1"/>
  <c r="P4" i="15" s="1"/>
  <c r="P4" i="16" s="1"/>
  <c r="J4" i="4" s="1"/>
  <c r="M4" i="17"/>
  <c r="M4" i="15" s="1"/>
  <c r="M4" i="16" s="1"/>
  <c r="J4" i="17"/>
  <c r="J4" i="15" s="1"/>
  <c r="J4" i="16" s="1"/>
  <c r="BX4" i="15"/>
  <c r="BX4" i="16" s="1"/>
  <c r="AH4" i="4" s="1"/>
  <c r="BU4" i="15"/>
  <c r="BU4" i="16" s="1"/>
  <c r="AE4" i="4" s="1"/>
  <c r="BR4" i="15"/>
  <c r="BR4" i="16" s="1"/>
  <c r="AB4" i="4" s="1"/>
  <c r="BO4" i="15"/>
  <c r="BO4" i="16" s="1"/>
  <c r="BL4" i="15"/>
  <c r="BL4" i="16" s="1"/>
  <c r="Y4" i="4" s="1"/>
  <c r="BF4" i="15"/>
  <c r="BF4" i="16" s="1"/>
  <c r="S4" i="4" s="1"/>
  <c r="AN4" i="15"/>
  <c r="AK4" i="15"/>
  <c r="AK4" i="16" s="1"/>
  <c r="AH4" i="15"/>
  <c r="AH4" i="16" s="1"/>
  <c r="Y4" i="15"/>
  <c r="Y4" i="16" s="1"/>
  <c r="BC4" i="15"/>
  <c r="BC4" i="16" s="1"/>
  <c r="AZ4" i="15"/>
  <c r="AZ4" i="16" s="1"/>
  <c r="AW4" i="15"/>
  <c r="AW4" i="16" s="1"/>
  <c r="AT4" i="15"/>
  <c r="AT4" i="16" s="1"/>
  <c r="AQ4" i="15"/>
  <c r="AQ4" i="16" s="1"/>
  <c r="AE4" i="15"/>
  <c r="AE4" i="16" s="1"/>
  <c r="M4" i="4" s="1"/>
  <c r="AB4" i="15"/>
  <c r="AB4" i="16" s="1"/>
  <c r="V4" i="16"/>
  <c r="S4" i="15"/>
  <c r="S4" i="16" s="1"/>
  <c r="G4" i="17"/>
  <c r="G4" i="15" s="1"/>
  <c r="G4" i="16" s="1"/>
  <c r="G4" i="4" s="1"/>
  <c r="BY12" i="16"/>
  <c r="BX12" i="16"/>
  <c r="BW12" i="16"/>
  <c r="BY11" i="16"/>
  <c r="BX11" i="16"/>
  <c r="BW11" i="16"/>
  <c r="BY10" i="16"/>
  <c r="BX10" i="16"/>
  <c r="BW10" i="16"/>
  <c r="BY9" i="16"/>
  <c r="BX9" i="16"/>
  <c r="BW9" i="16"/>
  <c r="BY8" i="16"/>
  <c r="BX8" i="16"/>
  <c r="BW8" i="16"/>
  <c r="BY7" i="16"/>
  <c r="BX7" i="16"/>
  <c r="BW7" i="16"/>
  <c r="BV12" i="16"/>
  <c r="BU12" i="16"/>
  <c r="BT12" i="16"/>
  <c r="BV11" i="16"/>
  <c r="BU11" i="16"/>
  <c r="BT11" i="16"/>
  <c r="BV10" i="16"/>
  <c r="BU10" i="16"/>
  <c r="BT10" i="16"/>
  <c r="BV9" i="16"/>
  <c r="BU9" i="16"/>
  <c r="BT9" i="16"/>
  <c r="BV8" i="16"/>
  <c r="BU8" i="16"/>
  <c r="BT8" i="16"/>
  <c r="BV7" i="16"/>
  <c r="BU7" i="16"/>
  <c r="BT7" i="16"/>
  <c r="BS12" i="16"/>
  <c r="BR12" i="16"/>
  <c r="BQ12" i="16"/>
  <c r="BS11" i="16"/>
  <c r="BR11" i="16"/>
  <c r="BQ11" i="16"/>
  <c r="BS10" i="16"/>
  <c r="BR10" i="16"/>
  <c r="BQ10" i="16"/>
  <c r="BS9" i="16"/>
  <c r="BR9" i="16"/>
  <c r="BQ9" i="16"/>
  <c r="BS8" i="16"/>
  <c r="BR8" i="16"/>
  <c r="BQ8" i="16"/>
  <c r="BS7" i="16"/>
  <c r="BR7" i="16"/>
  <c r="BQ7" i="16"/>
  <c r="BP12" i="16"/>
  <c r="BO12" i="16"/>
  <c r="BN12" i="16"/>
  <c r="BP11" i="16"/>
  <c r="BO11" i="16"/>
  <c r="BN11" i="16"/>
  <c r="BP10" i="16"/>
  <c r="BO10" i="16"/>
  <c r="BN10" i="16"/>
  <c r="BP9" i="16"/>
  <c r="BO9" i="16"/>
  <c r="BN9" i="16"/>
  <c r="BP8" i="16"/>
  <c r="BO8" i="16"/>
  <c r="BN8" i="16"/>
  <c r="BP7" i="16"/>
  <c r="BO7" i="16"/>
  <c r="BN7" i="16"/>
  <c r="BM12" i="16"/>
  <c r="BL12" i="16"/>
  <c r="BK12" i="16"/>
  <c r="BM11" i="16"/>
  <c r="BL11" i="16"/>
  <c r="BK11" i="16"/>
  <c r="BM10" i="16"/>
  <c r="BL10" i="16"/>
  <c r="BK10" i="16"/>
  <c r="BM9" i="16"/>
  <c r="BL9" i="16"/>
  <c r="BK9" i="16"/>
  <c r="BM8" i="16"/>
  <c r="BL8" i="16"/>
  <c r="BK8" i="16"/>
  <c r="BM7" i="16"/>
  <c r="BL7" i="16"/>
  <c r="BK7" i="16"/>
  <c r="BJ12" i="16"/>
  <c r="BI12" i="16"/>
  <c r="BH12" i="16"/>
  <c r="BJ11" i="16"/>
  <c r="BI11" i="16"/>
  <c r="BH11" i="16"/>
  <c r="BJ10" i="16"/>
  <c r="BI10" i="16"/>
  <c r="BH10" i="16"/>
  <c r="BJ9" i="16"/>
  <c r="BI9" i="16"/>
  <c r="BH9" i="16"/>
  <c r="BJ8" i="16"/>
  <c r="BI8" i="16"/>
  <c r="BH8" i="16"/>
  <c r="BJ7" i="16"/>
  <c r="BI7" i="16"/>
  <c r="BH7" i="16"/>
  <c r="BG12" i="16"/>
  <c r="BF12" i="16"/>
  <c r="BE12" i="16"/>
  <c r="BG11" i="16"/>
  <c r="BF11" i="16"/>
  <c r="BE11" i="16"/>
  <c r="BG10" i="16"/>
  <c r="BF10" i="16"/>
  <c r="BE10" i="16"/>
  <c r="BG9" i="16"/>
  <c r="BF9" i="16"/>
  <c r="BE9" i="16"/>
  <c r="BG8" i="16"/>
  <c r="BF8" i="16"/>
  <c r="BE8" i="16"/>
  <c r="BG7" i="16"/>
  <c r="BF7" i="16"/>
  <c r="BE7" i="16"/>
  <c r="BD12" i="16"/>
  <c r="BC12" i="16"/>
  <c r="BB12" i="16"/>
  <c r="BD11" i="16"/>
  <c r="BC11" i="16"/>
  <c r="BB11" i="16"/>
  <c r="BD10" i="16"/>
  <c r="BC10" i="16"/>
  <c r="BB10" i="16"/>
  <c r="BD9" i="16"/>
  <c r="BC9" i="16"/>
  <c r="BB9" i="16"/>
  <c r="BD8" i="16"/>
  <c r="BC8" i="16"/>
  <c r="BB8" i="16"/>
  <c r="BD7" i="16"/>
  <c r="BC7" i="16"/>
  <c r="BB7" i="16"/>
  <c r="BA12" i="16"/>
  <c r="AZ12" i="16"/>
  <c r="AY12" i="16"/>
  <c r="BA11" i="16"/>
  <c r="AZ11" i="16"/>
  <c r="AY11" i="16"/>
  <c r="BA10" i="16"/>
  <c r="AZ10" i="16"/>
  <c r="AY10" i="16"/>
  <c r="BA9" i="16"/>
  <c r="AZ9" i="16"/>
  <c r="AY9" i="16"/>
  <c r="BA8" i="16"/>
  <c r="AZ8" i="16"/>
  <c r="AY8" i="16"/>
  <c r="BA7" i="16"/>
  <c r="AZ7" i="16"/>
  <c r="AY7" i="16"/>
  <c r="AX12" i="16"/>
  <c r="AW12" i="16"/>
  <c r="AV12" i="16"/>
  <c r="AX11" i="16"/>
  <c r="AW11" i="16"/>
  <c r="AV11" i="16"/>
  <c r="AX10" i="16"/>
  <c r="AW10" i="16"/>
  <c r="AV10" i="16"/>
  <c r="AX9" i="16"/>
  <c r="AW9" i="16"/>
  <c r="AV9" i="16"/>
  <c r="AX8" i="16"/>
  <c r="AW8" i="16"/>
  <c r="AV8" i="16"/>
  <c r="AX7" i="16"/>
  <c r="AW7" i="16"/>
  <c r="AV7" i="16"/>
  <c r="AU12" i="16"/>
  <c r="AT12" i="16"/>
  <c r="AS12" i="16"/>
  <c r="AU11" i="16"/>
  <c r="AT11" i="16"/>
  <c r="AS11" i="16"/>
  <c r="AU10" i="16"/>
  <c r="AT10" i="16"/>
  <c r="AS10" i="16"/>
  <c r="AU9" i="16"/>
  <c r="AT9" i="16"/>
  <c r="AS9" i="16"/>
  <c r="AU8" i="16"/>
  <c r="AT8" i="16"/>
  <c r="AS8" i="16"/>
  <c r="AU7" i="16"/>
  <c r="AT7" i="16"/>
  <c r="AS7" i="16"/>
  <c r="AR12" i="16"/>
  <c r="AQ12" i="16"/>
  <c r="AP12" i="16"/>
  <c r="AR11" i="16"/>
  <c r="AQ11" i="16"/>
  <c r="AP11" i="16"/>
  <c r="AR10" i="16"/>
  <c r="AQ10" i="16"/>
  <c r="AP10" i="16"/>
  <c r="AR9" i="16"/>
  <c r="AQ9" i="16"/>
  <c r="AP9" i="16"/>
  <c r="AR8" i="16"/>
  <c r="AQ8" i="16"/>
  <c r="AP8" i="16"/>
  <c r="AR7" i="16"/>
  <c r="AQ7" i="16"/>
  <c r="AP7" i="16"/>
  <c r="AO12" i="16"/>
  <c r="AN12" i="16"/>
  <c r="AM12" i="16"/>
  <c r="AO11" i="16"/>
  <c r="AN11" i="16"/>
  <c r="AM11" i="16"/>
  <c r="AO10" i="16"/>
  <c r="AN10" i="16"/>
  <c r="AM10" i="16"/>
  <c r="AO9" i="16"/>
  <c r="AN9" i="16"/>
  <c r="AM9" i="16"/>
  <c r="AO8" i="16"/>
  <c r="AN8" i="16"/>
  <c r="AM8" i="16"/>
  <c r="AO7" i="16"/>
  <c r="AN7" i="16"/>
  <c r="AM7" i="16"/>
  <c r="AL12" i="16"/>
  <c r="AK12" i="16"/>
  <c r="AJ12" i="16"/>
  <c r="AL11" i="16"/>
  <c r="AK11" i="16"/>
  <c r="AJ11" i="16"/>
  <c r="AL10" i="16"/>
  <c r="AK10" i="16"/>
  <c r="AJ10" i="16"/>
  <c r="AL9" i="16"/>
  <c r="AK9" i="16"/>
  <c r="AJ9" i="16"/>
  <c r="AL8" i="16"/>
  <c r="AK8" i="16"/>
  <c r="AJ8" i="16"/>
  <c r="AL7" i="16"/>
  <c r="AK7" i="16"/>
  <c r="AJ7" i="16"/>
  <c r="AI12" i="16"/>
  <c r="AH12" i="16"/>
  <c r="AG12" i="16"/>
  <c r="AI11" i="16"/>
  <c r="AH11" i="16"/>
  <c r="AG11" i="16"/>
  <c r="AI10" i="16"/>
  <c r="AH10" i="16"/>
  <c r="AG10" i="16"/>
  <c r="AI9" i="16"/>
  <c r="AH9" i="16"/>
  <c r="AG9" i="16"/>
  <c r="AI8" i="16"/>
  <c r="AH8" i="16"/>
  <c r="AG8" i="16"/>
  <c r="AI7" i="16"/>
  <c r="AH7" i="16"/>
  <c r="AG7" i="16"/>
  <c r="AF12" i="16"/>
  <c r="AE12" i="16"/>
  <c r="AD12" i="16"/>
  <c r="AF11" i="16"/>
  <c r="AE11" i="16"/>
  <c r="AD11" i="16"/>
  <c r="AF10" i="16"/>
  <c r="AE10" i="16"/>
  <c r="AD10" i="16"/>
  <c r="AF9" i="16"/>
  <c r="AE9" i="16"/>
  <c r="AD9" i="16"/>
  <c r="AF8" i="16"/>
  <c r="AE8" i="16"/>
  <c r="AD8" i="16"/>
  <c r="AF7" i="16"/>
  <c r="AE7" i="16"/>
  <c r="AD7" i="16"/>
  <c r="AC12" i="16"/>
  <c r="AB12" i="16"/>
  <c r="AA12" i="16"/>
  <c r="AC11" i="16"/>
  <c r="AB11" i="16"/>
  <c r="AA11" i="16"/>
  <c r="AC10" i="16"/>
  <c r="AB10" i="16"/>
  <c r="AA10" i="16"/>
  <c r="AC9" i="16"/>
  <c r="AB9" i="16"/>
  <c r="AA9" i="16"/>
  <c r="AC8" i="16"/>
  <c r="AB8" i="16"/>
  <c r="AA8" i="16"/>
  <c r="AC7" i="16"/>
  <c r="AB7" i="16"/>
  <c r="AA7" i="16"/>
  <c r="Z12" i="16"/>
  <c r="Y12" i="16"/>
  <c r="X12" i="16"/>
  <c r="Z11" i="16"/>
  <c r="Y11" i="16"/>
  <c r="X11" i="16"/>
  <c r="Z10" i="16"/>
  <c r="Y10" i="16"/>
  <c r="X10" i="16"/>
  <c r="Z9" i="16"/>
  <c r="Y9" i="16"/>
  <c r="X9" i="16"/>
  <c r="Z8" i="16"/>
  <c r="Y8" i="16"/>
  <c r="X8" i="16"/>
  <c r="Z7" i="16"/>
  <c r="Y7" i="16"/>
  <c r="X7" i="16"/>
  <c r="W12" i="16"/>
  <c r="V12" i="16"/>
  <c r="U12" i="16"/>
  <c r="W11" i="16"/>
  <c r="V11" i="16"/>
  <c r="U11" i="16"/>
  <c r="W10" i="16"/>
  <c r="V10" i="16"/>
  <c r="U10" i="16"/>
  <c r="W9" i="16"/>
  <c r="V9" i="16"/>
  <c r="U9" i="16"/>
  <c r="W8" i="16"/>
  <c r="V8" i="16"/>
  <c r="U8" i="16"/>
  <c r="W7" i="16"/>
  <c r="V7" i="16"/>
  <c r="U7" i="16"/>
  <c r="T12" i="16"/>
  <c r="S12" i="16"/>
  <c r="R12" i="16"/>
  <c r="T11" i="16"/>
  <c r="S11" i="16"/>
  <c r="R11" i="16"/>
  <c r="T10" i="16"/>
  <c r="S10" i="16"/>
  <c r="R10" i="16"/>
  <c r="T9" i="16"/>
  <c r="S9" i="16"/>
  <c r="R9" i="16"/>
  <c r="T8" i="16"/>
  <c r="S8" i="16"/>
  <c r="R8" i="16"/>
  <c r="T7" i="16"/>
  <c r="S7" i="16"/>
  <c r="R7" i="16"/>
  <c r="Q12" i="16"/>
  <c r="P12" i="16"/>
  <c r="O12" i="16"/>
  <c r="Q11" i="16"/>
  <c r="P11" i="16"/>
  <c r="O11" i="16"/>
  <c r="Q10" i="16"/>
  <c r="P10" i="16"/>
  <c r="O10" i="16"/>
  <c r="Q9" i="16"/>
  <c r="P9" i="16"/>
  <c r="O9" i="16"/>
  <c r="Q8" i="16"/>
  <c r="P8" i="16"/>
  <c r="O8" i="16"/>
  <c r="Q7" i="16"/>
  <c r="P7" i="16"/>
  <c r="O7" i="16"/>
  <c r="N12" i="16"/>
  <c r="M12" i="16"/>
  <c r="L12" i="16"/>
  <c r="N11" i="16"/>
  <c r="M11" i="16"/>
  <c r="L11" i="16"/>
  <c r="N10" i="16"/>
  <c r="M10" i="16"/>
  <c r="L10" i="16"/>
  <c r="N9" i="16"/>
  <c r="M9" i="16"/>
  <c r="L9" i="16"/>
  <c r="N8" i="16"/>
  <c r="M8" i="16"/>
  <c r="L8" i="16"/>
  <c r="N7" i="16"/>
  <c r="M7" i="16"/>
  <c r="L7" i="16"/>
  <c r="K12" i="16"/>
  <c r="J12" i="16"/>
  <c r="I12" i="16"/>
  <c r="K11" i="16"/>
  <c r="J11" i="16"/>
  <c r="I11" i="16"/>
  <c r="K10" i="16"/>
  <c r="J10" i="16"/>
  <c r="I10" i="16"/>
  <c r="K9" i="16"/>
  <c r="J9" i="16"/>
  <c r="I9" i="16"/>
  <c r="K8" i="16"/>
  <c r="J8" i="16"/>
  <c r="I8" i="16"/>
  <c r="K7" i="16"/>
  <c r="J7" i="16"/>
  <c r="I7" i="16"/>
  <c r="H12" i="16"/>
  <c r="G12" i="16"/>
  <c r="F12" i="16"/>
  <c r="H11" i="16"/>
  <c r="G11" i="16"/>
  <c r="F11" i="16"/>
  <c r="H10" i="16"/>
  <c r="G10" i="16"/>
  <c r="F10" i="16"/>
  <c r="H9" i="16"/>
  <c r="G9" i="16"/>
  <c r="F9" i="16"/>
  <c r="H8" i="16"/>
  <c r="G8" i="16"/>
  <c r="F8" i="16"/>
  <c r="H7" i="16"/>
  <c r="G7" i="16"/>
  <c r="F7" i="16"/>
  <c r="C7" i="16"/>
  <c r="E12" i="16"/>
  <c r="E11" i="16"/>
  <c r="E10" i="16"/>
  <c r="E9" i="16"/>
  <c r="E8" i="16"/>
  <c r="E7" i="16"/>
  <c r="D12" i="16"/>
  <c r="D11" i="16"/>
  <c r="D10" i="16"/>
  <c r="D9" i="16"/>
  <c r="D8" i="16"/>
  <c r="D7" i="16"/>
  <c r="BI4" i="16"/>
  <c r="V4" i="4" s="1"/>
  <c r="AN4" i="16"/>
  <c r="P4" i="4" s="1"/>
  <c r="D4" i="17"/>
  <c r="D4" i="15" s="1"/>
  <c r="D4" i="16" s="1"/>
  <c r="D4" i="4" s="1"/>
  <c r="C12" i="16" l="1"/>
  <c r="C11" i="16"/>
  <c r="C10" i="16"/>
  <c r="C9" i="16"/>
  <c r="C8" i="16"/>
</calcChain>
</file>

<file path=xl/connections.xml><?xml version="1.0" encoding="utf-8"?>
<connections xmlns="http://schemas.openxmlformats.org/spreadsheetml/2006/main">
  <connection id="1" name="Corresp_EPCI20_Dpt_Reg22" type="6" refreshedVersion="4" background="1" saveData="1">
    <textPr codePage="65001" sourceFile="C:\Users\OR2S_cindyA\Downloads\Corresp_EPCI20_Dpt_Reg.csv" decimal="," thousands=" " tab="0" semicolon="1">
      <textFields count="5">
        <textField type="text"/>
        <textField type="text"/>
        <textField type="text"/>
        <textField type="text"/>
        <textField type="text"/>
      </textFields>
    </textPr>
  </connection>
  <connection id="2" name="Corresp_EPCI20_Dpt_Reg221" type="6" refreshedVersion="4" background="1" saveData="1">
    <textPr codePage="65001" sourceFile="C:\Users\OR2S_cindyA\Downloads\Corresp_EPCI20_Dpt_Reg.csv" decimal="," thousands=" " tab="0" semicolon="1">
      <textFields count="5">
        <textField type="text"/>
        <textField type="text"/>
        <textField type="text"/>
        <textField type="text"/>
        <textField type="text"/>
      </textFields>
    </textPr>
  </connection>
</connections>
</file>

<file path=xl/sharedStrings.xml><?xml version="1.0" encoding="utf-8"?>
<sst xmlns="http://schemas.openxmlformats.org/spreadsheetml/2006/main" count="2344" uniqueCount="375">
  <si>
    <t>Bretagne</t>
  </si>
  <si>
    <t>France</t>
  </si>
  <si>
    <t>Unité</t>
  </si>
  <si>
    <t>Variable</t>
  </si>
  <si>
    <t>N°</t>
  </si>
  <si>
    <t>0-14ans</t>
  </si>
  <si>
    <t>15-34ans</t>
  </si>
  <si>
    <t>35-54ans</t>
  </si>
  <si>
    <t>55-64ans</t>
  </si>
  <si>
    <t>65-74ans</t>
  </si>
  <si>
    <t>75ans+</t>
  </si>
  <si>
    <t>Total</t>
  </si>
  <si>
    <t>EPCI</t>
  </si>
  <si>
    <t>Référence</t>
  </si>
  <si>
    <t>Brest Métropole</t>
  </si>
  <si>
    <t>CA Concarneau Cornouaille Agglomération</t>
  </si>
  <si>
    <t>CA Dinan Agglomération</t>
  </si>
  <si>
    <t>CA Fougères Agglomération</t>
  </si>
  <si>
    <t>CA Golfe du Morbihan - Vannes Agglomération</t>
  </si>
  <si>
    <t>CA Lamballe Terre et Mer</t>
  </si>
  <si>
    <t>CA Lannion-Trégor Communauté</t>
  </si>
  <si>
    <t>CA Lorient Agglomération</t>
  </si>
  <si>
    <t>CA Morlaix Communauté</t>
  </si>
  <si>
    <t>CA Quimper Bretagne Occidentale</t>
  </si>
  <si>
    <t>CA Quimperlé Communauté</t>
  </si>
  <si>
    <t>CA Redon Agglomération</t>
  </si>
  <si>
    <t>CA Saint-Brieuc Armor Agglomération</t>
  </si>
  <si>
    <t>CA Vitré Communauté</t>
  </si>
  <si>
    <t>CC Arc Sud Bretagne</t>
  </si>
  <si>
    <t>CC Auray Quiberon Terre Atlantique</t>
  </si>
  <si>
    <t>CC Bretagne Porte de Loire Communauté</t>
  </si>
  <si>
    <t>CC Bretagne Romantique</t>
  </si>
  <si>
    <t>CC Cap Sizun - Pointe du Raz</t>
  </si>
  <si>
    <t>CC Centre Morbihan Communauté</t>
  </si>
  <si>
    <t>CC Communauté Lesneven Côte des Légendes</t>
  </si>
  <si>
    <t>CC Couesnon Marches de Bretagne</t>
  </si>
  <si>
    <t>CC de Blavet Bellevue Océan</t>
  </si>
  <si>
    <t>CC de Brocéliande</t>
  </si>
  <si>
    <t>CC de Haute Cornouaille</t>
  </si>
  <si>
    <t>CC de Saint-Méen Montauban</t>
  </si>
  <si>
    <t>CC Douarnenez Communauté</t>
  </si>
  <si>
    <t>CC du Haut Pays Bigouden</t>
  </si>
  <si>
    <t>CC du Pays Bigouden Sud</t>
  </si>
  <si>
    <t>CC du Pays de Dol et de la Baie du Mont Saint-Michel</t>
  </si>
  <si>
    <t>CC du Pays de Landerneau-Daoulas</t>
  </si>
  <si>
    <t>CC du Pays de Landivisiau</t>
  </si>
  <si>
    <t>CC du Pays des Abers</t>
  </si>
  <si>
    <t>CC du Pays Fouesnantais</t>
  </si>
  <si>
    <t>CC Haut-Léon Communauté</t>
  </si>
  <si>
    <t>CC Leff Armor Communauté</t>
  </si>
  <si>
    <t>CC Liffré-Cormier Communauté</t>
  </si>
  <si>
    <t>CC Loudéac Communauté - Bretagne Centre</t>
  </si>
  <si>
    <t>CC Montfort Communauté</t>
  </si>
  <si>
    <t>CC Pays de Châteaugiron Communauté</t>
  </si>
  <si>
    <t>CC Pleyben-Châteaulin-Porzay</t>
  </si>
  <si>
    <t>CC Ploërmel Communauté</t>
  </si>
  <si>
    <t>CC Poher Communauté</t>
  </si>
  <si>
    <t>CC Pontivy Communauté</t>
  </si>
  <si>
    <t>CC Questembert Communauté</t>
  </si>
  <si>
    <t>CC Roi Morvan Communauté</t>
  </si>
  <si>
    <t>CC Vallons de Haute-Bretagne Communauté</t>
  </si>
  <si>
    <t>Rennes Métropole</t>
  </si>
  <si>
    <t>France métropolitaine</t>
  </si>
  <si>
    <t>HOMMES</t>
  </si>
  <si>
    <t>FEMMES</t>
  </si>
  <si>
    <t>TOTAL</t>
  </si>
  <si>
    <t>Nombre de personnes prises en charge selon le sexe et l'âge</t>
  </si>
  <si>
    <t>Taux brut</t>
  </si>
  <si>
    <t>Taux standardisé</t>
  </si>
  <si>
    <t>TDS</t>
  </si>
  <si>
    <t>LIBELLE_EPCI</t>
  </si>
  <si>
    <t>TS</t>
  </si>
  <si>
    <t>DEP</t>
  </si>
  <si>
    <t>LIBELLE_DEP</t>
  </si>
  <si>
    <t>Côtes-d'Armor</t>
  </si>
  <si>
    <t>Finistère</t>
  </si>
  <si>
    <t>Ille-et-Vilaine</t>
  </si>
  <si>
    <t>Morbihan</t>
  </si>
  <si>
    <t>LIBELLE_TDS (arrêté du 27/10/2016)</t>
  </si>
  <si>
    <t>Armor</t>
  </si>
  <si>
    <t>Brocéliande Atlantique</t>
  </si>
  <si>
    <t>Cœur de Breizh</t>
  </si>
  <si>
    <t>Finistère Penn Ar Bed</t>
  </si>
  <si>
    <t>Haute-Bretagne</t>
  </si>
  <si>
    <t>Saint-Malo - Dinan</t>
  </si>
  <si>
    <t>Lorient - Quimperlé</t>
  </si>
  <si>
    <t>Brest - Carhaix-Morlaix</t>
  </si>
  <si>
    <t>Quimper - Douarnenez-Pont l'Abbé</t>
  </si>
  <si>
    <t>Lorient - Hennebont</t>
  </si>
  <si>
    <t>Vannes - Ploërmel – Malestroit</t>
  </si>
  <si>
    <t>Rennes - Redon - Fougères - Vitré</t>
  </si>
  <si>
    <t>Loudéac - Pontivy</t>
  </si>
  <si>
    <t>2.Nb_0-14</t>
  </si>
  <si>
    <t>1.Nb</t>
  </si>
  <si>
    <t>3.Nb_15-34</t>
  </si>
  <si>
    <t>4._Nb_35-54</t>
  </si>
  <si>
    <t>5.Nb_55-64</t>
  </si>
  <si>
    <t>6.Nb_65-74</t>
  </si>
  <si>
    <t>7.Nb75+</t>
  </si>
  <si>
    <t>8.Tx_0-14</t>
  </si>
  <si>
    <t>9.Tx_15-34</t>
  </si>
  <si>
    <t>10.Tx_35-54</t>
  </si>
  <si>
    <t>11.Tx_55-64</t>
  </si>
  <si>
    <t>12.Tx_65-74</t>
  </si>
  <si>
    <t>13.Tx75+</t>
  </si>
  <si>
    <t>14.Tx_std</t>
  </si>
  <si>
    <t>Département</t>
  </si>
  <si>
    <t>Territoire de démocratie sanitaire</t>
  </si>
  <si>
    <t>Territoire de santé</t>
  </si>
  <si>
    <t>X</t>
  </si>
  <si>
    <t>Pathologies étudiées</t>
  </si>
  <si>
    <t>Disponibilité des données selon le niveau géographique</t>
  </si>
  <si>
    <t>Onglets</t>
  </si>
  <si>
    <t>DEPARTEMENT</t>
  </si>
  <si>
    <t>PATHOLOGIES   =&gt;</t>
  </si>
  <si>
    <t>Description</t>
  </si>
  <si>
    <t>Comorbidité associée</t>
  </si>
  <si>
    <t>Source : SNIIRAM, cartographie des pathologies (Régime Général, SLM, Camieg, BDF). Données 2017. Exploitation ORS Bretagne.</t>
  </si>
  <si>
    <t xml:space="preserve">Pour en savoir plus : </t>
  </si>
  <si>
    <t>https://www.ameli.fr/l-assurance-maladie/statistiques-et-publications/etudes-en-sante-publique/cartographie-des-pathologies-et-des-depenses/index.php</t>
  </si>
  <si>
    <t xml:space="preserve">Définitions des pathologies étudiées : </t>
  </si>
  <si>
    <t>https://www.bretagne.ars.sante.fr/atlas-des-pathologies-lechelle-des-epci</t>
  </si>
  <si>
    <t>Pour en savoir plus :</t>
  </si>
  <si>
    <t>Second atlas des mortalités à l'échelle des EPCI (édition 2020) :</t>
  </si>
  <si>
    <t>Premier atlas des pathologies à l'échelle des EPCI (édition 2019) :</t>
  </si>
  <si>
    <t>https://www.bretagne.ars.sante.fr/atlas-des-mortalites-lechelle-des-epci-edition-2020</t>
  </si>
  <si>
    <t xml:space="preserve">Nouvelles pathologies étudiées </t>
  </si>
  <si>
    <t>L’analyse porte sur tous les types de diabète traités (type 1, type 2, diabète de grossesse et d'autres types plus rares).
Le diabète de type 2 représente plus de 92% des cas de diabète en France.</t>
  </si>
  <si>
    <t>L’analyse porte sur tous les types de cancers, les plus fréquents étant ceux du sein, de la prostate, du colon et du poumon.</t>
  </si>
  <si>
    <t xml:space="preserve">L’analyse porte sur toutes maladies respiratoires chroniques. Les plus fréquentes sont l’asthme, la bronchopneumopathie chronique obstructive (BPCO), l’insuffisance respiratoire chronique. </t>
  </si>
  <si>
    <t>La maladie coronaire ou coronarienne (appelée aussi cardiopathie ischémique ou insuffisance coronarienne) est l’une des maladies cardiovasculaires les plus fréquentes. Il s’agit d’un rétrécissement ou d’une obstruction des artères
coronaires, de sorte que des parties du coeur ne reçoivent plus de sang ou pas assez. Ceci peut entraîner l’angine de poitrine, un infarctus du myocarde, voire un arrêt cardio-circulatoire.</t>
  </si>
  <si>
    <t>L’analyse porte sur toutes les pathologies cardio-neurovasculaires aiguës et chroniques. L'une des plus fréquentes est la maladie coronaire.</t>
  </si>
  <si>
    <t>L’analyse porte sur toutes les personnes prenant régulièrement un traitement antihypertenseur destiné à rétablir une tension artérielle normale en cas d'hypertension.</t>
  </si>
  <si>
    <t>L’analyse porte sur toutes les personnes prenant régulièrement un traitement antidépresseur ou régulateur de l'humeur prescrit pour réduire les symptômes de la dépression et leurs conséquences.</t>
  </si>
  <si>
    <t>L’analyse porte sur toutes les personnes prenant régulièrement un traitement anxiolytique destiné à traiter les troubles anxieux.</t>
  </si>
  <si>
    <t>L’analyse porte sur toutes les maladies neurodégénératives. Les plus fréquentes sont les démences (maladie d’Alzheimer inclus).</t>
  </si>
  <si>
    <t>L’analyse porte sur tous les troubles psychiatriques de la personnalité ou du comportement, les plus fréquents étant les troubles névrotiques et de l'humeur.</t>
  </si>
  <si>
    <t>Nombre de personnes prises en charge pour la pathologie étudiée</t>
  </si>
  <si>
    <t>Nombre de personnes âgées de moins de 15 ans prises en charge pour la pathologie étudiée</t>
  </si>
  <si>
    <t>Nombre de personnes âgées de 15 à 34 ans prises en charge pour la pathologie étudiée</t>
  </si>
  <si>
    <t>Nombre de personnes âgées de 35 à 54 ans prises en charge pour la pathologie étudiée</t>
  </si>
  <si>
    <t>Nombre de personnes âgées de 55 à 64 ans prises en charge pour la pathologie étudiée</t>
  </si>
  <si>
    <t>Nombre de personnes âgées de 65 à 74 ans prises en charge pour la pathologie étudiée</t>
  </si>
  <si>
    <t>Nombre de personnes âgées de 75 ans et plus prises en charge pour la pathologie étudiée</t>
  </si>
  <si>
    <t>Année</t>
  </si>
  <si>
    <t>Nombre de bénéficiaires du Régime Général, SLM, Camieg, BDF</t>
  </si>
  <si>
    <t>Taux brut de prévalence chez les moins de 15 ans (Nb personnes prises en charge dans la tranche d'âge/nb bénéficiaires dans la tranche d'âge)</t>
  </si>
  <si>
    <t>Taux brut de prévalence de 15 à 34 ans (Nb personnes prises en charge dans la tranche d'âge/nb bénéficiaires dans la tranche d'âge)</t>
  </si>
  <si>
    <t>Taux brut de prévalence de 35 à 54 ans (Nb personnes prises en charge dans la tranche d'âge/nb bénéficiaires dans la tranche d'âge)</t>
  </si>
  <si>
    <t>Taux brut de prévalence  de 55 à 64 ans (Nb personnes prises en charge dans la tranche d'âge/nb bénéficiaires dans la tranche d'âge)</t>
  </si>
  <si>
    <t>Taux brut de prévalence de 65 à 74 ans (Nb personnes prises en charge dans la tranche d'âge/nb bénéficiaires dans la tranche d'âge)</t>
  </si>
  <si>
    <t>Taux brut de prévalence de 75 ans et plus (Nb personnes prises en charge dans la tranche d'âge/nb bénéficiaires dans la tranche d'âge)</t>
  </si>
  <si>
    <t>Taux standardisé de prévalence*</t>
  </si>
  <si>
    <t>1.NB</t>
  </si>
  <si>
    <t>2.TX</t>
  </si>
  <si>
    <t>3.SIG</t>
  </si>
  <si>
    <t>FRANCE_REG</t>
  </si>
  <si>
    <t>Code valeur de la significativité</t>
  </si>
  <si>
    <t>pour 1 000</t>
  </si>
  <si>
    <t>pour 100</t>
  </si>
  <si>
    <t>Ici, la valeur prise comme référence est celle de la Bretagne.</t>
  </si>
  <si>
    <t>Code valeur de la significativité **</t>
  </si>
  <si>
    <t xml:space="preserve">** Code valeur de la significativité </t>
  </si>
  <si>
    <t>Valeur significativement inférieure à la valeur de référence. 
On parle d'un taux standardisé de prévalence inférieur dans le territoire étudié par rapport au territoire pris pour référence.</t>
  </si>
  <si>
    <t>Pas de différence significative avec la valeur de référence. Dans ce cas, les taux de prévalence standardisés sont comparables.</t>
  </si>
  <si>
    <t>Valeur significativement supérieure à la valeur de référence. 
On parle d'un taux standardisé de prévalence supérieur dans le territoire étudié par rapport au territoire pris pour référence.</t>
  </si>
  <si>
    <t>TX_STD</t>
  </si>
  <si>
    <t>2.TX_STD</t>
  </si>
  <si>
    <t>3.SIG_</t>
  </si>
  <si>
    <t xml:space="preserve"> - Syndrome coronaire aigu :  Personnes hospitalisées au cours de l'année n pour cardiopathie ischémique aigüe (diagnostic principal (DP) d'un des RUM (Résumé d'Unité Médicale))</t>
  </si>
  <si>
    <t xml:space="preserve"> -  Maladie coronaire chronique : Personnes ayant une ALD (Affection de Longue Durée) au cours de l'année n avec codes CIM-10 de cardiopathie ischémique, et/ou personnes hospitalisées au cours des années n à n-4 pour ces mêmes motifs (diagnostic principal (DP) d'un des RUM (Résumé d'Unité Médicale) ou diagnostic relié (DR)), et/ou personnes hospitalisées au cours de l'année n pour tout autre motif avec une cardiopathie ischémique comme complication ou morbidité associée (diagnostic associé (DA)), (et sans hospitalisation pour syndrome coronaire aigu au cours de l'année n)</t>
  </si>
  <si>
    <t xml:space="preserve"> - Accident vasculaire cérébral aigu : Personnes hospitalisées au cours de l'année n pour maladies cérébrovasculaires aigües (diagnostic principal (DP) d'un des RUM (Résumé d'Unité Médicale)), à l'exclusion des occlusions et sténoses des artères cérébrales et précérébrales n'ayant pas entrainé d'infarctus cérébral. L'épisode aigu d'AVC prime sur la séquelle d'accident vasculaire cérébral</t>
  </si>
  <si>
    <t xml:space="preserve"> -Séquelle d'accident vasculaire cérébral : Personnes ayant une ALD (Affection de Longue Durée) au cours de l'année n avec codes CIM-10 de maladies cérébrovasculaires (hémiplégie inclues), et/ou personnes hospitalisées au cours des années n à n-4 pour maladies cérébrovasculaires, à l'exclusion des occlusions et sténoses des artères cérébrales et précérébrales n'ayant pas entrainé d'infarctus cérébral (diagnostic principal (DP) d'un des RUM (Résume d'Unité Médicale) ou diagnostic relié (DR)), et/ou personnes hospitalisées au cours de l'année n pour tout autre motif avec une maladie cérébrovasculaire comme complication ou morbidité associée (diagnostic associé (DA)), à l'exclusion des occlusions et sténoses des artères cérébrales et précérébrales n'ayant pas entrainé d'infarctus cérébral (et sans hospitalisation pour accident vasculaire cérébral aigu au cours de l'année n)</t>
  </si>
  <si>
    <t xml:space="preserve"> -  Insuffisance cardiaque aiguë : Personnes hospitalisées au cours de l'année n pour insuffisance cardiaque (diagnostic principal (DP) d'un des RUM (Résumé d'Unité Médicale)), ou pour complication aigue, c'est-à-dire pour cardiopathie hypertensive avec IC, cardionéphropathie hypertensive avec IC ou sans précision, foie cardiaque ou œdème aigu pulmonaire (DP d'un des RUM) avec un diagnostic associé (DA) ou diagnostic relié (DR) d'insuffisance cardiaque. L'épisode aigu d'IC prime sur l'IC chronique</t>
  </si>
  <si>
    <t xml:space="preserve"> - Insuffisance cardiaque chronique : Personnes ayant une ALD (Affection de Longue Durée) au cours de l'année n avec codes CIM-10 d'insuffisance cardiaque, cardiopathie hypertensive, ou cardionéphropathie hypertensive, et/ou personnes hospitalisées au cours des années n à n-4 pour insuffisance cardiaque (diagnostic principal (DP) d'un des RUM (Résumé d'Unité Médicale) ou diagnostic relié (DR)), et/ou personnes hospitalisées au cours des années n à n-4 pour cardiopathie hypertensive avec IC, cardionéphropathie hypertensive avec IC ou sans précision, foie cardiaque ou œdème aigu pulmonaire (DP ou DP d'un des RUM) avec un diagnostic associé (DA) ou DR d'insuffisance cardiaque, et/ou personnes hospitalisées au cours de l'année n pour tout autre motif avec une IC comme complication ou morbidité associée (DA) (et sans hospitalisation pour insuffisance cardiaque aigue au cours de l'année n)</t>
  </si>
  <si>
    <t xml:space="preserve"> - Aartériopathie oblitérante du membre inférieur : Personnes ayant une ALD (Affections de Longue Durée) au cours de l'année n avec codes CIM-10 d'athérosclérose des artères distales ou autres maladies vasculaires périphériques, et/ou personnes hospitalisées au cours des années n à n-4 pour athérosclérose des artères distales, ou claudication intermittente et spasme artériel, ou embolie et thrombose de l'aorte abdominale, ou embolie et thrombose des artères des membres inférieurs, ou embolie et thrombose des artères distales sans précision, ou embolie et thrombose de l'artère iliaque (diagnostic principal (DP) d'un des RUM (Résumé d'Unité Médicale) ou diagnostic relié (DR)), et/ou personnes hospitalisées au cours de l'année n pour tout autre motif avec une athérosclérose des artères distales, ou claudication intermittente et spasme artériel, ou embolie et thrombose de l'aorte abdominale, ou embolie et thrombose des artères des membres inférieurs, ou embolie et thrombose des artères distales sans précision, ou embolie et thrombose de l'artère iliaque comme complication ou morbidité associée (diagnostic associé (DA))</t>
  </si>
  <si>
    <t xml:space="preserve"> - Troubles du rythme ou de la conduction cardiaque : Personnes ayant une ALD (Affection de Longue Durée) au cours de l'année n avec codes CIM-10 de troubles du rythme ou de la conduction cardiaque, et/ou personnes hospitalisées au cours des années n à n-4 pour les mêmes motifs (diagnostic principal (DP) d'un des RUM (Résumé d'Unité Médicale) ou diagnostic relié (DR)), et/ou personnes hospitalisées au cours de l'année n pour tout autre motif avec un trouble du rythme ou de la conduction cardiaque comme complication ou morbidité associée (diagnostic associé (DA))</t>
  </si>
  <si>
    <t xml:space="preserve"> -  Maladie valvulaire : Personnes ayant une ALD (Affection de Longue Durée) avec codes CIM-10 de maladie valvulaire (à l'exclusion des affections congénitales) au cours de l'année n, et/ou personnes hospitalisées au cours des années n à n-4 pour les mêmes motifs (diagnostic principal (DP) d'un des RUM (Résumé d'Unité Médicale) ou diagnostic relié (DR)), et/ou personnes hospitalisées au cours de l'année n pour tout autre motif avec une maladie valvulaire comme complication ou morbidité associée (diagnostic associé (DA))</t>
  </si>
  <si>
    <t xml:space="preserve"> - Embolie pulmonaire aiguë : Personnes hospitalisées au cours de l'année n pour une embolie pulmonaire (diagnostic principal (DP) d'un des RUM (Résumé d'Unité Médicale))</t>
  </si>
  <si>
    <t xml:space="preserve"> -  Autres affections cardiovasculaires : Personnes ayant une ALD (Affection de Longue Durée) non prises en compte dans les 10 autres groupes de pathologies cardioneurovasculaires de la cartographie au cours de l'année n</t>
  </si>
  <si>
    <t xml:space="preserve"> - Cancer du sein de la femme sous surveillance : Femmes ayant une ALD (Affection de Longue Durée) avec codes CIM-10 de cancer du sein (y compris les formes in situ) avec date de début antérieure à l'année n-1, et/ou femmes hospitalisées pour cancer du sein au cours des années n à n-4 (diagnostic principal (DP) ou diagnostic relié (DR), ou diagnostic associé (DA) au cours des années n à n-1). </t>
  </si>
  <si>
    <t xml:space="preserve"> - Cancer du côlon sous surveillance : Personnes ayant une ALD (Affection de Longue Durée) avec codes CIM-10 de cancer du côlon, de la jonction recto-sigmoïdienne ou du rectum (y compris les formes in situ) avec date de début antérieure à l'année n-1, et/ou personnes hospitalisées pour ces mêmes motifs au cours des années n à n-4 (diagnostic principal (DP) ou diagnostic relié (DR), ou diagnostic associé (DA) au cours des années n à n-1). </t>
  </si>
  <si>
    <t xml:space="preserve"> - Cancer de la prostate sous surveillance : Hommes ayant une ALD (Affection de Longue Durée) avec codes CIM-10 de cancer de la prostate avec date de début antérieure à l'année n-1, et/ou hommes hospitalisés pour cancer de la prostate au cours des années n à n-4 (diagnostic principal (DP) ou diagnostic relié (DR), ou diagnostic associé (DA) au cours des années n à n-1).</t>
  </si>
  <si>
    <t xml:space="preserve"> - Troubles psychotiques : Personnes ayant une ALD (Affection de Longue Durée) au cours de l'année n avec codes CIM-10 de schizophrénie, trouble schizotypique, troubles délirants persistants, troubles psychotiques aigus et transitoires, trouble délirant induit, troubles schizo-affectifs, autres troubles psychotiques non organiques, psychose non organique sans précision, et/ou personnes hospitalisées pour ces mêmes motifs - dans un établissement de santé MCO (diagnostic principal (DP) ou diagnostic relié (DR)) et/ou psychiatrique (DP ou diagnostic associé (DA)) - au cours des années n à n-1, et/ou personnes hospitalisées pour ces mêmes motifs - dans un établissement de santé MCO (DP ou DR ou DA) et/ou psychiatrique (DP ou DA) - au cours des années n à n-4 et ayant reçu au moins 3 délivrances de neuroleptiques au cours de l'année n (à différentes dates) c'est à dire d'un médicament dont le code ATC (classification Anatomique, Thérapeutique et Chimique) débute par N05A à l'exception : des spécialités à base de Lithium (utilisé comme thymorégulateur) et de Neuriplège® (myorelaxant)</t>
  </si>
  <si>
    <t xml:space="preserve"> - Troubles névrotiques et de l'humeur : Personnes ayant une ALD (Affection de Longue Durée) au cours de l'année n avec codes CIM-10 de troubles névrotiques ou de l'humeur, et/ou personnes hospitalisées pour ces mêmes motifs - dans un établissement de santé MCO (diagnostic principal (DP) ou diagnostic relié (DR)) et/ou psychiatrique (DP ou diagnostic associé (DA)) - au cours des années n à n-1, et/ou personnes hospitalisées pour ces mêmes motifs - dans un établissement de santé MCO (DP ou DR) et/ou psychiatrique (DP ou DA) - au cours des années n à n-4 et ayant reçu au moins 3 délivrances d'antidépresseurs de la classe ATC (classification Anatomique, Thérapeutique et Chimique) N06A (à l'exception de la Lévotonine), ou de Lithium, Dépakote® ou Depamide® au cours de l'année n (à différentes dates)</t>
  </si>
  <si>
    <t xml:space="preserve"> - Déficience mentale : Personnes ayant une ALD (Affection de Longue Durée) au cours de l'année n avec codes CIM-10 de déficience mentale, et/ou personnes hospitalisées pour ce même motif - dans un établissement de santé MCO (diagnostic principal (DP) ou diagnostic relié (DR)) et/ou psychiatrique (DP ou diagnostic associé (DA)) - au cours des années n à n-1</t>
  </si>
  <si>
    <t xml:space="preserve"> - Troubles addictifs : Personnes ayant une ALD (Affection de Longue Durée) au cours de l'année n avec codes CIM-10 de troubles mentaux ou du comportement liés à l'utilisation de substances psycho-actives, et/ou personnes hospitalisées pour ces mêmes motifs - dans un établissement de santé MCO (diagnostic principal (DP) ou diagnostic relié (DR)) et/ou psychiatrique (DP ou diagnostic associé (DA)) - au cours des années n à n-1</t>
  </si>
  <si>
    <t xml:space="preserve"> - Troubles psychiatriques débutant dans l'enfance : Personnes ayant une ALD (Affection de Longue Durée) au cours de l'année n avec codes CIM-10 de troubles du développement psychologique, troubles du comportement ou troubles émotionnels apparaissant habituellement durant l'enfance et l'adolescence, et/ou personnes hospitalisées pour ces mêmes motifs - dans un établissement de santé MCO (diagnostic principal (DP) ou diagnostic relié (DR)) et/ou psychiatrique (DP ou diagnostic associé (DA)) - au cours des années n à n-1</t>
  </si>
  <si>
    <t xml:space="preserve"> - Autres troubles psychiatriques : Personnes ayant une ALD (Affection de Longue Durée) au cours de l'année n avec codes CIM-10 de syndrome amnésique, délirium, autres troubles liés à une lésion cérébrale ou un dysfonctionnement cérébral, et à une maladie somatique, troubles de la personnalité et du comportement dus à une affection, une lésion et un dysfonctionnement cérébraux, trouble mental organique ou symptomatique sans précision ; syndromes comportementaux associés à des perturbations physiologiques et à des facteurs physiques ; troubles de la personnalité et du comportement chez l'adulte ou trouble mental sans précision, et/ou personnes hospitalisées pour ces mêmes motifs dans un établissement de santé MCO (diagnostic principal (DP) ou diagnostic relié (DR)) et/ou psychiatrique (DP ou diagnostic associé (DA)) - au cours des années n à n-1 et/ou personnes hospitalisées l'année n dans un établissement psychiatrique (RIM-P) sans diagnostic mentionné de trouble psychiatrique (quel que soit le groupe de pathologie psychiatrique), si le séjour ne comporte pas un diagnostic (DP ou DA) de démence F00 (Démence de la maladie d'Alzheimer), F01 (Démence vasculaire), F02 (Démence au cours d'autres maladies classées ailleurs), B22.0 (Démence par VIH), F03 (Démence, sans précision) G20 (Maladie de Parkinson)</t>
  </si>
  <si>
    <t xml:space="preserve"> - Démences (dont maladie d'Alzheimer) : Personnes ayant une ALD (Affection de Longue Durée) au cours de l'année n avec codes CIM-10 de démences, et/ou personnes ayant reçu au moins 3 délivrances de médicaments de la maladie d'Alzheimer au cours de l'année n (à différentes dates), et/ou personnes ayant reçu au moins 3 délivrances de médicaments de la maladie d'Alzheimer au cours de l'année n-1 (à différentes dates), et/ou personnes hospitalisées pour maladie d'Alzheimer ou autres démences au cours des années n à n-4 (diagnostic principal (DP) ou diagnostic relié (DR) du PMSI-MCO), et/ou personnes hospitalisées au cours de l'année n pour tout autre motif avec une démence comme complication ou morbidité associée (DP ou DR d'un des RUM (Résumé d'Unité Médicale) ou diagnostic associé (DA) du PMSI-MCO), et/ou personnes hospitalisées pour maladie d'Alzheimer ou autres démences au cours des années n à n-4 (DP ou DA du RIM-P) (à l'exclusion de la démence en lien avec l'infection par le VIH et la maladie de Parkinson)</t>
  </si>
  <si>
    <t xml:space="preserve"> - Maladie de Parkinson : Personnes ayant une ALD (Affection de Longue Durée) au cours de l'année n avec code CIM-10 de maladie de Parkinson, et/ou personnes ayant reçu au moins trois délivrances d'un médicament spécifique au cours de l'année n (à différentes dates), et/ou personnes hospitalisées MCO (diagnostic principal (DP) ou diagnostic relié (DR)) ou RIM-P (DP ou diagnostic associé (DA)) pour maladie de Parkinson ou démence de la maladie de Parkinson au cours des années n à n-4 (DP ou DR), et/ou personnes hospitalisées MCO au cours de l'année n pour tout autre motif avec une maladie de Parkinson ou démence de la maladie de Parkinson comme complication ou morbidité associée (DP ou DR d'un des RUM (Résumé d'Unité Médicale) ou DA)</t>
  </si>
  <si>
    <t xml:space="preserve"> - Sclérose en plaque : Personnes ayant une ALD (Affection de Longue Durée) au cours de l'année n avec code CIM-10 de sclérose en plaque, et/ou personnes hospitalisées pour sclérose en plaque au cours des années n à n-4 (diagnostic principal (DP) ou diagnostic relié (DR))</t>
  </si>
  <si>
    <t xml:space="preserve"> -  Paraplégie : Personnes ayant une ALD (Affection de Longue Durée) au cours de l'année n avec code CIM-10 de paraplégie, et/ou personnes hospitalisées pour paraplégie au cours des années n à n-4 (diagnostic principal (DP) ou diagnostic relié (DR))</t>
  </si>
  <si>
    <t xml:space="preserve"> - Myopathie ou myasthénie : Personnes ayant une ALD (Affection de Longue Durée) au cours de l'année n avec codes CIM-10 d'affections musculaires ou neuromusculaires, et/ou personnes hospitalisées pour ces mêmes motifs au cours des années n à n-4 (diagnostic principal (DP) ou diagnostic relié (DR))</t>
  </si>
  <si>
    <t xml:space="preserve"> - Epilepsie : Personnes ayant une ALD (Affection de Longue Durée) au cours de l'année n avec codes CIM-10 d'épilepsie ou d'état de mal épileptique, et/ou personnes hospitalisées pour ces mêmes motifs au cours des années n à n-4 (diagnostic principal (DP) ou diagnostic relié (DR))</t>
  </si>
  <si>
    <t xml:space="preserve"> - Autres affections neurologiques : Personnes ayant une ALD (Affection de Longue Durée) n°9 (Forme grave des affections neurologiques et musculaires, épilepsie grave), n°20 (Paraplégie, mais avec codes CIM-10 autres) et n°25 (Sclérose en plaques, mais avec codes CIM-10 autres) (à l'exclusion de la démence, maladie de Parkinson, sclérose en plaque, paraplégie, myopathie, myasthénie, épilepsie), ainsi que les personnes avec ALD pour séquelles de poliomyélite ou pour certaines malformations congénitales du système nerveux, au cours de l'année n</t>
  </si>
  <si>
    <t xml:space="preserve"> - Cancer du sein de la femme actif : Femmes ayant une ALD (Affection de Longue Durée) avec codes CIM-10 de cancer du sein (y compris les formes in situ) avec une date de début au cours des années n à n-1, et/ou femmes hospitalisées pour cancer du sein au cours des années n à n-1 (diagnostic principal (DP) ou diagnostic relié (DR)). </t>
  </si>
  <si>
    <t xml:space="preserve"> - Cancer du côlon actif : Personnes ayant une ALD (Affection de Longue Durée) avec codes CIM-10 de cancer du côlon, de la jonction recto-sigmoïdienne ou du rectum (y compris les formes in situ) avec date de début au cours des années n à n-1, et/ou personnes hospitalisées pour ces mêmes motifs au cours des années n à n-1 (diagnostic principal (DP) ou diagnostic relié (DR)). </t>
  </si>
  <si>
    <t xml:space="preserve"> - Cancer du poumon actif : Personnes ayant une ALD (Affection de Longue Durée) avec codes CIM-10 de cancer du poumon ou des bronches (y compris les formes in situ) avec date de début au cours des années n à n-1 et/ou personnes hospitalisées pour cancer du poumon ou des bronches au cours des années n à n-1 (diagnostic principal (DP) ou diagnostic relié (DR)). </t>
  </si>
  <si>
    <t xml:space="preserve"> - Cancer du poumon sous surveillance : Personnes ayant une ALD (Affection de Longue Durée) avec codes CIM-10 de cancer du poumon ou des bronches avec date de début antérieure à l'année n-1, et/ou personnes hospitalisées pour cancer du poumon ou des bronches au cours des années n à n-4 (diagnostic principal (DP) ou diagnostic relié (DR), ou diagnostic associé (DA) au cours des années n à n-1). </t>
  </si>
  <si>
    <t xml:space="preserve"> - Cancer de la prostate actif : Hommes ayant une ALD (Affection de Longue Durée) avec codes CIM-10 de cancer de la prostate (y compris les formes in situ) avec date de début au cours des années n à n-1, et/ou hommes hospitalisés pour cancer de la prostate au cours des années n à n-1 (diagnostic principal (DP) ou diagnostic relié (DR)), et/ou hommes âgés de 40 ans et plus, ayant reçu au moins 3 délivrances au cours des années n à n-1 de traitement anti-androgénique.</t>
  </si>
  <si>
    <t xml:space="preserve"> - Autres cancers actifs : Personnes ayant une ALD (Affection de Longue Durée) avec codes CIM-10 d'autres cancers (à l'exclusion des cancers du sein chez la femme, du côlon, de la jonction recto-sigmoïdienne, du rectum, du poumon, des bronches, de la prostate et des tumeurs à évolution imprévisible ou inconnue) avec date de début au cours des années n à n-1, et/ou personnes hospitalisées pour autres cancers au cours des années n à n-1 (diagnostic principal (DP) ou diagnostic relié (DR)), et hommes atteints de cancers du sein.</t>
  </si>
  <si>
    <t>Description / Algorithme</t>
  </si>
  <si>
    <t xml:space="preserve"> - Autres cancers sous surveillance : Personnes ayant une ALD (Affection de Longue Durée) avec codes CIM-10 d'autres cancers (à l'exclusion des cancers du sein chez la femme, du côlon, de la jonction recto-sigmoïdienne, du rectum, du poumon, des bronches, de la prostate et des tumeurs à évolution imprévisible ou inconnue) avec date de début antérieure à l'année n-1, et/ou personnes hospitalisées pour autres cancers au cours des années n à n-4 (diagnostic principal (DP) ou diagnostic relié (DR), ou diagnostic associé (DA) au cours des années n à n-1). Les patients de sexe masculin atteints de cancers du sein sont inclus dans ce groupe. </t>
  </si>
  <si>
    <t xml:space="preserve">Le test a pour but de déterminer si la différence observée entre la valeur du territoire et celle de la Bretagne est "statistiquement significative" (au risque de 5 %) ou celle-ci est due au hasard. A noter qu'une très petite différence peut être significative si elle est observée sur des effectifs importants, tandis qu'une différence plus importante peut ne pas être significative si elle est observée sur des plus petits effectifs.                  </t>
  </si>
  <si>
    <t>Un traitement du risque vasculaire (avec ou sans pathologie)</t>
  </si>
  <si>
    <t xml:space="preserve">Groupe de pathologies dans la Carto Ameli </t>
  </si>
  <si>
    <t>I-MALADIES CARDIO-NEUROVASCULAIRES</t>
  </si>
  <si>
    <t>a) Ensemble des maladies cardio-neurovasculaires</t>
  </si>
  <si>
    <t>c) Accident vasculaire cérébral aigu</t>
  </si>
  <si>
    <t>d) Insuffisance cardiaque</t>
  </si>
  <si>
    <t>II-CANCERS</t>
  </si>
  <si>
    <t>a) Ensemble des cancers</t>
  </si>
  <si>
    <t>III-MALADIES PSYCHIATRIQUES</t>
  </si>
  <si>
    <t>a) Ensemble des maladies psychiatriques</t>
  </si>
  <si>
    <t>b) Troubles addictifs liés à l'utilisation d'alcool</t>
  </si>
  <si>
    <t xml:space="preserve">b) Maladies coronaires chroniques </t>
  </si>
  <si>
    <t>IV-MALADIES NEURODEGENERATIVES</t>
  </si>
  <si>
    <t>a) Ensemble des maladies neurodégénératives</t>
  </si>
  <si>
    <t>b) Démences (dont maladie d'Alzheimer)</t>
  </si>
  <si>
    <t>c) Maladie d'Alzheimer</t>
  </si>
  <si>
    <t>d) Maladie de Parkinson</t>
  </si>
  <si>
    <t>e) Sclérose en plaques</t>
  </si>
  <si>
    <t>f) Épilepsie</t>
  </si>
  <si>
    <t>V-MALADIES RESPIRATOIRES CHRONIQUES (hors mucoviscidose)</t>
  </si>
  <si>
    <t xml:space="preserve">Ensemble des maladies respiratoires chroniques (hors mucoviscidose) </t>
  </si>
  <si>
    <t xml:space="preserve">Diabète </t>
  </si>
  <si>
    <t>c) Troubles addictifs liés à l'utilisation du tabac</t>
  </si>
  <si>
    <t>VI-DIABETE</t>
  </si>
  <si>
    <t>VII-TRAITEMENTS DU RISQUE VASCULAIRE</t>
  </si>
  <si>
    <t>VIII-TRAITEMENTS PSYCHOTROPES</t>
  </si>
  <si>
    <t>Actualisation atlas de 2018</t>
  </si>
  <si>
    <t>Un accident vasculaire cérébral (AVC), également souvent encore appelé « attaque », survient lorsque la circulation sanguine vers ou dans le cerveau est interrompue par un vaisseau sanguin bouché (AVC ischémique le plus fréquent) ou par un vaisseau sanguin rompu (AVC hémorragique), dans moins de 15% des cas. L'analyse porte sur les traitements de l'AVC en phase aiguë.</t>
  </si>
  <si>
    <t xml:space="preserve">L’insuffisance cardiaque est l’incapacité du muscle cardiaque à assurer normalement son rôle de propulsion du sang dans l’organisme. </t>
  </si>
  <si>
    <t xml:space="preserve"> -Insuffisance cardiaque aiguë : Personnes hospitalisées au cours de l'année n pour insuffisance cardiaque (diagnostic principal (DP) d'un des RUM (Résumé d'Unité Médicale)), ou pour complication aigue, c'est-à-dire pour cardiopathie hypertensive avec IC, cardionéphropathie hypertensive avec IC ou sans précision, foie cardiaque ou œdème aigu pulmonaire (DP d'un des RUM) avec un diagnostic associé (DA) ou diagnostic relié (DR) d'insuffisance cardiaque. L'épisode aigu d'IC prime sur l'IC chronique. </t>
  </si>
  <si>
    <t xml:space="preserve"> -Insuffisance cardiaque chronique : Personnes ayant une ALD (Affection de Longue Durée) au cours de l'année n avec codes CIM-10 d'insuffisance cardiaque, cardiopathie hypertensive, ou cardionéphropathie hypertensive, et/ou personnes hospitalisées au cours des années n à n-4 pour insuffisance cardiaque (diagnostic principal (DP) d'un des RUM (Résumé d'Unité Médicale) ou diagnostic relié (DR)), et/ou personnes hospitalisées au cours des années n à n-4 pour cardiopathie hypertensive avec IC, cardionéphropathie hypertensive avec IC ou sans précision, foie cardiaque ou œdème aigu pulmonaire (DP ou DP d'un des RUM) avec un diagnostic associé (DA) ou DR d'insuffisance cardiaque, et/ou personnes hospitalisées au cours de l'année n pour tout autre motif avec une IC comme complication ou morbidité associée (DA) (et sans hospitalisation pour insuffisance cardiaque aigue au cours de l'année n)</t>
  </si>
  <si>
    <t xml:space="preserve"> - Cancer actif : Personnes ayant une ALD (Affection de Longue Durée) avec codes CIM-10 de cancer du côlon, de la jonction recto-sigmoïdienne ou du rectum (y compris les formes in situ) avec date de début au cours des années n à n-1, et/ou personnes hospitalisées pour ces mêmes motifs au cours des années n à n-1 (diagnostic principal (DP) ou diagnostic relié (DR)). Le cancer actif prime sur le cancer sous surveillance (voir la fiche correspondante). Toutefois, les personnes identifiées comme ayant un cancer du côlon dans le PMSI-MCO au cours des années n à n-1, et repérées uniquement par une hospitalisation pour « examen de contrôle après traitement d'une tumeur maligne » (Z08 en DP ou DR), ont été reclassées dans le groupe surveillance si elles n'ont pas eu au cours des années n à n-1 de séance de radiothérapie (Z51.0) et/ou de chimiothérapie (Z51.1). Un traitement par thérapie ciblée (spécifique des cellules cancéreuses) ou un séjour pour métastase au cours des années n à n-1 conduit à reclasser la personne dans le groupe de cancer actif</t>
  </si>
  <si>
    <t xml:space="preserve"> - Cancer sous surveillance : Personnes ayant une ALD (Affection de Longue Durée) avec codes CIM-10 de cancer du côlon, de la jonction recto-sigmoïdienne ou du rectum (y compris les formes in situ) avec date de début antérieure à l'année n-1, et/ou personnes hospitalisées pour ces mêmes motifs au cours des années n à n-4 (diagnostic principal (DP) ou diagnostic relié (DR), ou diagnostic associé (DA) au cours des années n à n-1). Le cancer actif prime sur le cancer sous surveillance (voir la fiche correspondante)</t>
  </si>
  <si>
    <t xml:space="preserve"> - Cancer actif : Femmes ayant une ALD (Affection de Longue Durée) avec codes CIM-10 de cancer du sein (y compris les formes in situ) avec une date de début au cours des années n à n-1, et/ou femmes hospitalisées pour cancer du sein au cours des années n à n-1 (diagnostic principal (DP) ou diagnostic relié (DR)). Le cancer actif prime sur le cancer sous surveillance (voir la fiche correspondante). Toutefois, les femmes identifiées comme ayant un cancer du sein dans le PMSI-MCO au cours des années n à n-1, et repérées uniquement par une hospitalisation pour « examen de contrôle après traitement d'une tumeur maligne » (Z08 en DP ou DR), ont été reclassées dans le groupe surveillance si elles n'ont pas eu au cours des années n à n-1 de séance de radiothérapie (Z51.0) et/ou de chimiothérapie (Z51.1). Un traitement par thérapie ciblée (spécifique des cellules cancéreuses) ou un séjour pour métastase au cours des années n à n-1 conduit à reclasser la patiente dans le groupe de cancer actif. </t>
  </si>
  <si>
    <t xml:space="preserve"> - Cancer sous surveillance : Femmes ayant une ALD (Affection de Longue Durée) avec codes CIM-10 de cancer du sein (y compris les formes in situ) avec date de début antérieure à l'année n-1, et/ou femmes hospitalisées pour cancer du sein au cours des années n à n-4 (diagnostic principal (DP) ou diagnostic relié (DR), ou diagnostic associé (DA) au cours des années n à n-1). </t>
  </si>
  <si>
    <t xml:space="preserve"> - Cancer actif : Personnes ayant une ALD (Affection de Longue Durée) avec codes CIM-10 de cancer du poumon ou des bronches (y compris les formes in situ) avec date de début au cours des années n à n-1 et/ou personnes hospitalisées pour cancer du poumon ou des bronches au cours des années n à n-1 (diagnostic principal (DP) ou diagnostic relié (DR)). Le cancer actif prime sur le cancer sous surveillance (voir la fiche correspondante). Toutefois, les personnes identifiées comme ayant un cancer du poumon dans le PMSI-MCO au cours des années n à n-1, et repérées uniquement par une hospitalisation pour « examen de contrôle après traitement d'une tumeur maligne » (Z08 en DP ou DR), ont été reclassées dans le groupe surveillance si elles n'ont pas eu au cours des années n à n-1 de séance de radiothérapie (Z51.0) et/ou de chimiothérapie (Z51.1). Un traitement par thérapie ciblée (spécifique des cellules cancéreuses) ou un séjour pour métastase au cours des années n à n-1 conduit à reclasser le patient dans le groupe de cancer actif. </t>
  </si>
  <si>
    <t xml:space="preserve"> - Cancer sous surveillance : Personnes ayant une ALD (Affection de Longue Durée) avec codes CIM-10 de cancer du poumon ou des bronches avec date de début antérieure à l'année n-1, et/ou personnes hospitalisées pour cancer du poumon ou des bronches au cours des années n à n-4 (diagnostic principal (DP) ou diagnostic relié (DR), ou diagnostic associé (DA) au cours des années n à n-1). En présence d'un autre cancer (autre que de l'encéphale), les séjours pour cancer du poumon sont tous considérés comme liés à une métastase pulmonaire de l'autre cancer. </t>
  </si>
  <si>
    <t xml:space="preserve"> - Cancer actif : Hommes ayant une ALD (Affection de Longue Durée) avec codes CIM-10 de cancer de la prostate (y compris les formes in situ) avec date de début au cours des années n à n-1, et/ou hommes hospitalisés pour cancer de la prostate au cours des années n à n-1 (diagnostic principal (DP) ou diagnostic relié (DR)), et/ou hommes âgés de 40 ans et plus, ayant reçu au moins 3 délivrances au cours des années n à n-1 de traitement anti-androgénique. Le cancer actif prime sur le cancer sous surveillance (voir la fiche correspondante). Toutefois, les hommes identifiés comme ayant un cancer de la prostate dans le PMSI-MCO au cours des années n à n-1, et repérés uniquement par une hospitalisation pour « examen de contrôle après traitement d'une tumeur maligne » (Z08 en DP ou DR), ont été reclassés dans le groupe surveillance s'ils n'ont pas eu au cours des années n à n-1 de séance de radiothérapie (Z51.0) et/ou de chimiothérapie (Z51.1). </t>
  </si>
  <si>
    <t xml:space="preserve"> - Cancer sous surveillance : Hommes ayant une ALD (Affection de Longue Durée) avec codes CIM-10 de cancer de la prostate avec date de début antérieure à l'année n-1, et/ou hommes hospitalisés pour cancer de la prostate au cours des années n à n-4 (diagnostic principal (DP) ou diagnostic relié (DR), ou diagnostic associé (DA) au cours des années n à n-1).</t>
  </si>
  <si>
    <t>Personnes ayant une ALD au cours de l'année n avec codes CIM-10 de troubles mentaux ou du comportement liés à l'utilisation d'alcool, et/ou personnes hospitalisées pour ces mêmes motifs - dans un établissement de santé MCO (diagnostic principal (DP) ou diagnostic relié (DR)) et/ou psychiatrique (DP ou diagnostic associé (DA)) - au cours des années n à n-1</t>
  </si>
  <si>
    <t>Personnes ayant une ALD au cours de l'année n avec codes CIM-10 de troubles mentaux ou du comportement liés à l'utilisation du tabac, et/ou personnes hospitalisées pour ces mêmes motifs - dans un établissement de santé MCO (diagnostic principal (DP) ou diagnostic relié (DR)) et/ou psychiatrique (DP ou diagnostic associé (DA)) - au cours des années n à n-1</t>
  </si>
  <si>
    <t>Les hypolipémiants sont des médicaments qui visent à diminuer le taux sanguin de cholestérol.</t>
  </si>
  <si>
    <t>L’analyse porte sur toutes les personnes prenant régulièrement un traitement hypnotique destiné à traiter les troubles du sommeil.</t>
  </si>
  <si>
    <t xml:space="preserve">Nouvelle pathologie étudiée </t>
  </si>
  <si>
    <t>1-MALADIES_CARDIONEUROVASCULAIRES</t>
  </si>
  <si>
    <t>3- Accident vasculaire cérébral aigu</t>
  </si>
  <si>
    <t>4- Insuffisance cardiaque</t>
  </si>
  <si>
    <t>5-CANCERS</t>
  </si>
  <si>
    <t>2- Maladies coronaires chroniques</t>
  </si>
  <si>
    <t>7- Cancer colorectal</t>
  </si>
  <si>
    <t>8- Cancer du poumon</t>
  </si>
  <si>
    <t>10- MALADIES_PSYCHIATRIQUES</t>
  </si>
  <si>
    <t>11- Troubles addictifs liés à l'utilisation d'alcool</t>
  </si>
  <si>
    <t>12- Troubles addictifs liés à l'utilisation de tabac</t>
  </si>
  <si>
    <t>13- MALADIES NEURODEGENERATIVES</t>
  </si>
  <si>
    <t>14- Démences (dont maladie d'Alzheimer)</t>
  </si>
  <si>
    <t>15- Maladie d'Alzheimer</t>
  </si>
  <si>
    <t>16- Maladie de Parkinson</t>
  </si>
  <si>
    <t>17- Sclérose en plaques</t>
  </si>
  <si>
    <t>18- Epilepsie</t>
  </si>
  <si>
    <t>19- MALADIES RESPIRATOIRES CHRONIQUES</t>
  </si>
  <si>
    <t>20- DIABETE</t>
  </si>
  <si>
    <t>21- TRAITEMENTS ANTI-HYPERTENSEURS</t>
  </si>
  <si>
    <t>22- TRAITEMENTS HYPOLIPEMIANTS</t>
  </si>
  <si>
    <t>23- TRAITEMENTS ANTI-DEPRESSEURS</t>
  </si>
  <si>
    <t>c) Cancer colorectal</t>
  </si>
  <si>
    <t>b) Cancer du sein de la femme</t>
  </si>
  <si>
    <t>d) Cancer du poumon</t>
  </si>
  <si>
    <t>e) Cancer de la prostate</t>
  </si>
  <si>
    <t>LIBELLE_TS (ordonnance du 4 septembre 2003)</t>
  </si>
  <si>
    <t>CA du Pays de Saint Malo Agglomération</t>
  </si>
  <si>
    <t>CC Côte d'Emeraude</t>
  </si>
  <si>
    <t>CC Monts d'Arrée Communauté</t>
  </si>
  <si>
    <t>CC Presqu'île de Crozon-Aulne maritime</t>
  </si>
  <si>
    <t>CC Val d'Ille-Aubigné</t>
  </si>
  <si>
    <t>CC de Belle Ile en Mer</t>
  </si>
  <si>
    <t>CC de La Roche aux Fées</t>
  </si>
  <si>
    <t>CC de l'Oust à Brocéliande</t>
  </si>
  <si>
    <t>CC du Kreiz-Breizh (CCKB)</t>
  </si>
  <si>
    <t>CC du Pays d'Iroise</t>
  </si>
  <si>
    <t>Taux Bretagne  statistiquement &lt; au taux métropolitain</t>
  </si>
  <si>
    <t>Taux Bretagne  statistiquement &gt; au taux métropolitain</t>
  </si>
  <si>
    <t>6- Cancer du sein (chez les femmes)</t>
  </si>
  <si>
    <t>9- Cancer de la prostate (chez les hommes)</t>
  </si>
  <si>
    <t>Nombre de bénéficiaires du Régime Général, SLM, Camieg, BDF. (Les effectifs inférieurs à 5 par classe d'âge ne sont pas affichés et sont signalés par une *).</t>
  </si>
  <si>
    <t>*</t>
  </si>
  <si>
    <t>*Eff&lt;5</t>
  </si>
  <si>
    <t>Taux Bretagne  statistiquement non différent du taux métropolitain</t>
  </si>
  <si>
    <t>3-CANCERS</t>
  </si>
  <si>
    <t>4- MALADIES_PSYCHIATRIQUES</t>
  </si>
  <si>
    <t>5- MALADIES NEURODEGENERATIVES</t>
  </si>
  <si>
    <t>6- MALADIES RESPIRATOIRES CHRONIQUES</t>
  </si>
  <si>
    <t>7- DIABETE</t>
  </si>
  <si>
    <t>8- TRAITEMENTS ANTI-HYPERTENSEURS</t>
  </si>
  <si>
    <t>9- TRAITEMENTS ANTI-DEPRESSEURS</t>
  </si>
  <si>
    <r>
      <t xml:space="preserve">CA Guingamp-Paimpol Agglomération </t>
    </r>
    <r>
      <rPr>
        <sz val="8"/>
        <color theme="1"/>
        <rFont val="Calibri"/>
        <family val="2"/>
        <scheme val="minor"/>
      </rPr>
      <t>de l'Armor à l'Argoat</t>
    </r>
  </si>
  <si>
    <t>Non dispo. (effectifs insuffisants)</t>
  </si>
  <si>
    <r>
      <rPr>
        <sz val="10"/>
        <color theme="1"/>
        <rFont val="Wingdings"/>
        <charset val="2"/>
      </rPr>
      <t>è</t>
    </r>
    <r>
      <rPr>
        <sz val="10"/>
        <color theme="1"/>
        <rFont val="Arial"/>
        <family val="2"/>
      </rPr>
      <t xml:space="preserve"> Regroupement des pathologies suivantes :  </t>
    </r>
  </si>
  <si>
    <r>
      <rPr>
        <sz val="10"/>
        <color theme="1"/>
        <rFont val="Wingdings"/>
        <charset val="2"/>
      </rPr>
      <t>è</t>
    </r>
    <r>
      <rPr>
        <sz val="10"/>
        <color theme="1"/>
        <rFont val="Arial"/>
        <family val="2"/>
      </rPr>
      <t xml:space="preserve"> Personnes ayant une ALD (Affection de Longue Durée) au cours de l'année n avec codes CIM-10 de cardiopathie ischémique, et/ou personnes hospitalisées au cours des années n à n-4 pour ces mêmes motifs (diagnostic principal (DP) d'un des RUM (Résumé d'Unité Médicale) ou diagnostic relié (DR)), et/ou personnes hospitalisées au cours de l'année n pour tout autre motif avec une cardiopathie ischémique comme complication ou morbidité associée (diagnostic associé (DA)), (et sans hospitalisation pour syndrome coronaire aigu au cours de l'année n)</t>
    </r>
  </si>
  <si>
    <r>
      <rPr>
        <sz val="10"/>
        <color theme="1"/>
        <rFont val="Wingdings"/>
        <charset val="2"/>
      </rPr>
      <t>è</t>
    </r>
    <r>
      <rPr>
        <sz val="10"/>
        <color theme="1"/>
        <rFont val="Arial"/>
        <family val="2"/>
      </rPr>
      <t xml:space="preserve"> Personnes hospitalisées au cours de l'année n pour maladies cérébrovasculaires aigües (diagnostic principal (DP) d'un des RUM (Résumé d'Unité Médicale)), à l'exclusion des occlusions et sténoses des artères cérébrales et précérébrales n'ayant pas entrainé d'infarctus cérébral. </t>
    </r>
  </si>
  <si>
    <r>
      <rPr>
        <sz val="10"/>
        <color theme="1"/>
        <rFont val="Wingdings"/>
        <charset val="2"/>
      </rPr>
      <t>è</t>
    </r>
    <r>
      <rPr>
        <sz val="10"/>
        <color theme="1"/>
        <rFont val="Arial"/>
        <family val="2"/>
      </rPr>
      <t>Regroupement des pathologies suivantes :</t>
    </r>
  </si>
  <si>
    <r>
      <rPr>
        <sz val="10"/>
        <color theme="1"/>
        <rFont val="Wingdings"/>
        <charset val="2"/>
      </rPr>
      <t>è</t>
    </r>
    <r>
      <rPr>
        <sz val="10"/>
        <color theme="1"/>
        <rFont val="Arial"/>
        <family val="2"/>
      </rPr>
      <t xml:space="preserve">Regroupement des pathologies suivantes (le cancer actif prime sur le cancer sous surveillance) : </t>
    </r>
  </si>
  <si>
    <r>
      <rPr>
        <sz val="10"/>
        <color theme="1"/>
        <rFont val="Wingdings"/>
        <charset val="2"/>
      </rPr>
      <t>è</t>
    </r>
    <r>
      <rPr>
        <sz val="10"/>
        <color theme="1"/>
        <rFont val="Arial"/>
        <family val="2"/>
      </rPr>
      <t xml:space="preserve">Regroupement des pathologies suivantes : </t>
    </r>
  </si>
  <si>
    <r>
      <rPr>
        <sz val="10"/>
        <rFont val="Wingdings"/>
        <charset val="2"/>
      </rPr>
      <t>è</t>
    </r>
    <r>
      <rPr>
        <sz val="10"/>
        <rFont val="Arial"/>
        <family val="2"/>
      </rPr>
      <t>Regroupement des pathologies suivantes :</t>
    </r>
  </si>
  <si>
    <r>
      <rPr>
        <sz val="10"/>
        <color theme="1"/>
        <rFont val="Wingdings"/>
        <charset val="2"/>
      </rPr>
      <t>è</t>
    </r>
    <r>
      <rPr>
        <sz val="10"/>
        <color theme="1"/>
        <rFont val="Arial"/>
        <family val="2"/>
      </rPr>
      <t xml:space="preserve"> Voir définition ci-dessus</t>
    </r>
  </si>
  <si>
    <r>
      <rPr>
        <sz val="10"/>
        <color theme="1"/>
        <rFont val="Wingdings"/>
        <charset val="2"/>
      </rPr>
      <t>è</t>
    </r>
    <r>
      <rPr>
        <sz val="10"/>
        <color theme="1"/>
        <rFont val="Arial"/>
        <family val="2"/>
      </rPr>
      <t>Personnes ayant une ALD (Affection de Longue Durée) au cours de l'année n avec codes CIM-10 de maladie d'Alzheimer, et/ou personnes ayant reçu au moins 3 délivrances de médicaments de la maladie d'Alzheimer au cours de l'année n (à différentes dates), et/ou personnes ayant reçu au moins 3 délivrances de médicaments de la maladie d'Alzheimer au cours de l'année n-1 (à différentes dates), et/ou personnes hospitalisées pour maladie d'Alzheimer au cours des années n à n-4 (diagnostic principal (DP) ou diagnostic relié (DR) du PMSI-MCO), et/ou personnes hospitalisées au cours de l'année n pour tout autre motif avec une maladie d'Alzheimer comme complication ou morbidité associée (DP ou DR d'un des RUM (Résumé d'Unité Médicale) ou diagnostic associé (DA) du PMSI-MCO), et/ou personnes hospitalisées pour maladie d'Alzheimer au cours des années n à n-4 (DP ou DA du RIM-P)</t>
    </r>
  </si>
  <si>
    <r>
      <rPr>
        <sz val="10"/>
        <rFont val="Wingdings"/>
        <charset val="2"/>
      </rPr>
      <t>è</t>
    </r>
    <r>
      <rPr>
        <sz val="10"/>
        <rFont val="Arial"/>
        <family val="2"/>
      </rPr>
      <t xml:space="preserve">Personnes ayant une ALD (Affection de Longue Durée) au cours de l'année n, avec codes CIM-10 de maladies chroniques des voies respiratoires inférieures, insuffisance respiratoire, et autres troubles respiratoires et/ou personnes hospitalisées pour ces mêmes motifs au cours des années n à n-4 (diagnostic principal (DP) ou diagnostic relié (DR)), et/ou personnes hospitalisées pour ces mêmes motifs au cours de l'année n (DP ou DR d'un des RUM (Résumé d'Unité Médicale) ou diagnostic associé (DA)), et/ou personnes ayant reçu au moins trois délivrances (à différentes dates) au cours de l'année n de médicaments spécifiques. </t>
    </r>
  </si>
  <si>
    <r>
      <rPr>
        <sz val="10"/>
        <rFont val="Wingdings"/>
        <charset val="2"/>
      </rPr>
      <t>è</t>
    </r>
    <r>
      <rPr>
        <sz val="10"/>
        <rFont val="Arial"/>
        <family val="2"/>
      </rPr>
      <t>Personnes ayant reçu au moins 3 délivrances (à différentes dates) d'antidiabétiques oraux ou d'insuline (ou au moins 2 en cas d'au moins 1 grand conditionnement) au cours de l'année n, et/ou personnes ayant reçu au moins 3 délivrances (à différentes dates) d'antidiabétiques oraux ou d'insuline (ou au moins 2 en cas d'au moins 1 grand conditionnement) au cours de l'année n-1, et/ou personnes ayant une ALD (Affection de Longue Durée) au cours de l'année n avec codes CIM-10 de diabète et/ou personnes hospitalisées au cours des années n à n-1 avec codes CIM10 de diabète (diagnostic principal (DP) ou diagnostic relié (DR)), et/ou personnes hospitalisées au cours des années n à n-1 pour une complication du diabète (DP ou DR) avec un code CIM10 de diabète en diagnostic associé (DA), ou en DP ou DR de RUM (Résumé d'Unité Médicale)</t>
    </r>
  </si>
  <si>
    <r>
      <rPr>
        <sz val="10"/>
        <rFont val="Wingdings"/>
        <charset val="2"/>
      </rPr>
      <t>è</t>
    </r>
    <r>
      <rPr>
        <sz val="10"/>
        <rFont val="Arial"/>
        <family val="2"/>
      </rPr>
      <t>Personnes ayant reçu au moins 3 délivrances de médicaments spécifiques au cours de l'année n (à différentes dates), et en cas de grands conditionnements au moins 1 grand et 1 petit, ou 2 grands. La liste comprend l'ensemble des médicaments ayant une indication thérapeutique remboursable dans le traitement de l'hypertension artérielle (et l'historique depuis le 1er janvier 2000).</t>
    </r>
  </si>
  <si>
    <r>
      <rPr>
        <sz val="10"/>
        <color theme="1"/>
        <rFont val="Wingdings"/>
        <charset val="2"/>
      </rPr>
      <t>è</t>
    </r>
    <r>
      <rPr>
        <sz val="10"/>
        <color theme="1"/>
        <rFont val="Arial"/>
        <family val="2"/>
      </rPr>
      <t>Personnes ayant reçu au moins 3 délivrances de médicaments spécifiques au cours de l'année n (à différentes dates), et en cas de grands conditionnements au moins 1 grand et 1 petit, ou 2 grands</t>
    </r>
  </si>
  <si>
    <r>
      <rPr>
        <sz val="10"/>
        <rFont val="Wingdings"/>
        <charset val="2"/>
      </rPr>
      <t>è</t>
    </r>
    <r>
      <rPr>
        <sz val="10"/>
        <rFont val="Arial"/>
        <family val="2"/>
      </rPr>
      <t>Personnes ayant reçu au moins 3 délivrances d'antidépresseurs de la classe ATC (classification Anatomique, Thérapeutique et Chimique) N06A (à l'exception de la lévotonine), de lithium, Depakote® ou Depamide® au cours de l'année n (à différentes dates).</t>
    </r>
  </si>
  <si>
    <r>
      <rPr>
        <sz val="10"/>
        <rFont val="Wingdings"/>
        <charset val="2"/>
      </rPr>
      <t>è</t>
    </r>
    <r>
      <rPr>
        <sz val="10"/>
        <rFont val="Arial"/>
        <family val="2"/>
      </rPr>
      <t>Personnes ayant reçu au moins 3 délivrances d'anxiolytiques au cours de l'année n (à différentes dates).</t>
    </r>
  </si>
  <si>
    <r>
      <rPr>
        <sz val="10"/>
        <rFont val="Wingdings"/>
        <charset val="2"/>
      </rPr>
      <t>è</t>
    </r>
    <r>
      <rPr>
        <sz val="10"/>
        <rFont val="Arial"/>
        <family val="2"/>
      </rPr>
      <t>Personnes ayant reçu au moins 3 délivrances d'hypnotiques au cours de l'année n (à différentes dates).</t>
    </r>
  </si>
  <si>
    <t>Effectifs insuffisants</t>
  </si>
  <si>
    <t>Etat</t>
  </si>
  <si>
    <t>15.Comorbidité_pcpale1</t>
  </si>
  <si>
    <t>17.Comorbidité_pcpale2</t>
  </si>
  <si>
    <t>18.Comorbidité2_%</t>
  </si>
  <si>
    <t>16.Comorbidité1_%</t>
  </si>
  <si>
    <t>La comorbidité principale 2 désigne la maladie ou le traitement le plus fréquent, occupant le second rang, se surajoutant à la pathologiée étudiée (parmi l'ensemble des maladies et traitements étudiés dans la Cartographie Ameli).</t>
  </si>
  <si>
    <t>La comorbidité principale 1 désigne la maladie ou le traitement le plus fréquent, occupant le premier rang, se surajoutant à la pathologiée étudiée (parmi l'ensemble des maladies et traitements étudiés dans la Cartographie Ameli).</t>
  </si>
  <si>
    <t>Taux de prévalence de la comorbidité 1 la plus fréquente  : Parmi les patients pris en charge pour la pathologie étudiée, % présentant simultanément le traitement ou la comorbidité principale identifiée.</t>
  </si>
  <si>
    <t>Taux de prévalence de la comorbidité 2 la plus fréquente  : Parmi les patients pris en charge pour la pathologie étudiée, % présentant simultanément le traitement ou la comorbidité principale identifiée.</t>
  </si>
  <si>
    <t>Accès direct</t>
  </si>
  <si>
    <t>Troubles névrotiques et de l'humeur</t>
  </si>
  <si>
    <t>Traitements antidépresseurs ou régulateurs de l'humeur (avec ou sans pathologies)</t>
  </si>
  <si>
    <t>Comorbidités ou traitements associés</t>
  </si>
  <si>
    <t>(dont 50 % de traitements antidépresseurs ou régulateurs de l'humeur)</t>
  </si>
  <si>
    <t>(dont 52 % de traitements antidépresseurs ou régulateurs de l'humeur)</t>
  </si>
  <si>
    <t>(dont 53 % de traitements anxiolytiques)</t>
  </si>
  <si>
    <t>(dont 46 % de traitements anxiolytiques)</t>
  </si>
  <si>
    <t>(dont 43 % de traitements anxiolytiques)</t>
  </si>
  <si>
    <t>(dont 39 % de traitements anxiolytiques)</t>
  </si>
  <si>
    <t>(dont 29 % de traitements antidépresseurs ou régulateurs de l'humeur)</t>
  </si>
  <si>
    <t>(dont 28 % de traitements antidépresseurs ou régulateurs de l'humeur)</t>
  </si>
  <si>
    <t>a) Traitements antihypertenseurs (avec ou sans pathologie)</t>
  </si>
  <si>
    <t>b) Traitements hypolipémiants (avec ou sans pathologie)</t>
  </si>
  <si>
    <t>a) Traitements antidépresseurs  ou régulateurs de l'humeur (avec ou sans pathologie)</t>
  </si>
  <si>
    <t>b) Traitements anxiolytiques (avec ou sans pathologie)</t>
  </si>
  <si>
    <t>c) Traitements hypnotiques (avec ou sans pathologie)</t>
  </si>
  <si>
    <t>Traitements antihypertenseurs (avec ou sans pathologie)</t>
  </si>
  <si>
    <t>(dont 38 % de traitements antidépresseurs ou régulateurs de l'humeur)</t>
  </si>
  <si>
    <t>(dont 39 % de traitements antidépresseurs ou régulateurs de l'humeur)</t>
  </si>
  <si>
    <t>(dont 41 % de traitements antidépresseurs ou régulateurs de l'humeur)</t>
  </si>
  <si>
    <t>(dont 33 % de traitements antidépresseurs ou régulateurs de l'humeur)</t>
  </si>
  <si>
    <t>Pathologie/traitement concomitant n°1</t>
  </si>
  <si>
    <t>Pathologie/traitement concomitant n°2</t>
  </si>
  <si>
    <t>(dont 23 % de traitements antidépresseurs ou régulateurs de l'humeur)</t>
  </si>
  <si>
    <t>(dont 25 % de traitements antidépresseurs ou régulateurs de l'humeur)</t>
  </si>
  <si>
    <t>(dont 30 % de traitements anxiolytiques)</t>
  </si>
  <si>
    <t>(dont 26 % de traitements anxiolytiques)</t>
  </si>
  <si>
    <t>Traitements hypolipémiants (avec ou sans pathologies)</t>
  </si>
  <si>
    <t>(dont 20 % de traitements anxiolytiques)</t>
  </si>
  <si>
    <t>Diabète</t>
  </si>
  <si>
    <t>Traitements anxiolytiques (avec ou sans pathologie)</t>
  </si>
  <si>
    <t>Traitements du risque vasculaire (avec ou sans pathologies)</t>
  </si>
  <si>
    <t>Une maladie cardioneurovasculaire</t>
  </si>
  <si>
    <t>Un traitement psychotrope (avec ou sans pathologie)</t>
  </si>
  <si>
    <t>Une maladie respiratoire chronique</t>
  </si>
  <si>
    <t>(dont 34 % de traitements antidépresseurs ou régulateurs de l'humeur)</t>
  </si>
  <si>
    <t>►SOMMAIRE ET ACCES AUX DONNEES : En cliquant sur la pathologie et l'échelon géographique souhaités, vous serez automatiquement redirigés vers les cellules de données correspondantes :</t>
  </si>
  <si>
    <t>Non disponible</t>
  </si>
  <si>
    <t>24- TRAITEMENTS ANXIOLYTIQUES</t>
  </si>
  <si>
    <t>25- TRAITEMENTS HYPNOTIQUES</t>
  </si>
  <si>
    <t>10- TRAITEMENTS ANXIOLYTIQUES</t>
  </si>
  <si>
    <t>11- TRAITEMENTS HYPNOTIQUES</t>
  </si>
  <si>
    <r>
      <t>Date de réalisation : Décembre 2020                                                                                                                                                                                                                                                                                                                                                                                                       
                                                                                                                                                                                                     Afin d’aider les différents acteurs de la santé à réaliser leurs diagnostics territoriaux, notamment ceux des contrats locaux de santé (CLS), et ainsi identifier les priorités de santé et de prévention à une maille géographique pertinente, l’ARS Bretagne a demandé à l’Observatoire Régional de la Santé de Bretagne de réalis</t>
    </r>
    <r>
      <rPr>
        <sz val="12"/>
        <rFont val="Calibri"/>
        <family val="2"/>
        <scheme val="minor"/>
      </rPr>
      <t>er en 2018 un at</t>
    </r>
    <r>
      <rPr>
        <sz val="12"/>
        <color theme="1"/>
        <rFont val="Calibri"/>
        <family val="2"/>
        <scheme val="minor"/>
      </rPr>
      <t>las des pathologies à l’échelle des EPCI. Cet outil permet de les comparer entre eux et de les positionner par rapport aux moyennes régionales et nationales, relativement à la prévalence d’une dizaine de pathologies pour l'année 2015. La méthodologie originale de repérage s'appuie sur la Cartographie des pathologies et des dépenses, mise en place par la Caisse nationale de l’assurance maladie (Cnam) à partir des données du Système National des Données de Santé (SNDS). Elle concerne le régime général, les sections locales mutualistes (SLM), la Camieg et BDF.
En</t>
    </r>
    <r>
      <rPr>
        <sz val="12"/>
        <rFont val="Calibri"/>
        <family val="2"/>
        <scheme val="minor"/>
      </rPr>
      <t xml:space="preserve"> 2019</t>
    </r>
    <r>
      <rPr>
        <sz val="12"/>
        <color theme="1"/>
        <rFont val="Calibri"/>
        <family val="2"/>
        <scheme val="minor"/>
      </rPr>
      <t xml:space="preserve">, cet atlas a été complété par un deuxième atlas à l’échelle des EPCI, relatif aux causes de mortalité.
Ce fichier de données est une mise à jour des données du premier atlas des pathologies, avec les données les plus récentes (2017), complétée par l'étude de nouvelles pathologies aux échelles le permettant au niveau des effectifs.
Ce fichier est composé de 9 onglets : 
- </t>
    </r>
    <r>
      <rPr>
        <b/>
        <sz val="12"/>
        <color theme="1"/>
        <rFont val="Calibri"/>
        <family val="2"/>
        <scheme val="minor"/>
      </rPr>
      <t xml:space="preserve">Définitions des pathologies </t>
    </r>
    <r>
      <rPr>
        <sz val="12"/>
        <color theme="1"/>
        <rFont val="Calibri"/>
        <family val="2"/>
        <scheme val="minor"/>
      </rPr>
      <t xml:space="preserve">: description des pathologies étudiées et algorithme ;
- </t>
    </r>
    <r>
      <rPr>
        <b/>
        <sz val="12"/>
        <color theme="1"/>
        <rFont val="Calibri"/>
        <family val="2"/>
        <scheme val="minor"/>
      </rPr>
      <t xml:space="preserve">Dispo données par échelon géo </t>
    </r>
    <r>
      <rPr>
        <sz val="12"/>
        <color theme="1"/>
        <rFont val="Calibri"/>
        <family val="2"/>
        <scheme val="minor"/>
      </rPr>
      <t xml:space="preserve">: liste des pathologies étudiées par niveau géographique ;                                                                                                         - </t>
    </r>
    <r>
      <rPr>
        <b/>
        <sz val="12"/>
        <color theme="1"/>
        <rFont val="Calibri"/>
        <family val="2"/>
        <scheme val="minor"/>
      </rPr>
      <t>Dictionnaire des données et méthodologie</t>
    </r>
    <r>
      <rPr>
        <sz val="12"/>
        <color theme="1"/>
        <rFont val="Calibri"/>
        <family val="2"/>
        <scheme val="minor"/>
      </rPr>
      <t xml:space="preserve"> : dictionnaire des données présentées et méthode de calcul des indicateurs ;
- </t>
    </r>
    <r>
      <rPr>
        <b/>
        <sz val="12"/>
        <color theme="1"/>
        <rFont val="Calibri"/>
        <family val="2"/>
        <scheme val="minor"/>
      </rPr>
      <t>SOMMAIRE</t>
    </r>
    <r>
      <rPr>
        <sz val="12"/>
        <color theme="1"/>
        <rFont val="Calibri"/>
        <family val="2"/>
        <scheme val="minor"/>
      </rPr>
      <t xml:space="preserve"> : liste des pathologies étudiées et accès direct aux données souhaitées en un clic ;                                                                                         - </t>
    </r>
    <r>
      <rPr>
        <b/>
        <sz val="12"/>
        <color theme="1"/>
        <rFont val="Calibri"/>
        <family val="2"/>
        <scheme val="minor"/>
      </rPr>
      <t>FRANCE_REG</t>
    </r>
    <r>
      <rPr>
        <sz val="12"/>
        <color theme="1"/>
        <rFont val="Calibri"/>
        <family val="2"/>
        <scheme val="minor"/>
      </rPr>
      <t xml:space="preserve"> : ensemble des indicateurs présentés pour les niveaux France et Bretagne ;
- </t>
    </r>
    <r>
      <rPr>
        <b/>
        <sz val="12"/>
        <color theme="1"/>
        <rFont val="Calibri"/>
        <family val="2"/>
        <scheme val="minor"/>
      </rPr>
      <t>DEPARTEMENT</t>
    </r>
    <r>
      <rPr>
        <sz val="12"/>
        <color theme="1"/>
        <rFont val="Calibri"/>
        <family val="2"/>
        <scheme val="minor"/>
      </rPr>
      <t xml:space="preserve"> : ensemble des indicateurs présentés pour les départements bretons ;                                                                                                               -</t>
    </r>
    <r>
      <rPr>
        <b/>
        <sz val="12"/>
        <color theme="1"/>
        <rFont val="Calibri"/>
        <family val="2"/>
        <scheme val="minor"/>
      </rPr>
      <t xml:space="preserve"> TDS</t>
    </r>
    <r>
      <rPr>
        <sz val="12"/>
        <color theme="1"/>
        <rFont val="Calibri"/>
        <family val="2"/>
        <scheme val="minor"/>
      </rPr>
      <t xml:space="preserve"> : ensemble des indicateurs présentés pour les territoires de démocratie sanitaire ;
- </t>
    </r>
    <r>
      <rPr>
        <b/>
        <sz val="12"/>
        <color theme="1"/>
        <rFont val="Calibri"/>
        <family val="2"/>
        <scheme val="minor"/>
      </rPr>
      <t>TS</t>
    </r>
    <r>
      <rPr>
        <sz val="12"/>
        <color theme="1"/>
        <rFont val="Calibri"/>
        <family val="2"/>
        <scheme val="minor"/>
      </rPr>
      <t xml:space="preserve"> : ensemble des indicateurs présentés pour les territoires de santé ; 
- </t>
    </r>
    <r>
      <rPr>
        <b/>
        <sz val="12"/>
        <color theme="1"/>
        <rFont val="Calibri"/>
        <family val="2"/>
        <scheme val="minor"/>
      </rPr>
      <t>EPCI</t>
    </r>
    <r>
      <rPr>
        <sz val="12"/>
        <color theme="1"/>
        <rFont val="Calibri"/>
        <family val="2"/>
        <scheme val="minor"/>
      </rPr>
      <t xml:space="preserve"> : ensemble des indicateurs présentés pour les EPCI.
Les données sont présentées sous la forme de tableaux. Y sont intégrés : les effectifs, les taux bruts par classe d'âge et les taux standardisés permettant d’annuler les effets des structures par âge entre les territoires. 
</t>
    </r>
    <r>
      <rPr>
        <sz val="12"/>
        <color rgb="FFFF0000"/>
        <rFont val="Calibri"/>
        <family val="2"/>
        <scheme val="minor"/>
      </rPr>
      <t xml:space="preserve">
</t>
    </r>
    <r>
      <rPr>
        <sz val="12"/>
        <rFont val="Calibri"/>
        <family val="2"/>
        <scheme val="minor"/>
      </rPr>
      <t xml:space="preserve">Contact :
Observatoire Régional de la Santé de Bretagne - orsb@orsbretagne.fr - 02 99 14 24 24 </t>
    </r>
    <r>
      <rPr>
        <sz val="12"/>
        <color theme="1"/>
        <rFont val="Calibri"/>
        <family val="2"/>
        <scheme val="minor"/>
      </rPr>
      <t xml:space="preserve">
</t>
    </r>
  </si>
  <si>
    <t>Actualisation des indicateurs de santé dans les territoires de Bretagne, à partir de la Cartographie des pathologies de la Cnam - 2ème édition</t>
  </si>
  <si>
    <t>Région</t>
  </si>
  <si>
    <t>Saint-Brieuc - Lannion – Guingamp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</si>
</sst>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4" x14ac:knownFonts="1">
    <font>
      <sz val="11"/>
      <color theme="1"/>
      <name val="Calibri"/>
      <family val="2"/>
      <scheme val="minor"/>
    </font>
    <font>
      <sz val="12"/>
      <color theme="1"/>
      <name val="Calibri"/>
      <family val="2"/>
      <scheme val="minor"/>
    </font>
    <font>
      <sz val="10"/>
      <name val="Arial"/>
      <family val="2"/>
    </font>
    <font>
      <sz val="11"/>
      <name val="Calibri"/>
      <family val="2"/>
      <scheme val="minor"/>
    </font>
    <font>
      <sz val="9"/>
      <color theme="1"/>
      <name val="Arial"/>
      <family val="2"/>
    </font>
    <font>
      <sz val="8"/>
      <name val="Calibri"/>
      <family val="2"/>
      <scheme val="minor"/>
    </font>
    <font>
      <b/>
      <sz val="24"/>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2"/>
      <color theme="0" tint="-4.9989318521683403E-2"/>
      <name val="Calibri"/>
      <family val="2"/>
      <scheme val="minor"/>
    </font>
    <font>
      <sz val="9"/>
      <color theme="1"/>
      <name val="Calibri"/>
      <family val="2"/>
      <scheme val="minor"/>
    </font>
    <font>
      <b/>
      <sz val="12"/>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11"/>
      <color rgb="FFC00000"/>
      <name val="Calibri"/>
      <family val="2"/>
      <scheme val="minor"/>
    </font>
    <font>
      <b/>
      <sz val="10"/>
      <name val="Calibri"/>
      <family val="2"/>
      <scheme val="minor"/>
    </font>
    <font>
      <sz val="11"/>
      <color rgb="FF000000"/>
      <name val="Calibri"/>
      <family val="2"/>
    </font>
    <font>
      <b/>
      <sz val="9"/>
      <name val="Calibri"/>
      <family val="2"/>
      <scheme val="minor"/>
    </font>
    <font>
      <b/>
      <sz val="9"/>
      <color theme="0"/>
      <name val="Calibri"/>
      <family val="2"/>
      <scheme val="minor"/>
    </font>
    <font>
      <b/>
      <sz val="9"/>
      <color theme="0" tint="-4.9989318521683403E-2"/>
      <name val="Calibri"/>
      <family val="2"/>
      <scheme val="minor"/>
    </font>
    <font>
      <sz val="12"/>
      <color rgb="FFFF0000"/>
      <name val="Calibri"/>
      <family val="2"/>
      <scheme val="minor"/>
    </font>
    <font>
      <u/>
      <sz val="11"/>
      <color theme="10"/>
      <name val="Calibri"/>
      <family val="2"/>
      <scheme val="minor"/>
    </font>
    <font>
      <sz val="12"/>
      <name val="Calibri"/>
      <family val="2"/>
      <scheme val="minor"/>
    </font>
    <font>
      <sz val="10"/>
      <color theme="1"/>
      <name val="Arial"/>
      <family val="2"/>
    </font>
    <font>
      <b/>
      <sz val="10"/>
      <color theme="0"/>
      <name val="Arial"/>
      <family val="2"/>
    </font>
    <font>
      <b/>
      <sz val="12"/>
      <color theme="1"/>
      <name val="Calibri"/>
      <family val="2"/>
      <scheme val="minor"/>
    </font>
    <font>
      <b/>
      <i/>
      <sz val="11"/>
      <color theme="1"/>
      <name val="Calibri"/>
      <family val="2"/>
      <scheme val="minor"/>
    </font>
    <font>
      <sz val="11"/>
      <color theme="1"/>
      <name val="Calibri"/>
      <family val="2"/>
      <scheme val="minor"/>
    </font>
    <font>
      <sz val="8"/>
      <color theme="1"/>
      <name val="Calibri"/>
      <family val="2"/>
      <scheme val="minor"/>
    </font>
    <font>
      <b/>
      <sz val="10"/>
      <color theme="1"/>
      <name val="Arial"/>
      <family val="2"/>
    </font>
    <font>
      <sz val="10"/>
      <color theme="1"/>
      <name val="Wingdings"/>
      <charset val="2"/>
    </font>
    <font>
      <sz val="10"/>
      <name val="Wingdings"/>
      <charset val="2"/>
    </font>
    <font>
      <u/>
      <sz val="10"/>
      <color theme="10"/>
      <name val="Arial"/>
      <family val="2"/>
    </font>
    <font>
      <b/>
      <sz val="11"/>
      <color theme="0"/>
      <name val="Arial"/>
      <family val="2"/>
    </font>
    <font>
      <sz val="11"/>
      <color theme="1"/>
      <name val="Arial"/>
      <family val="2"/>
    </font>
    <font>
      <b/>
      <sz val="11"/>
      <color theme="1"/>
      <name val="Arial"/>
      <family val="2"/>
    </font>
    <font>
      <u/>
      <sz val="11"/>
      <color theme="10"/>
      <name val="Arial"/>
      <family val="2"/>
    </font>
    <font>
      <sz val="12"/>
      <name val="Arial"/>
      <family val="2"/>
    </font>
    <font>
      <b/>
      <u/>
      <sz val="11"/>
      <name val="Arial"/>
      <family val="2"/>
    </font>
    <font>
      <sz val="8"/>
      <color theme="1"/>
      <name val="Arial"/>
      <family val="2"/>
    </font>
  </fonts>
  <fills count="29">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00A5C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BFBFBF"/>
        <bgColor indexed="64"/>
      </patternFill>
    </fill>
    <fill>
      <patternFill patternType="gray0625">
        <fgColor theme="0" tint="-0.14996795556505021"/>
        <bgColor theme="0" tint="-4.9989318521683403E-2"/>
      </patternFill>
    </fill>
    <fill>
      <patternFill patternType="gray125">
        <fgColor theme="0" tint="-0.14993743705557422"/>
        <bgColor theme="0" tint="-4.9989318521683403E-2"/>
      </patternFill>
    </fill>
    <fill>
      <patternFill patternType="gray125">
        <fgColor theme="0" tint="-0.14993743705557422"/>
        <bgColor theme="9" tint="0.79995117038483843"/>
      </patternFill>
    </fill>
    <fill>
      <patternFill patternType="solid">
        <fgColor rgb="FFD8E4BC"/>
        <bgColor indexed="64"/>
      </patternFill>
    </fill>
    <fill>
      <patternFill patternType="solid">
        <fgColor theme="6" tint="0.59999389629810485"/>
        <bgColor indexed="64"/>
      </patternFill>
    </fill>
    <fill>
      <patternFill patternType="solid">
        <fgColor rgb="FFCCC0DA"/>
        <bgColor indexed="64"/>
      </patternFill>
    </fill>
    <fill>
      <patternFill patternType="solid">
        <fgColor theme="2" tint="-0.249977111117893"/>
        <bgColor indexed="64"/>
      </patternFill>
    </fill>
    <fill>
      <patternFill patternType="solid">
        <fgColor theme="9" tint="0.79992065187536243"/>
        <bgColor theme="0" tint="-0.14990691854609822"/>
      </patternFill>
    </fill>
    <fill>
      <patternFill patternType="solid">
        <fgColor theme="0" tint="-4.9989318521683403E-2"/>
        <bgColor theme="0" tint="-0.14993743705557422"/>
      </patternFill>
    </fill>
    <fill>
      <patternFill patternType="solid">
        <fgColor rgb="FFFFFFFF"/>
        <bgColor indexed="64"/>
      </patternFill>
    </fill>
    <fill>
      <patternFill patternType="solid">
        <fgColor rgb="FF76933C"/>
        <bgColor indexed="64"/>
      </patternFill>
    </fill>
    <fill>
      <patternFill patternType="solid">
        <fgColor rgb="FF595959"/>
        <bgColor indexed="64"/>
      </patternFill>
    </fill>
    <fill>
      <patternFill patternType="solid">
        <fgColor theme="0"/>
        <bgColor indexed="64"/>
      </patternFill>
    </fill>
    <fill>
      <patternFill patternType="solid">
        <fgColor theme="0" tint="-0.14996795556505021"/>
        <bgColor indexed="64"/>
      </patternFill>
    </fill>
  </fills>
  <borders count="26">
    <border>
      <left/>
      <right/>
      <top/>
      <bottom/>
      <diagonal/>
    </border>
    <border>
      <left/>
      <right/>
      <top/>
      <bottom style="thin">
        <color theme="0"/>
      </bottom>
      <diagonal/>
    </border>
    <border>
      <left/>
      <right/>
      <top style="thin">
        <color theme="0" tint="-0.499984740745262"/>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op>
      <bottom/>
      <diagonal/>
    </border>
    <border>
      <left style="thin">
        <color theme="0" tint="-0.14993743705557422"/>
      </left>
      <right/>
      <top style="thin">
        <color indexed="64"/>
      </top>
      <bottom/>
      <diagonal/>
    </border>
    <border>
      <left style="thin">
        <color theme="0" tint="-0.14993743705557422"/>
      </left>
      <right/>
      <top/>
      <bottom style="thin">
        <color indexed="64"/>
      </bottom>
      <diagonal/>
    </border>
    <border>
      <left/>
      <right/>
      <top style="thin">
        <color theme="0"/>
      </top>
      <bottom/>
      <diagonal/>
    </border>
    <border>
      <left style="thin">
        <color indexed="64"/>
      </left>
      <right/>
      <top style="thin">
        <color theme="0" tint="-0.499984740745262"/>
      </top>
      <bottom/>
      <diagonal/>
    </border>
    <border>
      <left/>
      <right style="thin">
        <color indexed="64"/>
      </right>
      <top style="thin">
        <color theme="0"/>
      </top>
      <bottom/>
      <diagonal/>
    </border>
    <border>
      <left/>
      <right style="thin">
        <color indexed="64"/>
      </right>
      <top/>
      <bottom style="thin">
        <color theme="0" tint="-0.499984740745262"/>
      </bottom>
      <diagonal/>
    </border>
    <border>
      <left style="thin">
        <color theme="0" tint="-0.1499374370555742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4" fillId="0" borderId="0"/>
    <xf numFmtId="164" fontId="4" fillId="0" borderId="0" applyFont="0" applyFill="0" applyBorder="0" applyAlignment="0" applyProtection="0"/>
    <xf numFmtId="0" fontId="4" fillId="0" borderId="0"/>
    <xf numFmtId="0" fontId="2" fillId="0" borderId="0"/>
    <xf numFmtId="0" fontId="25" fillId="0" borderId="0" applyNumberFormat="0" applyFill="0" applyBorder="0" applyAlignment="0" applyProtection="0"/>
    <xf numFmtId="0" fontId="41" fillId="0" borderId="0"/>
  </cellStyleXfs>
  <cellXfs count="333">
    <xf numFmtId="0" fontId="0" fillId="0" borderId="0" xfId="0"/>
    <xf numFmtId="165" fontId="3" fillId="0" borderId="0" xfId="0" applyNumberFormat="1" applyFont="1"/>
    <xf numFmtId="1" fontId="3" fillId="0" borderId="0" xfId="0" applyNumberFormat="1" applyFont="1"/>
    <xf numFmtId="0" fontId="3" fillId="0" borderId="0" xfId="0" applyFont="1"/>
    <xf numFmtId="0" fontId="0" fillId="0" borderId="0" xfId="0" applyFill="1"/>
    <xf numFmtId="165" fontId="0" fillId="0" borderId="0" xfId="0" applyNumberFormat="1"/>
    <xf numFmtId="0" fontId="0" fillId="0" borderId="0" xfId="0" applyAlignment="1">
      <alignment horizontal="center"/>
    </xf>
    <xf numFmtId="1" fontId="8" fillId="0" borderId="0" xfId="0" applyNumberFormat="1" applyFont="1"/>
    <xf numFmtId="0" fontId="11" fillId="7" borderId="0" xfId="0" applyFont="1" applyFill="1" applyAlignment="1">
      <alignment wrapText="1"/>
    </xf>
    <xf numFmtId="165" fontId="12" fillId="7" borderId="0" xfId="0" applyNumberFormat="1" applyFont="1" applyFill="1" applyAlignment="1">
      <alignment horizontal="center" wrapText="1"/>
    </xf>
    <xf numFmtId="0" fontId="12" fillId="7" borderId="0" xfId="0" applyFont="1" applyFill="1" applyAlignment="1">
      <alignment horizontal="center"/>
    </xf>
    <xf numFmtId="165" fontId="0" fillId="0" borderId="0" xfId="0" applyNumberFormat="1" applyAlignment="1">
      <alignment horizontal="center"/>
    </xf>
    <xf numFmtId="0" fontId="0" fillId="8" borderId="0" xfId="0" applyFill="1"/>
    <xf numFmtId="165" fontId="0" fillId="8" borderId="0" xfId="0" applyNumberFormat="1" applyFill="1" applyAlignment="1">
      <alignment horizontal="center"/>
    </xf>
    <xf numFmtId="0" fontId="0" fillId="8" borderId="0" xfId="0" applyFill="1" applyAlignment="1">
      <alignment horizontal="center"/>
    </xf>
    <xf numFmtId="0" fontId="10" fillId="6" borderId="0" xfId="0" applyFont="1" applyFill="1"/>
    <xf numFmtId="0" fontId="0" fillId="10" borderId="0" xfId="0" applyFill="1"/>
    <xf numFmtId="0" fontId="0" fillId="7" borderId="0" xfId="0" applyFill="1"/>
    <xf numFmtId="165" fontId="0" fillId="7" borderId="0" xfId="0" applyNumberFormat="1" applyFill="1" applyAlignment="1">
      <alignment horizontal="center"/>
    </xf>
    <xf numFmtId="0" fontId="0" fillId="7" borderId="0" xfId="0" applyFill="1" applyAlignment="1">
      <alignment horizontal="center"/>
    </xf>
    <xf numFmtId="0" fontId="0" fillId="14" borderId="0" xfId="0" applyFill="1" applyAlignment="1">
      <alignment horizontal="center"/>
    </xf>
    <xf numFmtId="0" fontId="11" fillId="14" borderId="0" xfId="0" applyFont="1" applyFill="1" applyAlignment="1">
      <alignment wrapText="1"/>
    </xf>
    <xf numFmtId="165" fontId="12" fillId="14" borderId="0" xfId="0" applyNumberFormat="1" applyFont="1" applyFill="1" applyAlignment="1">
      <alignment horizontal="center" wrapText="1"/>
    </xf>
    <xf numFmtId="0" fontId="12" fillId="14" borderId="0" xfId="0" applyFont="1" applyFill="1" applyAlignment="1">
      <alignment horizontal="center"/>
    </xf>
    <xf numFmtId="0" fontId="16" fillId="6" borderId="0" xfId="0" applyFont="1" applyFill="1" applyAlignment="1">
      <alignment horizontal="center" vertical="center" wrapText="1"/>
    </xf>
    <xf numFmtId="0" fontId="16" fillId="13" borderId="0" xfId="0" applyFont="1" applyFill="1" applyAlignment="1">
      <alignment horizontal="center" vertical="center" wrapText="1"/>
    </xf>
    <xf numFmtId="165" fontId="16" fillId="6" borderId="0" xfId="0" applyNumberFormat="1" applyFont="1" applyFill="1" applyAlignment="1">
      <alignment horizontal="center" vertical="center" wrapText="1"/>
    </xf>
    <xf numFmtId="165" fontId="16" fillId="13" borderId="0" xfId="0" applyNumberFormat="1" applyFont="1" applyFill="1" applyAlignment="1">
      <alignment horizontal="center" vertical="center" wrapText="1"/>
    </xf>
    <xf numFmtId="0" fontId="17" fillId="0" borderId="0" xfId="0" applyFont="1" applyAlignment="1">
      <alignment horizontal="center" vertical="center"/>
    </xf>
    <xf numFmtId="3" fontId="0" fillId="0" borderId="0" xfId="0" applyNumberFormat="1" applyAlignment="1">
      <alignment horizontal="center"/>
    </xf>
    <xf numFmtId="165" fontId="7" fillId="8" borderId="0" xfId="0" applyNumberFormat="1" applyFont="1" applyFill="1" applyAlignment="1">
      <alignment horizontal="left" vertical="center" wrapText="1"/>
    </xf>
    <xf numFmtId="0" fontId="18" fillId="10" borderId="0" xfId="0" applyFont="1" applyFill="1" applyAlignment="1">
      <alignment horizontal="right"/>
    </xf>
    <xf numFmtId="0" fontId="0" fillId="12" borderId="0" xfId="0" applyFill="1"/>
    <xf numFmtId="0" fontId="19" fillId="10" borderId="0" xfId="0" applyFont="1" applyFill="1" applyAlignment="1">
      <alignment horizontal="center" vertical="center" wrapText="1"/>
    </xf>
    <xf numFmtId="0" fontId="14" fillId="10" borderId="0" xfId="0" applyFont="1" applyFill="1" applyAlignment="1">
      <alignment wrapText="1"/>
    </xf>
    <xf numFmtId="0" fontId="20" fillId="0" borderId="0" xfId="0" applyFont="1"/>
    <xf numFmtId="1" fontId="8" fillId="12" borderId="0" xfId="0" applyNumberFormat="1" applyFont="1" applyFill="1"/>
    <xf numFmtId="165" fontId="3" fillId="12" borderId="0" xfId="0" applyNumberFormat="1" applyFont="1" applyFill="1"/>
    <xf numFmtId="165" fontId="0" fillId="12" borderId="0" xfId="0" applyNumberFormat="1" applyFill="1" applyAlignment="1">
      <alignment horizontal="center"/>
    </xf>
    <xf numFmtId="0" fontId="0" fillId="12" borderId="0" xfId="0" applyFill="1" applyAlignment="1">
      <alignment wrapText="1"/>
    </xf>
    <xf numFmtId="1" fontId="8" fillId="11" borderId="0" xfId="0" applyNumberFormat="1" applyFont="1" applyFill="1"/>
    <xf numFmtId="165" fontId="3" fillId="11" borderId="0" xfId="0" applyNumberFormat="1" applyFont="1" applyFill="1"/>
    <xf numFmtId="0" fontId="0" fillId="11" borderId="0" xfId="0" applyFill="1"/>
    <xf numFmtId="0" fontId="0" fillId="15" borderId="0" xfId="0" applyFill="1"/>
    <xf numFmtId="165" fontId="0" fillId="11" borderId="0" xfId="0" applyNumberFormat="1" applyFill="1" applyAlignment="1">
      <alignment horizontal="center"/>
    </xf>
    <xf numFmtId="0" fontId="0" fillId="11" borderId="0" xfId="0" applyFill="1" applyAlignment="1">
      <alignment wrapText="1"/>
    </xf>
    <xf numFmtId="0" fontId="3" fillId="16" borderId="0" xfId="0" applyFont="1" applyFill="1"/>
    <xf numFmtId="0" fontId="0" fillId="17" borderId="0" xfId="0" applyFill="1"/>
    <xf numFmtId="0" fontId="0" fillId="0" borderId="0" xfId="0" applyAlignment="1">
      <alignment horizontal="left" vertical="center"/>
    </xf>
    <xf numFmtId="0" fontId="21" fillId="10" borderId="0" xfId="0" applyFont="1" applyFill="1" applyAlignment="1">
      <alignment horizontal="center" vertical="center" wrapText="1"/>
    </xf>
    <xf numFmtId="49" fontId="22" fillId="9" borderId="0" xfId="0" applyNumberFormat="1" applyFont="1" applyFill="1"/>
    <xf numFmtId="0" fontId="22" fillId="7" borderId="0" xfId="0" applyFont="1" applyFill="1"/>
    <xf numFmtId="0" fontId="22" fillId="9" borderId="0" xfId="0" applyFont="1" applyFill="1"/>
    <xf numFmtId="165" fontId="23" fillId="7" borderId="0" xfId="0" applyNumberFormat="1" applyFont="1" applyFill="1" applyAlignment="1">
      <alignment horizontal="center" wrapText="1"/>
    </xf>
    <xf numFmtId="0" fontId="13" fillId="0" borderId="0" xfId="0" applyFont="1"/>
    <xf numFmtId="0" fontId="3" fillId="7" borderId="0" xfId="0" applyFont="1" applyFill="1"/>
    <xf numFmtId="0" fontId="22" fillId="14" borderId="0" xfId="0" applyFont="1" applyFill="1" applyAlignment="1">
      <alignment wrapText="1"/>
    </xf>
    <xf numFmtId="0" fontId="9" fillId="13" borderId="0" xfId="0" applyFont="1" applyFill="1" applyAlignment="1">
      <alignment horizontal="center" vertical="center" wrapText="1"/>
    </xf>
    <xf numFmtId="165" fontId="9" fillId="6" borderId="0" xfId="0" applyNumberFormat="1" applyFont="1" applyFill="1" applyAlignment="1">
      <alignment horizontal="center" wrapText="1"/>
    </xf>
    <xf numFmtId="165" fontId="8" fillId="7" borderId="0" xfId="0" applyNumberFormat="1" applyFont="1" applyFill="1" applyAlignment="1">
      <alignment horizontal="left" vertical="center"/>
    </xf>
    <xf numFmtId="0" fontId="7" fillId="7" borderId="0" xfId="0" applyFont="1" applyFill="1" applyAlignment="1">
      <alignment horizontal="left" vertical="center"/>
    </xf>
    <xf numFmtId="165" fontId="7" fillId="7" borderId="0" xfId="0" applyNumberFormat="1" applyFont="1" applyFill="1" applyAlignment="1">
      <alignment horizontal="left" vertical="center"/>
    </xf>
    <xf numFmtId="0" fontId="8" fillId="7" borderId="0" xfId="0" applyFont="1" applyFill="1" applyAlignment="1">
      <alignment horizontal="left" vertical="center"/>
    </xf>
    <xf numFmtId="0" fontId="0" fillId="0" borderId="0" xfId="0" applyAlignment="1">
      <alignment horizontal="center"/>
    </xf>
    <xf numFmtId="0" fontId="0" fillId="10" borderId="0" xfId="0" applyFill="1" applyAlignment="1">
      <alignment horizontal="left" vertical="center"/>
    </xf>
    <xf numFmtId="0" fontId="25" fillId="0" borderId="0" xfId="6"/>
    <xf numFmtId="0" fontId="7" fillId="0" borderId="0" xfId="0" applyFont="1"/>
    <xf numFmtId="0" fontId="27" fillId="0" borderId="0" xfId="0" applyFont="1"/>
    <xf numFmtId="0" fontId="28" fillId="5" borderId="1" xfId="2" applyFont="1" applyFill="1" applyBorder="1" applyAlignment="1">
      <alignment vertical="center"/>
    </xf>
    <xf numFmtId="0" fontId="28" fillId="5" borderId="1" xfId="2" applyFont="1" applyFill="1" applyBorder="1" applyAlignment="1">
      <alignment horizontal="center" vertical="center"/>
    </xf>
    <xf numFmtId="49" fontId="27" fillId="0" borderId="8" xfId="0" applyNumberFormat="1" applyFont="1" applyFill="1" applyBorder="1"/>
    <xf numFmtId="0" fontId="27" fillId="0" borderId="0" xfId="2" applyFont="1" applyBorder="1" applyAlignment="1">
      <alignment vertical="center" wrapText="1"/>
    </xf>
    <xf numFmtId="0" fontId="27" fillId="0" borderId="0" xfId="0" applyFont="1" applyBorder="1"/>
    <xf numFmtId="0" fontId="2" fillId="0" borderId="0" xfId="5" applyFont="1" applyBorder="1" applyAlignment="1">
      <alignment horizontal="left" vertical="top"/>
    </xf>
    <xf numFmtId="0" fontId="2" fillId="0" borderId="0" xfId="5" applyFont="1" applyBorder="1" applyAlignment="1">
      <alignment horizontal="left" vertical="top" wrapText="1"/>
    </xf>
    <xf numFmtId="0" fontId="27" fillId="0" borderId="5" xfId="0" applyFont="1" applyBorder="1"/>
    <xf numFmtId="0" fontId="27" fillId="0" borderId="6" xfId="0" applyFont="1" applyBorder="1"/>
    <xf numFmtId="0" fontId="27" fillId="0" borderId="0" xfId="4" applyFont="1" applyBorder="1" applyAlignment="1">
      <alignment horizontal="left" vertical="center" wrapText="1"/>
    </xf>
    <xf numFmtId="49" fontId="27" fillId="0" borderId="18" xfId="0" applyNumberFormat="1" applyFont="1" applyFill="1" applyBorder="1"/>
    <xf numFmtId="0" fontId="27" fillId="0" borderId="2" xfId="0" applyFont="1" applyBorder="1"/>
    <xf numFmtId="0" fontId="27" fillId="0" borderId="7" xfId="0" applyFont="1" applyBorder="1" applyAlignment="1">
      <alignment wrapText="1"/>
    </xf>
    <xf numFmtId="0" fontId="27" fillId="0" borderId="7" xfId="2" applyFont="1" applyFill="1" applyBorder="1" applyAlignment="1">
      <alignment vertical="center"/>
    </xf>
    <xf numFmtId="0" fontId="27" fillId="0" borderId="0" xfId="0" applyFont="1" applyAlignment="1">
      <alignment wrapText="1"/>
    </xf>
    <xf numFmtId="0" fontId="27" fillId="0" borderId="0" xfId="0" applyFont="1" applyAlignment="1"/>
    <xf numFmtId="49" fontId="27" fillId="0" borderId="7" xfId="0" applyNumberFormat="1" applyFont="1" applyFill="1" applyBorder="1"/>
    <xf numFmtId="0" fontId="27" fillId="0" borderId="7" xfId="0" applyFont="1" applyBorder="1"/>
    <xf numFmtId="0" fontId="27" fillId="0" borderId="7" xfId="4" applyFont="1" applyBorder="1" applyAlignment="1">
      <alignment horizontal="left" vertical="center" wrapText="1"/>
    </xf>
    <xf numFmtId="0" fontId="17" fillId="8" borderId="0" xfId="0" applyFont="1" applyFill="1"/>
    <xf numFmtId="0" fontId="17" fillId="0" borderId="0" xfId="0" applyFont="1" applyAlignment="1">
      <alignment horizontal="left" vertical="center"/>
    </xf>
    <xf numFmtId="0" fontId="27" fillId="0" borderId="0" xfId="0" applyFont="1" applyAlignment="1">
      <alignment vertical="center" wrapText="1"/>
    </xf>
    <xf numFmtId="0" fontId="17" fillId="0" borderId="0" xfId="0" applyFont="1"/>
    <xf numFmtId="0" fontId="29" fillId="8" borderId="0" xfId="0" applyFont="1" applyFill="1"/>
    <xf numFmtId="165" fontId="30" fillId="19" borderId="0" xfId="0" applyNumberFormat="1" applyFont="1" applyFill="1" applyAlignment="1">
      <alignment horizontal="center" wrapText="1"/>
    </xf>
    <xf numFmtId="9" fontId="0" fillId="11" borderId="0" xfId="0" applyNumberFormat="1" applyFill="1" applyAlignment="1">
      <alignment horizontal="center"/>
    </xf>
    <xf numFmtId="0" fontId="0" fillId="17" borderId="0" xfId="0" applyFill="1" applyAlignment="1">
      <alignment horizontal="center"/>
    </xf>
    <xf numFmtId="9" fontId="0" fillId="12" borderId="0" xfId="0" applyNumberFormat="1" applyFill="1" applyAlignment="1">
      <alignment horizontal="center"/>
    </xf>
    <xf numFmtId="0" fontId="0" fillId="0" borderId="0" xfId="0" applyAlignment="1">
      <alignment horizontal="center"/>
    </xf>
    <xf numFmtId="0" fontId="0" fillId="0" borderId="0" xfId="0" applyAlignment="1">
      <alignment horizontal="left" vertical="center"/>
    </xf>
    <xf numFmtId="165" fontId="9" fillId="6" borderId="0" xfId="0" applyNumberFormat="1" applyFont="1" applyFill="1" applyAlignment="1">
      <alignment horizontal="center" wrapText="1"/>
    </xf>
    <xf numFmtId="165" fontId="7" fillId="8" borderId="0" xfId="0" applyNumberFormat="1" applyFont="1" applyFill="1" applyAlignment="1">
      <alignment horizontal="left" vertical="center" wrapText="1"/>
    </xf>
    <xf numFmtId="0" fontId="9" fillId="13" borderId="0" xfId="0" applyFont="1" applyFill="1" applyAlignment="1">
      <alignment horizontal="center" vertical="center" wrapText="1"/>
    </xf>
    <xf numFmtId="165" fontId="8" fillId="7" borderId="0" xfId="0" applyNumberFormat="1" applyFont="1" applyFill="1" applyAlignment="1">
      <alignment horizontal="left" vertical="center"/>
    </xf>
    <xf numFmtId="3" fontId="3" fillId="11" borderId="0" xfId="0" applyNumberFormat="1" applyFont="1" applyFill="1"/>
    <xf numFmtId="3" fontId="3" fillId="0" borderId="0" xfId="0" applyNumberFormat="1" applyFont="1"/>
    <xf numFmtId="3" fontId="3" fillId="12" borderId="0" xfId="0" applyNumberFormat="1" applyFont="1" applyFill="1"/>
    <xf numFmtId="0" fontId="14" fillId="10" borderId="0" xfId="0" applyFont="1" applyFill="1" applyAlignment="1">
      <alignment horizontal="right" wrapText="1"/>
    </xf>
    <xf numFmtId="0" fontId="0" fillId="0" borderId="0" xfId="0" applyAlignment="1">
      <alignment horizontal="center"/>
    </xf>
    <xf numFmtId="0" fontId="0" fillId="0" borderId="0" xfId="0" applyAlignment="1">
      <alignment horizontal="center"/>
    </xf>
    <xf numFmtId="3" fontId="0" fillId="11" borderId="0" xfId="0" applyNumberFormat="1" applyFill="1"/>
    <xf numFmtId="3" fontId="0" fillId="0" borderId="0" xfId="0" applyNumberFormat="1"/>
    <xf numFmtId="3" fontId="0" fillId="12" borderId="0" xfId="0" applyNumberFormat="1" applyFill="1"/>
    <xf numFmtId="166" fontId="0" fillId="11" borderId="0" xfId="0" applyNumberFormat="1" applyFill="1"/>
    <xf numFmtId="166" fontId="0" fillId="0" borderId="0" xfId="0" applyNumberFormat="1"/>
    <xf numFmtId="166" fontId="0" fillId="12" borderId="0" xfId="0" applyNumberFormat="1" applyFill="1"/>
    <xf numFmtId="1" fontId="0" fillId="0" borderId="0" xfId="0" applyNumberFormat="1" applyAlignment="1">
      <alignment horizontal="center"/>
    </xf>
    <xf numFmtId="1" fontId="12" fillId="7" borderId="0" xfId="0" applyNumberFormat="1" applyFont="1" applyFill="1" applyAlignment="1">
      <alignment horizontal="center"/>
    </xf>
    <xf numFmtId="1" fontId="11" fillId="14" borderId="0" xfId="0" applyNumberFormat="1" applyFont="1" applyFill="1" applyAlignment="1">
      <alignment wrapText="1"/>
    </xf>
    <xf numFmtId="1" fontId="12" fillId="14" borderId="0" xfId="0" applyNumberFormat="1" applyFont="1" applyFill="1" applyAlignment="1">
      <alignment horizontal="center"/>
    </xf>
    <xf numFmtId="1" fontId="11" fillId="7" borderId="0" xfId="0" applyNumberFormat="1" applyFont="1" applyFill="1" applyAlignment="1">
      <alignment wrapText="1"/>
    </xf>
    <xf numFmtId="1" fontId="11" fillId="7" borderId="0" xfId="0" applyNumberFormat="1" applyFont="1" applyFill="1" applyAlignment="1">
      <alignment horizontal="center" wrapText="1"/>
    </xf>
    <xf numFmtId="165" fontId="0" fillId="11" borderId="0" xfId="0" applyNumberFormat="1" applyFill="1"/>
    <xf numFmtId="165" fontId="0" fillId="12" borderId="0" xfId="0" applyNumberFormat="1" applyFill="1"/>
    <xf numFmtId="1" fontId="0" fillId="17" borderId="0" xfId="0" applyNumberFormat="1" applyFill="1"/>
    <xf numFmtId="3" fontId="3" fillId="0" borderId="0" xfId="0" applyNumberFormat="1" applyFont="1" applyAlignment="1">
      <alignment horizontal="center"/>
    </xf>
    <xf numFmtId="3" fontId="0" fillId="12" borderId="0" xfId="0" applyNumberFormat="1" applyFill="1" applyAlignment="1">
      <alignment horizontal="center"/>
    </xf>
    <xf numFmtId="0" fontId="0" fillId="15" borderId="0" xfId="0" applyFill="1" applyAlignment="1">
      <alignment horizontal="center"/>
    </xf>
    <xf numFmtId="165" fontId="0" fillId="23" borderId="0" xfId="0" applyNumberFormat="1" applyFill="1" applyAlignment="1">
      <alignment horizontal="center"/>
    </xf>
    <xf numFmtId="165" fontId="0" fillId="17" borderId="0" xfId="0" applyNumberFormat="1" applyFill="1" applyAlignment="1">
      <alignment horizontal="center"/>
    </xf>
    <xf numFmtId="165" fontId="0" fillId="22" borderId="0" xfId="0" applyNumberFormat="1" applyFill="1" applyAlignment="1">
      <alignment horizontal="center"/>
    </xf>
    <xf numFmtId="165" fontId="12" fillId="14" borderId="0" xfId="0" applyNumberFormat="1" applyFont="1" applyFill="1" applyAlignment="1">
      <alignment horizontal="center"/>
    </xf>
    <xf numFmtId="165" fontId="11" fillId="7" borderId="0" xfId="0" applyNumberFormat="1" applyFont="1" applyFill="1" applyAlignment="1">
      <alignment wrapText="1"/>
    </xf>
    <xf numFmtId="165" fontId="12" fillId="7" borderId="0" xfId="0" applyNumberFormat="1" applyFont="1" applyFill="1" applyAlignment="1">
      <alignment horizontal="center"/>
    </xf>
    <xf numFmtId="165" fontId="11" fillId="14" borderId="0" xfId="0" applyNumberFormat="1" applyFont="1" applyFill="1" applyAlignment="1">
      <alignment wrapText="1"/>
    </xf>
    <xf numFmtId="3" fontId="3" fillId="11" borderId="0" xfId="0" applyNumberFormat="1" applyFont="1" applyFill="1" applyAlignment="1">
      <alignment horizontal="center"/>
    </xf>
    <xf numFmtId="3" fontId="0" fillId="11" borderId="0" xfId="0" applyNumberFormat="1" applyFill="1" applyAlignment="1">
      <alignment horizontal="center"/>
    </xf>
    <xf numFmtId="3" fontId="3" fillId="12" borderId="0" xfId="0" applyNumberFormat="1" applyFont="1" applyFill="1" applyAlignment="1">
      <alignment horizontal="center"/>
    </xf>
    <xf numFmtId="3" fontId="0" fillId="0" borderId="0" xfId="0" applyNumberFormat="1" applyAlignment="1">
      <alignment horizontal="center" vertical="center"/>
    </xf>
    <xf numFmtId="0" fontId="27" fillId="0" borderId="0" xfId="0" applyFont="1" applyAlignment="1">
      <alignment wrapText="1"/>
    </xf>
    <xf numFmtId="0" fontId="0" fillId="0" borderId="0" xfId="0" applyAlignment="1">
      <alignment horizontal="center"/>
    </xf>
    <xf numFmtId="0" fontId="0" fillId="0" borderId="0" xfId="0" applyAlignment="1">
      <alignment wrapText="1"/>
    </xf>
    <xf numFmtId="165" fontId="9" fillId="6" borderId="0" xfId="0" applyNumberFormat="1" applyFont="1" applyFill="1" applyAlignment="1">
      <alignment horizontal="center" wrapText="1"/>
    </xf>
    <xf numFmtId="165" fontId="7" fillId="8" borderId="0" xfId="0" applyNumberFormat="1" applyFont="1" applyFill="1" applyAlignment="1">
      <alignment horizontal="left" vertical="center" wrapText="1"/>
    </xf>
    <xf numFmtId="0" fontId="0" fillId="0" borderId="0" xfId="0" applyFill="1" applyAlignment="1">
      <alignment horizontal="center"/>
    </xf>
    <xf numFmtId="3" fontId="0" fillId="0" borderId="0" xfId="0" applyNumberFormat="1" applyFill="1" applyAlignment="1">
      <alignment horizontal="center"/>
    </xf>
    <xf numFmtId="165" fontId="0" fillId="0" borderId="0" xfId="0" applyNumberFormat="1" applyFill="1" applyAlignment="1">
      <alignment horizontal="center"/>
    </xf>
    <xf numFmtId="3" fontId="3" fillId="0" borderId="0" xfId="0" applyNumberFormat="1" applyFont="1" applyFill="1" applyAlignment="1">
      <alignment horizontal="center"/>
    </xf>
    <xf numFmtId="165" fontId="3" fillId="0" borderId="0" xfId="0" applyNumberFormat="1" applyFont="1" applyFill="1" applyAlignment="1">
      <alignment horizontal="center"/>
    </xf>
    <xf numFmtId="3" fontId="0" fillId="14" borderId="0" xfId="0" applyNumberFormat="1" applyFill="1" applyAlignment="1">
      <alignment horizontal="center"/>
    </xf>
    <xf numFmtId="0" fontId="0" fillId="0" borderId="0" xfId="0" applyFill="1" applyAlignment="1">
      <alignment horizontal="left"/>
    </xf>
    <xf numFmtId="1" fontId="3" fillId="0" borderId="0" xfId="0" applyNumberFormat="1" applyFont="1" applyFill="1" applyAlignment="1">
      <alignment horizontal="center"/>
    </xf>
    <xf numFmtId="1" fontId="3" fillId="14" borderId="0" xfId="0" applyNumberFormat="1" applyFont="1" applyFill="1" applyAlignment="1">
      <alignment horizontal="center"/>
    </xf>
    <xf numFmtId="165" fontId="3" fillId="14" borderId="0" xfId="0" applyNumberFormat="1" applyFont="1" applyFill="1" applyAlignment="1">
      <alignment horizontal="center"/>
    </xf>
    <xf numFmtId="0" fontId="0" fillId="14" borderId="0" xfId="0" applyFill="1" applyAlignment="1">
      <alignment horizontal="left"/>
    </xf>
    <xf numFmtId="0" fontId="16" fillId="25" borderId="0" xfId="0" applyFont="1" applyFill="1" applyAlignment="1">
      <alignment horizontal="center" vertical="center" wrapText="1"/>
    </xf>
    <xf numFmtId="165" fontId="16" fillId="25" borderId="0" xfId="0" applyNumberFormat="1" applyFont="1" applyFill="1" applyAlignment="1">
      <alignment horizontal="center" vertical="center" wrapText="1"/>
    </xf>
    <xf numFmtId="0" fontId="27" fillId="18" borderId="22" xfId="0" applyFont="1" applyFill="1" applyBorder="1" applyAlignment="1">
      <alignment horizontal="center" vertical="center" wrapText="1"/>
    </xf>
    <xf numFmtId="49" fontId="27" fillId="0" borderId="23" xfId="0" applyNumberFormat="1" applyFont="1" applyFill="1" applyBorder="1" applyAlignment="1">
      <alignment wrapText="1"/>
    </xf>
    <xf numFmtId="0" fontId="27" fillId="0" borderId="0" xfId="0" applyFont="1" applyAlignment="1">
      <alignment horizontal="justify"/>
    </xf>
    <xf numFmtId="0" fontId="38" fillId="0" borderId="0" xfId="0" applyFont="1"/>
    <xf numFmtId="0" fontId="37" fillId="5" borderId="0" xfId="2" applyFont="1" applyFill="1" applyBorder="1" applyAlignment="1">
      <alignment horizontal="center" vertical="center" wrapText="1"/>
    </xf>
    <xf numFmtId="0" fontId="37" fillId="5" borderId="10" xfId="2" applyFont="1" applyFill="1" applyBorder="1" applyAlignment="1">
      <alignment horizontal="center" vertical="center" wrapText="1"/>
    </xf>
    <xf numFmtId="0" fontId="38" fillId="18" borderId="22" xfId="0" applyFont="1" applyFill="1" applyBorder="1" applyAlignment="1">
      <alignment horizontal="center" vertical="center" wrapText="1"/>
    </xf>
    <xf numFmtId="0" fontId="38" fillId="0" borderId="24" xfId="0" applyFont="1" applyBorder="1" applyAlignment="1">
      <alignment horizontal="center"/>
    </xf>
    <xf numFmtId="0" fontId="38" fillId="0" borderId="0" xfId="0" applyFont="1" applyAlignment="1"/>
    <xf numFmtId="0" fontId="38" fillId="0" borderId="0" xfId="0" applyFont="1" applyAlignment="1">
      <alignment horizontal="left"/>
    </xf>
    <xf numFmtId="0" fontId="40" fillId="0" borderId="0" xfId="6" applyFont="1" applyAlignment="1">
      <alignment horizontal="left"/>
    </xf>
    <xf numFmtId="0" fontId="38" fillId="2" borderId="4" xfId="0" applyFont="1" applyFill="1" applyBorder="1" applyAlignment="1">
      <alignment horizontal="center" vertical="center" wrapText="1"/>
    </xf>
    <xf numFmtId="0" fontId="38" fillId="18" borderId="4" xfId="0" applyFont="1" applyFill="1" applyBorder="1" applyAlignment="1">
      <alignment horizontal="center" vertical="center" wrapText="1"/>
    </xf>
    <xf numFmtId="0" fontId="38" fillId="0" borderId="6" xfId="0" applyFont="1" applyBorder="1" applyAlignment="1">
      <alignment horizontal="center" vertical="center"/>
    </xf>
    <xf numFmtId="0" fontId="38" fillId="0" borderId="9" xfId="0" applyFont="1" applyBorder="1" applyAlignment="1">
      <alignment horizontal="center" vertical="center"/>
    </xf>
    <xf numFmtId="0" fontId="38" fillId="0" borderId="6" xfId="0" applyFont="1" applyBorder="1" applyAlignment="1">
      <alignment horizontal="center"/>
    </xf>
    <xf numFmtId="0" fontId="38" fillId="2" borderId="3" xfId="0" applyFont="1" applyFill="1" applyBorder="1" applyAlignment="1">
      <alignment horizontal="center" vertical="center" wrapText="1"/>
    </xf>
    <xf numFmtId="0" fontId="38" fillId="0" borderId="9" xfId="0" applyFont="1" applyBorder="1" applyAlignment="1">
      <alignment horizontal="center" wrapText="1"/>
    </xf>
    <xf numFmtId="0" fontId="38" fillId="0" borderId="5" xfId="0" applyFont="1" applyBorder="1" applyAlignment="1">
      <alignment horizontal="center" vertical="center"/>
    </xf>
    <xf numFmtId="0" fontId="38" fillId="0" borderId="5" xfId="0" applyFont="1" applyBorder="1" applyAlignment="1">
      <alignment horizontal="center"/>
    </xf>
    <xf numFmtId="0" fontId="38" fillId="20" borderId="4" xfId="0" applyFont="1" applyFill="1" applyBorder="1" applyAlignment="1">
      <alignment horizontal="center" vertical="center" wrapText="1"/>
    </xf>
    <xf numFmtId="49" fontId="38" fillId="24" borderId="22" xfId="0" applyNumberFormat="1" applyFont="1" applyFill="1" applyBorder="1" applyAlignment="1">
      <alignment horizontal="left" vertical="center" wrapText="1"/>
    </xf>
    <xf numFmtId="49" fontId="38" fillId="0" borderId="22" xfId="0" applyNumberFormat="1" applyFont="1" applyFill="1" applyBorder="1" applyAlignment="1">
      <alignment horizontal="left" vertical="center" wrapText="1"/>
    </xf>
    <xf numFmtId="49" fontId="38" fillId="0" borderId="22" xfId="0" applyNumberFormat="1" applyFont="1" applyFill="1" applyBorder="1" applyAlignment="1">
      <alignment horizontal="left" wrapText="1"/>
    </xf>
    <xf numFmtId="49" fontId="38" fillId="24" borderId="22" xfId="0" applyNumberFormat="1" applyFont="1" applyFill="1" applyBorder="1" applyAlignment="1">
      <alignment horizontal="left" vertical="center" wrapText="1"/>
    </xf>
    <xf numFmtId="0" fontId="27" fillId="0" borderId="4" xfId="2" applyFont="1" applyBorder="1" applyAlignment="1">
      <alignment horizontal="justify" vertical="center" wrapText="1"/>
    </xf>
    <xf numFmtId="0" fontId="27" fillId="0" borderId="3" xfId="2" applyFont="1" applyBorder="1" applyAlignment="1">
      <alignment horizontal="justify" vertical="center" wrapText="1"/>
    </xf>
    <xf numFmtId="0" fontId="27" fillId="0" borderId="12" xfId="2" applyFont="1" applyBorder="1" applyAlignment="1">
      <alignment horizontal="justify" vertical="center" wrapText="1"/>
    </xf>
    <xf numFmtId="0" fontId="27" fillId="0" borderId="4" xfId="0" applyFont="1" applyBorder="1" applyAlignment="1">
      <alignment horizontal="justify" wrapText="1"/>
    </xf>
    <xf numFmtId="0" fontId="27" fillId="0" borderId="12" xfId="0" applyFont="1" applyBorder="1" applyAlignment="1">
      <alignment horizontal="justify" wrapText="1"/>
    </xf>
    <xf numFmtId="0" fontId="27" fillId="0" borderId="3" xfId="0" applyFont="1" applyBorder="1" applyAlignment="1">
      <alignment horizontal="justify" wrapText="1"/>
    </xf>
    <xf numFmtId="0" fontId="27" fillId="0" borderId="22" xfId="0" applyFont="1" applyBorder="1" applyAlignment="1">
      <alignment horizontal="justify" wrapText="1"/>
    </xf>
    <xf numFmtId="0" fontId="2" fillId="0" borderId="3" xfId="5" applyFont="1" applyBorder="1" applyAlignment="1">
      <alignment horizontal="justify" vertical="top" wrapText="1"/>
    </xf>
    <xf numFmtId="0" fontId="2" fillId="0" borderId="12" xfId="5" applyFont="1" applyBorder="1" applyAlignment="1">
      <alignment horizontal="justify" vertical="top" wrapText="1"/>
    </xf>
    <xf numFmtId="0" fontId="2" fillId="0" borderId="4" xfId="5" applyFont="1" applyBorder="1" applyAlignment="1">
      <alignment horizontal="justify" vertical="top" wrapText="1"/>
    </xf>
    <xf numFmtId="0" fontId="38" fillId="0" borderId="25" xfId="0" applyFont="1" applyBorder="1" applyAlignment="1">
      <alignment horizontal="center" wrapText="1"/>
    </xf>
    <xf numFmtId="165" fontId="7" fillId="14" borderId="0" xfId="0" applyNumberFormat="1" applyFont="1" applyFill="1" applyAlignment="1">
      <alignment horizontal="left" vertical="center" wrapText="1"/>
    </xf>
    <xf numFmtId="0" fontId="3" fillId="14" borderId="0" xfId="0" applyFont="1" applyFill="1"/>
    <xf numFmtId="165" fontId="8" fillId="14" borderId="0" xfId="0" applyNumberFormat="1" applyFont="1" applyFill="1" applyAlignment="1">
      <alignment horizontal="left" vertical="center"/>
    </xf>
    <xf numFmtId="165" fontId="9" fillId="26" borderId="0" xfId="0" applyNumberFormat="1" applyFont="1" applyFill="1" applyAlignment="1">
      <alignment horizontal="center" wrapText="1"/>
    </xf>
    <xf numFmtId="0" fontId="22" fillId="7" borderId="0" xfId="0" applyFont="1" applyFill="1" applyAlignment="1">
      <alignment wrapText="1"/>
    </xf>
    <xf numFmtId="49" fontId="42" fillId="27" borderId="0" xfId="7" applyNumberFormat="1" applyFont="1" applyFill="1" applyBorder="1" applyAlignment="1">
      <alignment vertical="center"/>
    </xf>
    <xf numFmtId="3" fontId="0" fillId="12" borderId="0" xfId="0" applyNumberFormat="1" applyFill="1" applyAlignment="1">
      <alignment horizontal="right"/>
    </xf>
    <xf numFmtId="0" fontId="0" fillId="0" borderId="0" xfId="0" applyAlignment="1">
      <alignment horizontal="right"/>
    </xf>
    <xf numFmtId="9" fontId="0" fillId="11" borderId="0" xfId="0" applyNumberFormat="1" applyFill="1" applyAlignment="1">
      <alignment horizontal="center" wrapText="1"/>
    </xf>
    <xf numFmtId="9" fontId="0" fillId="12" borderId="0" xfId="0" applyNumberFormat="1" applyFill="1" applyAlignment="1">
      <alignment horizontal="center" wrapText="1"/>
    </xf>
    <xf numFmtId="0" fontId="0" fillId="0" borderId="0" xfId="0" applyAlignment="1">
      <alignment horizontal="center" wrapText="1"/>
    </xf>
    <xf numFmtId="3" fontId="0" fillId="11" borderId="0" xfId="0" applyNumberFormat="1" applyFill="1" applyAlignment="1">
      <alignment horizontal="right"/>
    </xf>
    <xf numFmtId="3" fontId="0" fillId="0" borderId="0" xfId="0" applyNumberFormat="1" applyAlignment="1">
      <alignment horizontal="right"/>
    </xf>
    <xf numFmtId="0" fontId="0" fillId="12" borderId="0" xfId="0" applyFill="1" applyAlignment="1">
      <alignment horizontal="right"/>
    </xf>
    <xf numFmtId="0" fontId="25" fillId="0" borderId="22" xfId="6" applyBorder="1" applyAlignment="1">
      <alignment horizontal="center" vertical="center"/>
    </xf>
    <xf numFmtId="0" fontId="43" fillId="28" borderId="22" xfId="0" applyFont="1" applyFill="1" applyBorder="1" applyAlignment="1">
      <alignment horizontal="center" wrapText="1"/>
    </xf>
    <xf numFmtId="0" fontId="0" fillId="0" borderId="0" xfId="0" applyAlignment="1">
      <alignment horizontal="center"/>
    </xf>
    <xf numFmtId="0" fontId="1" fillId="0" borderId="0" xfId="0" applyFont="1"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center" vertical="center" wrapText="1"/>
    </xf>
    <xf numFmtId="0" fontId="0" fillId="0" borderId="0" xfId="0" applyAlignment="1">
      <alignment horizontal="center"/>
    </xf>
    <xf numFmtId="0" fontId="0" fillId="0" borderId="0" xfId="0" applyAlignment="1"/>
    <xf numFmtId="0" fontId="27" fillId="18" borderId="3" xfId="0" applyFont="1" applyFill="1" applyBorder="1" applyAlignment="1">
      <alignment horizontal="center" vertical="center" wrapText="1"/>
    </xf>
    <xf numFmtId="0" fontId="27" fillId="18" borderId="12" xfId="0" applyFont="1" applyFill="1" applyBorder="1" applyAlignment="1">
      <alignment horizontal="center" vertical="center" wrapText="1"/>
    </xf>
    <xf numFmtId="0" fontId="27" fillId="18" borderId="4" xfId="0" applyFont="1" applyFill="1" applyBorder="1" applyAlignment="1">
      <alignment horizontal="center" vertical="center" wrapText="1"/>
    </xf>
    <xf numFmtId="0" fontId="17" fillId="18" borderId="12" xfId="0" applyFont="1" applyFill="1" applyBorder="1" applyAlignment="1">
      <alignment horizontal="center" vertical="center" wrapText="1"/>
    </xf>
    <xf numFmtId="0" fontId="28" fillId="5" borderId="4" xfId="2" applyFont="1" applyFill="1" applyBorder="1" applyAlignment="1">
      <alignment horizontal="justify" vertical="center" wrapText="1"/>
    </xf>
    <xf numFmtId="0" fontId="17" fillId="0" borderId="12" xfId="0" applyFont="1" applyBorder="1" applyAlignment="1">
      <alignment horizontal="justify" wrapText="1"/>
    </xf>
    <xf numFmtId="0" fontId="28" fillId="5" borderId="6" xfId="2" applyFont="1" applyFill="1" applyBorder="1" applyAlignment="1">
      <alignment horizontal="justify" vertical="center"/>
    </xf>
    <xf numFmtId="0" fontId="17" fillId="0" borderId="7" xfId="0" applyFont="1" applyBorder="1" applyAlignment="1">
      <alignment horizontal="justify"/>
    </xf>
    <xf numFmtId="49" fontId="27" fillId="24" borderId="5" xfId="0" applyNumberFormat="1" applyFont="1" applyFill="1" applyBorder="1" applyAlignment="1">
      <alignment horizontal="center" vertical="center" wrapText="1"/>
    </xf>
    <xf numFmtId="49" fontId="27" fillId="24" borderId="8" xfId="0" applyNumberFormat="1" applyFont="1" applyFill="1" applyBorder="1" applyAlignment="1">
      <alignment horizontal="center" vertical="center" wrapText="1"/>
    </xf>
    <xf numFmtId="0" fontId="17" fillId="24" borderId="11" xfId="0" applyFont="1" applyFill="1" applyBorder="1" applyAlignment="1">
      <alignment horizontal="center" vertical="center" wrapText="1"/>
    </xf>
    <xf numFmtId="0" fontId="17" fillId="24" borderId="8"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21" borderId="4" xfId="0" applyFont="1" applyFill="1" applyBorder="1" applyAlignment="1">
      <alignment horizontal="center" vertical="center" wrapText="1"/>
    </xf>
    <xf numFmtId="0" fontId="33" fillId="21" borderId="12" xfId="0" applyFont="1" applyFill="1" applyBorder="1" applyAlignment="1">
      <alignment horizontal="center" vertical="center" wrapText="1"/>
    </xf>
    <xf numFmtId="0" fontId="17" fillId="18" borderId="3" xfId="0"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36" fillId="0" borderId="0" xfId="6" applyFont="1" applyAlignment="1">
      <alignment horizontal="justify"/>
    </xf>
    <xf numFmtId="0" fontId="17" fillId="0" borderId="0" xfId="0" applyFont="1" applyAlignment="1"/>
    <xf numFmtId="0" fontId="33" fillId="1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33" fillId="21" borderId="3" xfId="0" applyFont="1" applyFill="1" applyBorder="1" applyAlignment="1">
      <alignment horizontal="center" vertical="center" wrapText="1"/>
    </xf>
    <xf numFmtId="0" fontId="37" fillId="5" borderId="6" xfId="2" applyFont="1" applyFill="1" applyBorder="1" applyAlignment="1">
      <alignment horizontal="justify" vertical="center"/>
    </xf>
    <xf numFmtId="0" fontId="31" fillId="0" borderId="7" xfId="0" applyFont="1" applyBorder="1" applyAlignment="1">
      <alignment horizontal="justify"/>
    </xf>
    <xf numFmtId="0" fontId="37" fillId="5" borderId="6" xfId="2" applyFont="1" applyFill="1" applyBorder="1" applyAlignment="1">
      <alignment horizontal="left" vertical="center"/>
    </xf>
    <xf numFmtId="0" fontId="31" fillId="0" borderId="7" xfId="0" applyFont="1" applyBorder="1" applyAlignment="1">
      <alignment horizontal="left"/>
    </xf>
    <xf numFmtId="0" fontId="37" fillId="5" borderId="0" xfId="2" applyFont="1" applyFill="1" applyBorder="1" applyAlignment="1">
      <alignment horizontal="center" vertical="center"/>
    </xf>
    <xf numFmtId="0" fontId="0" fillId="0" borderId="1" xfId="0" applyBorder="1" applyAlignment="1">
      <alignment horizontal="center" vertical="center"/>
    </xf>
    <xf numFmtId="0" fontId="37" fillId="5" borderId="6" xfId="2" applyFont="1" applyFill="1" applyBorder="1" applyAlignment="1">
      <alignment horizontal="center" vertical="center"/>
    </xf>
    <xf numFmtId="0" fontId="38" fillId="0" borderId="6" xfId="0" applyFont="1" applyBorder="1" applyAlignment="1"/>
    <xf numFmtId="0" fontId="38" fillId="0" borderId="9" xfId="0" applyFont="1" applyBorder="1" applyAlignment="1"/>
    <xf numFmtId="0" fontId="38" fillId="0" borderId="0" xfId="0" applyFont="1" applyBorder="1" applyAlignment="1">
      <alignment horizontal="center" vertical="center"/>
    </xf>
    <xf numFmtId="0" fontId="38" fillId="0" borderId="7" xfId="0" applyFont="1" applyBorder="1" applyAlignment="1">
      <alignment horizontal="center" vertical="center"/>
    </xf>
    <xf numFmtId="0" fontId="38" fillId="0" borderId="10" xfId="0" applyFont="1" applyBorder="1" applyAlignment="1">
      <alignment horizontal="center" vertical="center"/>
    </xf>
    <xf numFmtId="0" fontId="38" fillId="0" borderId="13" xfId="0" applyFont="1" applyBorder="1" applyAlignment="1">
      <alignment horizontal="center" vertical="center"/>
    </xf>
    <xf numFmtId="0" fontId="38" fillId="18" borderId="4" xfId="0" applyFont="1" applyFill="1" applyBorder="1" applyAlignment="1">
      <alignment horizontal="center" vertical="center" wrapText="1"/>
    </xf>
    <xf numFmtId="0" fontId="38" fillId="18" borderId="12" xfId="0" applyFont="1" applyFill="1" applyBorder="1" applyAlignment="1">
      <alignment horizontal="center" vertical="center" wrapText="1"/>
    </xf>
    <xf numFmtId="0" fontId="39" fillId="21" borderId="4" xfId="0" applyFont="1" applyFill="1" applyBorder="1" applyAlignment="1">
      <alignment horizontal="center" vertical="center" wrapText="1"/>
    </xf>
    <xf numFmtId="0" fontId="39" fillId="21" borderId="12" xfId="0" applyFont="1" applyFill="1" applyBorder="1" applyAlignment="1">
      <alignment horizontal="center" vertical="center" wrapText="1"/>
    </xf>
    <xf numFmtId="49" fontId="38" fillId="24" borderId="22" xfId="0" applyNumberFormat="1" applyFont="1" applyFill="1" applyBorder="1" applyAlignment="1">
      <alignment horizontal="left" vertical="center" wrapText="1"/>
    </xf>
    <xf numFmtId="0" fontId="31" fillId="24" borderId="22" xfId="0" applyFont="1" applyFill="1" applyBorder="1" applyAlignment="1">
      <alignment horizontal="left" vertical="center" wrapText="1"/>
    </xf>
    <xf numFmtId="0" fontId="38" fillId="0" borderId="15" xfId="0" applyFont="1" applyBorder="1" applyAlignment="1">
      <alignment horizontal="center" vertical="center"/>
    </xf>
    <xf numFmtId="0" fontId="38" fillId="0" borderId="16" xfId="0" applyFont="1" applyBorder="1" applyAlignment="1">
      <alignment horizontal="center" vertical="center"/>
    </xf>
    <xf numFmtId="0" fontId="38" fillId="0" borderId="6" xfId="0" applyFont="1" applyBorder="1" applyAlignment="1">
      <alignment horizontal="center" vertical="center"/>
    </xf>
    <xf numFmtId="0" fontId="39" fillId="10" borderId="4" xfId="0" applyFont="1" applyFill="1" applyBorder="1" applyAlignment="1">
      <alignment horizontal="center" vertical="center" wrapText="1"/>
    </xf>
    <xf numFmtId="0" fontId="39" fillId="10" borderId="12" xfId="0" applyFont="1" applyFill="1" applyBorder="1" applyAlignment="1">
      <alignment horizontal="center" vertical="center" wrapText="1"/>
    </xf>
    <xf numFmtId="0" fontId="38" fillId="20" borderId="4"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12" xfId="0" applyFont="1" applyBorder="1" applyAlignment="1">
      <alignment horizontal="center" vertical="center" wrapText="1"/>
    </xf>
    <xf numFmtId="0" fontId="38" fillId="0" borderId="21" xfId="0" applyFont="1" applyBorder="1" applyAlignment="1">
      <alignment horizontal="center" vertical="center"/>
    </xf>
    <xf numFmtId="0" fontId="38" fillId="0" borderId="9" xfId="0" applyFont="1" applyBorder="1" applyAlignment="1">
      <alignment horizontal="center" vertical="center"/>
    </xf>
    <xf numFmtId="0" fontId="39" fillId="10" borderId="3"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0" borderId="9" xfId="0" applyFont="1" applyBorder="1" applyAlignment="1">
      <alignment horizontal="center" vertical="center" wrapText="1"/>
    </xf>
    <xf numFmtId="0" fontId="39" fillId="21" borderId="3" xfId="0" applyFont="1" applyFill="1" applyBorder="1" applyAlignment="1">
      <alignment horizontal="center" vertical="center" wrapText="1"/>
    </xf>
    <xf numFmtId="0" fontId="38" fillId="20" borderId="12" xfId="0" applyFont="1" applyFill="1" applyBorder="1" applyAlignment="1">
      <alignment horizontal="center" vertical="center" wrapText="1"/>
    </xf>
    <xf numFmtId="0" fontId="38" fillId="18"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38" fillId="3" borderId="14" xfId="0" applyFont="1" applyFill="1" applyBorder="1" applyAlignment="1">
      <alignment horizontal="center" vertical="center" wrapText="1"/>
    </xf>
    <xf numFmtId="0" fontId="27" fillId="0" borderId="0" xfId="0" applyFont="1" applyAlignment="1">
      <alignment wrapText="1"/>
    </xf>
    <xf numFmtId="0" fontId="0" fillId="0" borderId="0" xfId="0" applyAlignment="1">
      <alignment wrapText="1"/>
    </xf>
    <xf numFmtId="0" fontId="27" fillId="10" borderId="2"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27" fillId="0" borderId="17"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Alignment="1">
      <alignment horizontal="center"/>
    </xf>
    <xf numFmtId="0" fontId="17" fillId="0" borderId="7" xfId="0" applyFont="1" applyBorder="1" applyAlignment="1">
      <alignment horizontal="center"/>
    </xf>
    <xf numFmtId="0" fontId="27" fillId="3" borderId="19"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20" xfId="0" applyFont="1" applyBorder="1" applyAlignment="1">
      <alignment horizontal="center" vertical="center" wrapText="1"/>
    </xf>
    <xf numFmtId="0" fontId="27" fillId="0" borderId="0" xfId="0" applyFont="1" applyBorder="1" applyAlignment="1">
      <alignment vertical="center"/>
    </xf>
    <xf numFmtId="0" fontId="0" fillId="0" borderId="0" xfId="0" applyAlignment="1">
      <alignment vertical="center"/>
    </xf>
    <xf numFmtId="0" fontId="27" fillId="4" borderId="2"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18" borderId="2" xfId="0" applyFont="1" applyFill="1" applyBorder="1" applyAlignment="1">
      <alignment horizontal="center" vertical="center" wrapText="1"/>
    </xf>
    <xf numFmtId="0" fontId="27" fillId="18" borderId="0" xfId="0" applyFont="1" applyFill="1" applyBorder="1" applyAlignment="1">
      <alignment horizontal="center" vertical="center" wrapText="1"/>
    </xf>
    <xf numFmtId="0" fontId="27" fillId="0" borderId="17" xfId="2" applyFont="1" applyFill="1" applyBorder="1" applyAlignment="1">
      <alignment vertical="center" wrapText="1"/>
    </xf>
    <xf numFmtId="0" fontId="17" fillId="0" borderId="0" xfId="0" applyFont="1" applyAlignment="1">
      <alignment wrapText="1"/>
    </xf>
    <xf numFmtId="0" fontId="25" fillId="0" borderId="4" xfId="6" applyBorder="1" applyAlignment="1">
      <alignment horizontal="center" vertical="center"/>
    </xf>
    <xf numFmtId="0" fontId="25" fillId="0" borderId="12" xfId="6" applyBorder="1" applyAlignment="1">
      <alignment horizontal="center" vertical="center"/>
    </xf>
    <xf numFmtId="0" fontId="25" fillId="0" borderId="22" xfId="6" applyBorder="1" applyAlignment="1">
      <alignment horizontal="center" vertical="center"/>
    </xf>
    <xf numFmtId="0" fontId="43" fillId="28" borderId="22" xfId="0" applyFont="1" applyFill="1" applyBorder="1" applyAlignment="1">
      <alignment horizontal="center" vertical="center" wrapText="1"/>
    </xf>
    <xf numFmtId="0" fontId="43" fillId="28" borderId="22" xfId="0" applyFont="1" applyFill="1" applyBorder="1" applyAlignment="1">
      <alignment horizontal="center" vertical="center"/>
    </xf>
    <xf numFmtId="0" fontId="9" fillId="13" borderId="0" xfId="0" applyFont="1" applyFill="1" applyAlignment="1">
      <alignment horizontal="center" vertical="center" wrapText="1"/>
    </xf>
    <xf numFmtId="0" fontId="0" fillId="0" borderId="0" xfId="0" applyAlignment="1">
      <alignment horizontal="center" vertical="center" wrapText="1"/>
    </xf>
    <xf numFmtId="165" fontId="8" fillId="7" borderId="0" xfId="0" applyNumberFormat="1" applyFont="1" applyFill="1" applyAlignment="1">
      <alignment horizontal="center" vertical="center"/>
    </xf>
    <xf numFmtId="0" fontId="0" fillId="0" borderId="0" xfId="0" applyAlignment="1">
      <alignment horizontal="center" vertical="center"/>
    </xf>
    <xf numFmtId="165" fontId="8" fillId="14" borderId="0" xfId="0" applyNumberFormat="1" applyFont="1" applyFill="1" applyAlignment="1">
      <alignment horizontal="center" vertical="center"/>
    </xf>
    <xf numFmtId="0" fontId="0" fillId="14" borderId="0" xfId="0" applyFill="1" applyAlignment="1">
      <alignment horizontal="center" vertical="center"/>
    </xf>
    <xf numFmtId="0" fontId="9" fillId="26" borderId="0" xfId="0" applyFont="1" applyFill="1" applyAlignment="1">
      <alignment horizontal="center" vertical="center" wrapText="1"/>
    </xf>
    <xf numFmtId="0" fontId="0" fillId="26" borderId="0" xfId="0" applyFill="1" applyAlignment="1">
      <alignment horizontal="center" vertical="center" wrapText="1"/>
    </xf>
    <xf numFmtId="0" fontId="0" fillId="8" borderId="0" xfId="0" applyFill="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7" borderId="0" xfId="0" applyFill="1" applyAlignment="1">
      <alignment horizontal="left" vertical="center"/>
    </xf>
    <xf numFmtId="0" fontId="8" fillId="8" borderId="0" xfId="0" applyFont="1" applyFill="1" applyAlignment="1">
      <alignment horizontal="left" vertical="center" wrapText="1"/>
    </xf>
    <xf numFmtId="0" fontId="7" fillId="0" borderId="0" xfId="0" applyFont="1" applyAlignment="1">
      <alignment horizontal="left" vertical="center" wrapText="1"/>
    </xf>
    <xf numFmtId="0" fontId="7" fillId="8" borderId="0" xfId="0" applyFont="1" applyFill="1" applyAlignment="1">
      <alignment horizontal="left" vertical="center" wrapText="1"/>
    </xf>
    <xf numFmtId="0" fontId="0" fillId="8"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wrapText="1"/>
    </xf>
    <xf numFmtId="0" fontId="0" fillId="7" borderId="0" xfId="0"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7" borderId="0" xfId="0" applyFont="1" applyFill="1" applyAlignment="1">
      <alignment horizontal="center" vertical="center" wrapText="1"/>
    </xf>
    <xf numFmtId="165" fontId="32" fillId="14" borderId="0" xfId="0" applyNumberFormat="1" applyFont="1" applyFill="1" applyAlignment="1">
      <alignment horizontal="center"/>
    </xf>
    <xf numFmtId="0" fontId="32" fillId="0" borderId="0" xfId="0" applyFont="1" applyAlignment="1">
      <alignment horizontal="center"/>
    </xf>
  </cellXfs>
  <cellStyles count="8">
    <cellStyle name="Lien hypertexte" xfId="6" builtinId="8"/>
    <cellStyle name="Milliers 2" xfId="3"/>
    <cellStyle name="Normal" xfId="0" builtinId="0"/>
    <cellStyle name="Normal 2" xfId="1"/>
    <cellStyle name="Normal 3" xfId="4"/>
    <cellStyle name="Normal 4" xfId="2"/>
    <cellStyle name="Normal 6" xfId="5"/>
    <cellStyle name="Normal_BDPHAM_DST" xfId="7"/>
  </cellStyles>
  <dxfs count="0"/>
  <tableStyles count="0" defaultTableStyle="TableStyleMedium2" defaultPivotStyle="PivotStyleMedium9"/>
  <colors>
    <mruColors>
      <color rgb="FF00A5C0"/>
      <color rgb="FF595959"/>
      <color rgb="FFBFBFBF"/>
      <color rgb="FF76933C"/>
      <color rgb="FFD9D9D9"/>
      <color rgb="FFFFFFFF"/>
      <color rgb="FFD8E4BC"/>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xdr:col>
      <xdr:colOff>710216</xdr:colOff>
      <xdr:row>3</xdr:row>
      <xdr:rowOff>57150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529366" cy="542925"/>
        </a:xfrm>
        <a:prstGeom prst="rect">
          <a:avLst/>
        </a:prstGeom>
      </xdr:spPr>
    </xdr:pic>
    <xdr:clientData/>
  </xdr:twoCellAnchor>
  <xdr:twoCellAnchor editAs="oneCell">
    <xdr:from>
      <xdr:col>8</xdr:col>
      <xdr:colOff>285760</xdr:colOff>
      <xdr:row>0</xdr:row>
      <xdr:rowOff>145516</xdr:rowOff>
    </xdr:from>
    <xdr:to>
      <xdr:col>9</xdr:col>
      <xdr:colOff>676275</xdr:colOff>
      <xdr:row>4</xdr:row>
      <xdr:rowOff>20475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10" y="145516"/>
          <a:ext cx="1152515" cy="665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102973</xdr:colOff>
      <xdr:row>92</xdr:row>
      <xdr:rowOff>38615</xdr:rowOff>
    </xdr:from>
    <xdr:to>
      <xdr:col>3</xdr:col>
      <xdr:colOff>4569426</xdr:colOff>
      <xdr:row>98</xdr:row>
      <xdr:rowOff>38615</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411892" y="28677973"/>
          <a:ext cx="8121993" cy="1003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Précisions sur les traitements avec ou sans pathologies  :</a:t>
          </a:r>
        </a:p>
        <a:p>
          <a:endParaRPr lang="fr-FR" sz="1100" b="1" u="sng"/>
        </a:p>
        <a:p>
          <a:r>
            <a:rPr lang="fr-FR" sz="1100" b="1"/>
            <a:t>Les données  concernent les</a:t>
          </a:r>
          <a:r>
            <a:rPr lang="fr-FR" sz="1100" b="1" baseline="0"/>
            <a:t> p</a:t>
          </a:r>
          <a:r>
            <a:rPr lang="fr-FR" sz="1100" b="1"/>
            <a:t>ersonnes ayant eu au moins 3 délivrances de médicaments  dans l’année (délivrance médicamenteuse),</a:t>
          </a:r>
          <a:r>
            <a:rPr lang="fr-FR" sz="1100" b="1" baseline="0"/>
            <a:t> </a:t>
          </a:r>
          <a:endParaRPr lang="fr-FR" sz="1100" b="1"/>
        </a:p>
        <a:p>
          <a:r>
            <a:rPr lang="fr-FR" sz="1100" b="1"/>
            <a:t> AVEC OU SANS code diagnostic de pathologie  (repéré par une ALD  ou au cours d'une hospitalisation)</a:t>
          </a:r>
          <a:r>
            <a:rPr lang="fr-F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31</xdr:row>
      <xdr:rowOff>142874</xdr:rowOff>
    </xdr:from>
    <xdr:to>
      <xdr:col>5</xdr:col>
      <xdr:colOff>0</xdr:colOff>
      <xdr:row>41</xdr:row>
      <xdr:rowOff>596900</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1114425" y="6403974"/>
          <a:ext cx="15865475" cy="261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Calcul des indicateurs  :</a:t>
          </a:r>
        </a:p>
        <a:p>
          <a:endParaRPr lang="fr-FR" sz="1100" b="1" u="sng"/>
        </a:p>
        <a:p>
          <a:r>
            <a:rPr lang="fr-FR" sz="1100" b="1"/>
            <a:t>Les données  concernent le régime général, les sections locales mutualistes (SLM), la Camieg et BDF. </a:t>
          </a:r>
          <a:r>
            <a:rPr lang="fr-FR" sz="1100" b="0"/>
            <a:t>Par ailleurs, les indicateurs de morbidité de la Cartographie des pathologies de la Cnam vont évoluer, permettant à l’avenir de caractériser l'ensemble de la population (données inter-régimes). </a:t>
          </a:r>
        </a:p>
        <a:p>
          <a:endParaRPr lang="fr-FR" sz="1100" b="1"/>
        </a:p>
        <a:p>
          <a:r>
            <a:rPr lang="fr-FR" sz="1100" b="1"/>
            <a:t>Le dénominateur </a:t>
          </a:r>
          <a:r>
            <a:rPr lang="fr-FR" sz="1100"/>
            <a:t>pour le calcul des pourcentages ou des taux correspond à l’ensemble des personnes identifiées (hommes et femmes) dans la cartographie des pathologies ayant reçu au moins un soin remboursé au cours de l’année 2017 </a:t>
          </a:r>
          <a:r>
            <a:rPr lang="fr-FR" sz="1100" baseline="0"/>
            <a:t> (sauf pour le cancer du sein chez les femmes où le dénominateur ne comprend que les femmes, idem pour le cancer de la prostate chez les hommes uniquement).</a:t>
          </a:r>
          <a:endParaRPr lang="fr-FR" sz="1100"/>
        </a:p>
        <a:p>
          <a:endParaRPr lang="fr-FR" sz="1100"/>
        </a:p>
        <a:p>
          <a:r>
            <a:rPr lang="fr-FR" sz="1100" b="1"/>
            <a:t>* Le taux standardisé de prévalence d'une pathologie </a:t>
          </a:r>
          <a:r>
            <a:rPr lang="fr-FR" sz="1100" b="0"/>
            <a:t>est le taux que l'on observerait dans le territoire étudié s'il avait la même structure par âge que la population de référence</a:t>
          </a:r>
          <a:r>
            <a:rPr lang="fr-FR" sz="1100" b="0" baseline="0"/>
            <a:t> (</a:t>
          </a:r>
          <a:r>
            <a:rPr lang="fr-FR" sz="1100" b="0"/>
            <a:t>population France entière au 1er janvier 2016, source Insee).</a:t>
          </a:r>
          <a:r>
            <a:rPr lang="fr-FR" sz="1100" b="0" baseline="0"/>
            <a:t> Les taux standardisés  p</a:t>
          </a:r>
          <a:r>
            <a:rPr lang="fr-FR" sz="1100" b="0"/>
            <a:t>ermettent d'annuler les effets des structures par âge entre les territoires. afin d'autoriser leur </a:t>
          </a:r>
          <a:r>
            <a:rPr lang="fr-FR" sz="1100"/>
            <a:t>comparaison . Les données sont présentées sous la forme de tableaux</a:t>
          </a:r>
          <a:r>
            <a:rPr lang="fr-FR" sz="1100" baseline="0"/>
            <a:t> </a:t>
          </a:r>
          <a:r>
            <a:rPr lang="fr-FR" sz="1100"/>
            <a:t>permettant, par un code couleur, une lecture rapide de la significativité des taux</a:t>
          </a:r>
          <a:r>
            <a:rPr lang="fr-FR" sz="1100" baseline="0"/>
            <a:t> standardisés</a:t>
          </a:r>
          <a:r>
            <a:rPr lang="fr-FR" sz="1100"/>
            <a:t>, de la position du territoire par rapport à la moyenne régionale.  Les effectifs se révèlent insuffisants pour calculer les taux standardisés de manière fiable pour les EPCI de moins de 5 000 bénéficiaires de soins dans l’année (dénominateur) : CC de Belle Ile en Mer et la CC Monts d’Arrée Communauté (taux non calculés, lignes grisées). L’EPCI Communauté d'agglomération de la Presqu'île de Guérande Atlantique, qui ne compte que 3 communes sur 15 en Bretagne a été exclue .</a:t>
          </a:r>
        </a:p>
      </xdr:txBody>
    </xdr:sp>
    <xdr:clientData/>
  </xdr:twoCellAnchor>
</xdr:wsDr>
</file>

<file path=xl/queryTables/queryTable1.xml><?xml version="1.0" encoding="utf-8"?>
<queryTable xmlns="http://schemas.openxmlformats.org/spreadsheetml/2006/main" name="Corresp_EPCI20_Dpt_Reg"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Corresp_EPCI20_Dpt_Reg" connectionId="2"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etagne.ars.sante.fr/atlas-des-pathologies-lechelle-des-epci" TargetMode="External"/><Relationship Id="rId1" Type="http://schemas.openxmlformats.org/officeDocument/2006/relationships/hyperlink" Target="https://www.bretagne.ars.sante.fr/atlas-des-mortalites-lechelle-des-epci-edition-2020"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retagne.ars.sante.fr/atlas-des-pathologies-lechelle-des-epci" TargetMode="External"/><Relationship Id="rId1" Type="http://schemas.openxmlformats.org/officeDocument/2006/relationships/hyperlink" Target="https://www.ameli.fr/l-assurance-maladie/statistiques-et-publications/etudes-en-sante-publique/cartographie-des-pathologies-et-des-depenses/index.ph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retagne.ars.sante.fr/atlas-des-pathologies-lechelle-des-epci" TargetMode="External"/><Relationship Id="rId1" Type="http://schemas.openxmlformats.org/officeDocument/2006/relationships/hyperlink" Target="https://www.ameli.fr/l-assurance-maladie/statistiques-et-publications/etudes-en-sante-publique/cartographie-des-pathologies-et-des-depenses/index.ph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Normal="100" workbookViewId="0">
      <selection activeCell="A7" sqref="A7:J35"/>
    </sheetView>
  </sheetViews>
  <sheetFormatPr baseColWidth="10" defaultRowHeight="14.4" x14ac:dyDescent="0.3"/>
  <cols>
    <col min="1" max="1" width="12.88671875" customWidth="1"/>
  </cols>
  <sheetData>
    <row r="1" spans="1:17" ht="17.25" customHeight="1" x14ac:dyDescent="0.3">
      <c r="A1" s="207"/>
      <c r="B1" s="207"/>
      <c r="C1" s="210" t="s">
        <v>372</v>
      </c>
      <c r="D1" s="211"/>
      <c r="E1" s="211"/>
      <c r="F1" s="211"/>
      <c r="G1" s="211"/>
      <c r="H1" s="211"/>
    </row>
    <row r="2" spans="1:17" ht="15" customHeight="1" x14ac:dyDescent="0.3">
      <c r="A2" s="207"/>
      <c r="B2" s="207"/>
      <c r="C2" s="211"/>
      <c r="D2" s="211"/>
      <c r="E2" s="211"/>
      <c r="F2" s="211"/>
      <c r="G2" s="211"/>
      <c r="H2" s="211"/>
    </row>
    <row r="3" spans="1:17" ht="15" customHeight="1" x14ac:dyDescent="0.3">
      <c r="A3" s="207"/>
      <c r="B3" s="207"/>
      <c r="C3" s="211"/>
      <c r="D3" s="211"/>
      <c r="E3" s="211"/>
      <c r="F3" s="211"/>
      <c r="G3" s="211"/>
      <c r="H3" s="211"/>
    </row>
    <row r="4" spans="1:17" ht="15" customHeight="1" x14ac:dyDescent="0.3">
      <c r="A4" s="207"/>
      <c r="B4" s="207"/>
      <c r="C4" s="211"/>
      <c r="D4" s="211"/>
      <c r="E4" s="211"/>
      <c r="F4" s="211"/>
      <c r="G4" s="211"/>
      <c r="H4" s="211"/>
    </row>
    <row r="5" spans="1:17" ht="78" customHeight="1" x14ac:dyDescent="0.3">
      <c r="A5" s="207"/>
      <c r="B5" s="207"/>
      <c r="C5" s="211"/>
      <c r="D5" s="211"/>
      <c r="E5" s="211"/>
      <c r="F5" s="211"/>
      <c r="G5" s="211"/>
      <c r="H5" s="211"/>
    </row>
    <row r="6" spans="1:17" x14ac:dyDescent="0.3">
      <c r="C6" s="212"/>
      <c r="D6" s="212"/>
      <c r="E6" s="212"/>
      <c r="F6" s="212"/>
      <c r="G6" s="212"/>
      <c r="H6" s="212"/>
    </row>
    <row r="7" spans="1:17" ht="15" customHeight="1" x14ac:dyDescent="0.3">
      <c r="A7" s="208" t="s">
        <v>371</v>
      </c>
      <c r="B7" s="209"/>
      <c r="C7" s="209"/>
      <c r="D7" s="209"/>
      <c r="E7" s="209"/>
      <c r="F7" s="209"/>
      <c r="G7" s="209"/>
      <c r="H7" s="209"/>
      <c r="I7" s="209"/>
      <c r="J7" s="209"/>
    </row>
    <row r="8" spans="1:17" x14ac:dyDescent="0.3">
      <c r="A8" s="209"/>
      <c r="B8" s="209"/>
      <c r="C8" s="209"/>
      <c r="D8" s="209"/>
      <c r="E8" s="209"/>
      <c r="F8" s="209"/>
      <c r="G8" s="209"/>
      <c r="H8" s="209"/>
      <c r="I8" s="209"/>
      <c r="J8" s="209"/>
    </row>
    <row r="9" spans="1:17" x14ac:dyDescent="0.3">
      <c r="A9" s="209"/>
      <c r="B9" s="209"/>
      <c r="C9" s="209"/>
      <c r="D9" s="209"/>
      <c r="E9" s="209"/>
      <c r="F9" s="209"/>
      <c r="G9" s="209"/>
      <c r="H9" s="209"/>
      <c r="I9" s="209"/>
      <c r="J9" s="209"/>
    </row>
    <row r="10" spans="1:17" x14ac:dyDescent="0.3">
      <c r="A10" s="209"/>
      <c r="B10" s="209"/>
      <c r="C10" s="209"/>
      <c r="D10" s="209"/>
      <c r="E10" s="209"/>
      <c r="F10" s="209"/>
      <c r="G10" s="209"/>
      <c r="H10" s="209"/>
      <c r="I10" s="209"/>
      <c r="J10" s="209"/>
    </row>
    <row r="11" spans="1:17" x14ac:dyDescent="0.3">
      <c r="A11" s="209"/>
      <c r="B11" s="209"/>
      <c r="C11" s="209"/>
      <c r="D11" s="209"/>
      <c r="E11" s="209"/>
      <c r="F11" s="209"/>
      <c r="G11" s="209"/>
      <c r="H11" s="209"/>
      <c r="I11" s="209"/>
      <c r="J11" s="209"/>
    </row>
    <row r="12" spans="1:17" x14ac:dyDescent="0.3">
      <c r="A12" s="209"/>
      <c r="B12" s="209"/>
      <c r="C12" s="209"/>
      <c r="D12" s="209"/>
      <c r="E12" s="209"/>
      <c r="F12" s="209"/>
      <c r="G12" s="209"/>
      <c r="H12" s="209"/>
      <c r="I12" s="209"/>
      <c r="J12" s="209"/>
    </row>
    <row r="13" spans="1:17" x14ac:dyDescent="0.3">
      <c r="A13" s="209"/>
      <c r="B13" s="209"/>
      <c r="C13" s="209"/>
      <c r="D13" s="209"/>
      <c r="E13" s="209"/>
      <c r="F13" s="209"/>
      <c r="G13" s="209"/>
      <c r="H13" s="209"/>
      <c r="I13" s="209"/>
      <c r="J13" s="209"/>
    </row>
    <row r="14" spans="1:17" x14ac:dyDescent="0.3">
      <c r="A14" s="209"/>
      <c r="B14" s="209"/>
      <c r="C14" s="209"/>
      <c r="D14" s="209"/>
      <c r="E14" s="209"/>
      <c r="F14" s="209"/>
      <c r="G14" s="209"/>
      <c r="H14" s="209"/>
      <c r="I14" s="209"/>
      <c r="J14" s="209"/>
      <c r="L14" s="66" t="s">
        <v>122</v>
      </c>
    </row>
    <row r="15" spans="1:17" x14ac:dyDescent="0.3">
      <c r="A15" s="209"/>
      <c r="B15" s="209"/>
      <c r="C15" s="209"/>
      <c r="D15" s="209"/>
      <c r="E15" s="209"/>
      <c r="F15" s="209"/>
      <c r="G15" s="209"/>
      <c r="H15" s="209"/>
      <c r="I15" s="209"/>
      <c r="J15" s="209"/>
      <c r="L15" t="s">
        <v>124</v>
      </c>
      <c r="Q15" s="65" t="s">
        <v>121</v>
      </c>
    </row>
    <row r="16" spans="1:17" x14ac:dyDescent="0.3">
      <c r="A16" s="209"/>
      <c r="B16" s="209"/>
      <c r="C16" s="209"/>
      <c r="D16" s="209"/>
      <c r="E16" s="209"/>
      <c r="F16" s="209"/>
      <c r="G16" s="209"/>
      <c r="H16" s="209"/>
      <c r="I16" s="209"/>
      <c r="J16" s="209"/>
      <c r="L16" t="s">
        <v>123</v>
      </c>
      <c r="Q16" s="65" t="s">
        <v>125</v>
      </c>
    </row>
    <row r="17" spans="1:10" x14ac:dyDescent="0.3">
      <c r="A17" s="209"/>
      <c r="B17" s="209"/>
      <c r="C17" s="209"/>
      <c r="D17" s="209"/>
      <c r="E17" s="209"/>
      <c r="F17" s="209"/>
      <c r="G17" s="209"/>
      <c r="H17" s="209"/>
      <c r="I17" s="209"/>
      <c r="J17" s="209"/>
    </row>
    <row r="18" spans="1:10" x14ac:dyDescent="0.3">
      <c r="A18" s="209"/>
      <c r="B18" s="209"/>
      <c r="C18" s="209"/>
      <c r="D18" s="209"/>
      <c r="E18" s="209"/>
      <c r="F18" s="209"/>
      <c r="G18" s="209"/>
      <c r="H18" s="209"/>
      <c r="I18" s="209"/>
      <c r="J18" s="209"/>
    </row>
    <row r="19" spans="1:10" x14ac:dyDescent="0.3">
      <c r="A19" s="209"/>
      <c r="B19" s="209"/>
      <c r="C19" s="209"/>
      <c r="D19" s="209"/>
      <c r="E19" s="209"/>
      <c r="F19" s="209"/>
      <c r="G19" s="209"/>
      <c r="H19" s="209"/>
      <c r="I19" s="209"/>
      <c r="J19" s="209"/>
    </row>
    <row r="20" spans="1:10" x14ac:dyDescent="0.3">
      <c r="A20" s="209"/>
      <c r="B20" s="209"/>
      <c r="C20" s="209"/>
      <c r="D20" s="209"/>
      <c r="E20" s="209"/>
      <c r="F20" s="209"/>
      <c r="G20" s="209"/>
      <c r="H20" s="209"/>
      <c r="I20" s="209"/>
      <c r="J20" s="209"/>
    </row>
    <row r="21" spans="1:10" x14ac:dyDescent="0.3">
      <c r="A21" s="209"/>
      <c r="B21" s="209"/>
      <c r="C21" s="209"/>
      <c r="D21" s="209"/>
      <c r="E21" s="209"/>
      <c r="F21" s="209"/>
      <c r="G21" s="209"/>
      <c r="H21" s="209"/>
      <c r="I21" s="209"/>
      <c r="J21" s="209"/>
    </row>
    <row r="22" spans="1:10" x14ac:dyDescent="0.3">
      <c r="A22" s="209"/>
      <c r="B22" s="209"/>
      <c r="C22" s="209"/>
      <c r="D22" s="209"/>
      <c r="E22" s="209"/>
      <c r="F22" s="209"/>
      <c r="G22" s="209"/>
      <c r="H22" s="209"/>
      <c r="I22" s="209"/>
      <c r="J22" s="209"/>
    </row>
    <row r="23" spans="1:10" x14ac:dyDescent="0.3">
      <c r="A23" s="209"/>
      <c r="B23" s="209"/>
      <c r="C23" s="209"/>
      <c r="D23" s="209"/>
      <c r="E23" s="209"/>
      <c r="F23" s="209"/>
      <c r="G23" s="209"/>
      <c r="H23" s="209"/>
      <c r="I23" s="209"/>
      <c r="J23" s="209"/>
    </row>
    <row r="24" spans="1:10" x14ac:dyDescent="0.3">
      <c r="A24" s="209"/>
      <c r="B24" s="209"/>
      <c r="C24" s="209"/>
      <c r="D24" s="209"/>
      <c r="E24" s="209"/>
      <c r="F24" s="209"/>
      <c r="G24" s="209"/>
      <c r="H24" s="209"/>
      <c r="I24" s="209"/>
      <c r="J24" s="209"/>
    </row>
    <row r="25" spans="1:10" x14ac:dyDescent="0.3">
      <c r="A25" s="209"/>
      <c r="B25" s="209"/>
      <c r="C25" s="209"/>
      <c r="D25" s="209"/>
      <c r="E25" s="209"/>
      <c r="F25" s="209"/>
      <c r="G25" s="209"/>
      <c r="H25" s="209"/>
      <c r="I25" s="209"/>
      <c r="J25" s="209"/>
    </row>
    <row r="26" spans="1:10" x14ac:dyDescent="0.3">
      <c r="A26" s="209"/>
      <c r="B26" s="209"/>
      <c r="C26" s="209"/>
      <c r="D26" s="209"/>
      <c r="E26" s="209"/>
      <c r="F26" s="209"/>
      <c r="G26" s="209"/>
      <c r="H26" s="209"/>
      <c r="I26" s="209"/>
      <c r="J26" s="209"/>
    </row>
    <row r="27" spans="1:10" x14ac:dyDescent="0.3">
      <c r="A27" s="209"/>
      <c r="B27" s="209"/>
      <c r="C27" s="209"/>
      <c r="D27" s="209"/>
      <c r="E27" s="209"/>
      <c r="F27" s="209"/>
      <c r="G27" s="209"/>
      <c r="H27" s="209"/>
      <c r="I27" s="209"/>
      <c r="J27" s="209"/>
    </row>
    <row r="28" spans="1:10" x14ac:dyDescent="0.3">
      <c r="A28" s="209"/>
      <c r="B28" s="209"/>
      <c r="C28" s="209"/>
      <c r="D28" s="209"/>
      <c r="E28" s="209"/>
      <c r="F28" s="209"/>
      <c r="G28" s="209"/>
      <c r="H28" s="209"/>
      <c r="I28" s="209"/>
      <c r="J28" s="209"/>
    </row>
    <row r="29" spans="1:10" x14ac:dyDescent="0.3">
      <c r="A29" s="209"/>
      <c r="B29" s="209"/>
      <c r="C29" s="209"/>
      <c r="D29" s="209"/>
      <c r="E29" s="209"/>
      <c r="F29" s="209"/>
      <c r="G29" s="209"/>
      <c r="H29" s="209"/>
      <c r="I29" s="209"/>
      <c r="J29" s="209"/>
    </row>
    <row r="30" spans="1:10" x14ac:dyDescent="0.3">
      <c r="A30" s="209"/>
      <c r="B30" s="209"/>
      <c r="C30" s="209"/>
      <c r="D30" s="209"/>
      <c r="E30" s="209"/>
      <c r="F30" s="209"/>
      <c r="G30" s="209"/>
      <c r="H30" s="209"/>
      <c r="I30" s="209"/>
      <c r="J30" s="209"/>
    </row>
    <row r="31" spans="1:10" x14ac:dyDescent="0.3">
      <c r="A31" s="209"/>
      <c r="B31" s="209"/>
      <c r="C31" s="209"/>
      <c r="D31" s="209"/>
      <c r="E31" s="209"/>
      <c r="F31" s="209"/>
      <c r="G31" s="209"/>
      <c r="H31" s="209"/>
      <c r="I31" s="209"/>
      <c r="J31" s="209"/>
    </row>
    <row r="32" spans="1:10" x14ac:dyDescent="0.3">
      <c r="A32" s="209"/>
      <c r="B32" s="209"/>
      <c r="C32" s="209"/>
      <c r="D32" s="209"/>
      <c r="E32" s="209"/>
      <c r="F32" s="209"/>
      <c r="G32" s="209"/>
      <c r="H32" s="209"/>
      <c r="I32" s="209"/>
      <c r="J32" s="209"/>
    </row>
    <row r="33" spans="1:10" x14ac:dyDescent="0.3">
      <c r="A33" s="209"/>
      <c r="B33" s="209"/>
      <c r="C33" s="209"/>
      <c r="D33" s="209"/>
      <c r="E33" s="209"/>
      <c r="F33" s="209"/>
      <c r="G33" s="209"/>
      <c r="H33" s="209"/>
      <c r="I33" s="209"/>
      <c r="J33" s="209"/>
    </row>
    <row r="34" spans="1:10" x14ac:dyDescent="0.3">
      <c r="A34" s="209"/>
      <c r="B34" s="209"/>
      <c r="C34" s="209"/>
      <c r="D34" s="209"/>
      <c r="E34" s="209"/>
      <c r="F34" s="209"/>
      <c r="G34" s="209"/>
      <c r="H34" s="209"/>
      <c r="I34" s="209"/>
      <c r="J34" s="209"/>
    </row>
    <row r="35" spans="1:10" ht="73.5" customHeight="1" x14ac:dyDescent="0.3">
      <c r="A35" s="209"/>
      <c r="B35" s="209"/>
      <c r="C35" s="209"/>
      <c r="D35" s="209"/>
      <c r="E35" s="209"/>
      <c r="F35" s="209"/>
      <c r="G35" s="209"/>
      <c r="H35" s="209"/>
      <c r="I35" s="209"/>
      <c r="J35" s="209"/>
    </row>
  </sheetData>
  <sheetProtection algorithmName="SHA-512" hashValue="xugA7bgDwqWOghpzdrjUdjQg5nMz4Rsd9RTm79ALQ7kY8DtRFAMuaAtCyYsLjKLLJM0Is5tfxJx6dGPL2bBTnw==" saltValue="DCg4iTtk6LSAIyHI1NWNUw==" spinCount="100000" sheet="1" objects="1" scenarios="1"/>
  <mergeCells count="2">
    <mergeCell ref="A7:J35"/>
    <mergeCell ref="C1:H6"/>
  </mergeCells>
  <hyperlinks>
    <hyperlink ref="Q16" r:id="rId1"/>
    <hyperlink ref="Q15" r:id="rId2"/>
  </hyperlinks>
  <pageMargins left="0.7" right="0.7" top="0.75" bottom="0.75" header="0.3" footer="0.3"/>
  <pageSetup paperSize="9" orientation="portrait" horizontalDpi="360" verticalDpi="36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C1268"/>
  <sheetViews>
    <sheetView workbookViewId="0">
      <pane xSplit="2" ySplit="4" topLeftCell="C5" activePane="bottomRight" state="frozen"/>
      <selection activeCell="M29" sqref="M29"/>
      <selection pane="topRight" activeCell="M29" sqref="M29"/>
      <selection pane="bottomLeft" activeCell="M29" sqref="M29"/>
      <selection pane="bottomRight" activeCell="I11" sqref="I11"/>
    </sheetView>
  </sheetViews>
  <sheetFormatPr baseColWidth="10" defaultColWidth="9.109375" defaultRowHeight="14.4" x14ac:dyDescent="0.3"/>
  <cols>
    <col min="1" max="1" width="5.6640625" customWidth="1"/>
    <col min="2" max="2" width="33.88671875" customWidth="1"/>
    <col min="3" max="3" width="12.88671875" customWidth="1"/>
    <col min="4" max="4" width="12.88671875" style="11" customWidth="1"/>
    <col min="5" max="5" width="12.88671875" style="6" customWidth="1"/>
    <col min="6" max="35" width="12.88671875" style="3" customWidth="1"/>
    <col min="36" max="78" width="12.88671875" customWidth="1"/>
  </cols>
  <sheetData>
    <row r="1" spans="1:81" ht="15" customHeight="1" x14ac:dyDescent="0.3">
      <c r="A1" s="16"/>
      <c r="B1" s="31" t="s">
        <v>114</v>
      </c>
      <c r="C1" s="323" t="s">
        <v>249</v>
      </c>
      <c r="D1" s="311"/>
      <c r="E1" s="311"/>
      <c r="F1" s="324" t="s">
        <v>253</v>
      </c>
      <c r="G1" s="324"/>
      <c r="H1" s="324"/>
      <c r="I1" s="323" t="s">
        <v>250</v>
      </c>
      <c r="J1" s="311"/>
      <c r="K1" s="311"/>
      <c r="L1" s="324" t="s">
        <v>251</v>
      </c>
      <c r="M1" s="324"/>
      <c r="N1" s="324"/>
      <c r="O1" s="323" t="s">
        <v>252</v>
      </c>
      <c r="P1" s="311"/>
      <c r="Q1" s="311"/>
      <c r="R1" s="324" t="s">
        <v>287</v>
      </c>
      <c r="S1" s="324"/>
      <c r="T1" s="324"/>
      <c r="U1" s="323" t="s">
        <v>254</v>
      </c>
      <c r="V1" s="311"/>
      <c r="W1" s="311"/>
      <c r="X1" s="324" t="s">
        <v>255</v>
      </c>
      <c r="Y1" s="324"/>
      <c r="Z1" s="324"/>
      <c r="AA1" s="323" t="s">
        <v>288</v>
      </c>
      <c r="AB1" s="311"/>
      <c r="AC1" s="311"/>
      <c r="AD1" s="324" t="s">
        <v>256</v>
      </c>
      <c r="AE1" s="324"/>
      <c r="AF1" s="324"/>
      <c r="AG1" s="325" t="s">
        <v>257</v>
      </c>
      <c r="AH1" s="309"/>
      <c r="AI1" s="309"/>
      <c r="AJ1" s="326" t="s">
        <v>258</v>
      </c>
      <c r="AK1" s="326"/>
      <c r="AL1" s="326"/>
      <c r="AM1" s="325" t="s">
        <v>259</v>
      </c>
      <c r="AN1" s="309"/>
      <c r="AO1" s="309"/>
      <c r="AP1" s="326" t="s">
        <v>260</v>
      </c>
      <c r="AQ1" s="309"/>
      <c r="AR1" s="309"/>
      <c r="AS1" s="325" t="s">
        <v>261</v>
      </c>
      <c r="AT1" s="309"/>
      <c r="AU1" s="309"/>
      <c r="AV1" s="326" t="s">
        <v>262</v>
      </c>
      <c r="AW1" s="309"/>
      <c r="AX1" s="309"/>
      <c r="AY1" s="325" t="s">
        <v>263</v>
      </c>
      <c r="AZ1" s="309"/>
      <c r="BA1" s="309"/>
      <c r="BB1" s="326" t="s">
        <v>264</v>
      </c>
      <c r="BC1" s="309"/>
      <c r="BD1" s="309"/>
      <c r="BE1" s="325" t="s">
        <v>265</v>
      </c>
      <c r="BF1" s="309"/>
      <c r="BG1" s="309"/>
      <c r="BH1" s="324" t="s">
        <v>266</v>
      </c>
      <c r="BI1" s="324"/>
      <c r="BJ1" s="324"/>
      <c r="BK1" s="323" t="s">
        <v>267</v>
      </c>
      <c r="BL1" s="311"/>
      <c r="BM1" s="311"/>
      <c r="BN1" s="324" t="s">
        <v>268</v>
      </c>
      <c r="BO1" s="324"/>
      <c r="BP1" s="324"/>
      <c r="BQ1" s="323" t="s">
        <v>269</v>
      </c>
      <c r="BR1" s="311"/>
      <c r="BS1" s="311"/>
      <c r="BT1" s="324" t="s">
        <v>367</v>
      </c>
      <c r="BU1" s="324"/>
      <c r="BV1" s="324"/>
      <c r="BW1" s="323" t="s">
        <v>368</v>
      </c>
      <c r="BX1" s="311"/>
      <c r="BY1" s="311"/>
    </row>
    <row r="2" spans="1:81" ht="15" customHeight="1" x14ac:dyDescent="0.3">
      <c r="A2" s="16"/>
      <c r="B2" s="16"/>
      <c r="C2" s="12"/>
      <c r="D2" s="13"/>
      <c r="E2" s="20"/>
      <c r="F2" s="17"/>
      <c r="G2" s="18"/>
      <c r="H2" s="19"/>
      <c r="I2" s="12"/>
      <c r="J2" s="13"/>
      <c r="K2" s="20"/>
      <c r="L2" s="17"/>
      <c r="M2" s="18"/>
      <c r="N2" s="19"/>
      <c r="O2" s="12"/>
      <c r="P2" s="13"/>
      <c r="Q2" s="14"/>
      <c r="R2" s="17"/>
      <c r="S2" s="18"/>
      <c r="T2" s="19"/>
      <c r="U2" s="12"/>
      <c r="V2" s="13"/>
      <c r="W2" s="20"/>
      <c r="X2" s="17"/>
      <c r="Y2" s="18"/>
      <c r="Z2" s="19"/>
      <c r="AA2" s="12"/>
      <c r="AB2" s="13"/>
      <c r="AC2" s="14"/>
      <c r="AD2" s="17"/>
      <c r="AE2" s="18"/>
      <c r="AF2" s="19"/>
      <c r="AG2" s="281"/>
      <c r="AH2" s="281"/>
      <c r="AI2" s="281"/>
      <c r="AJ2" s="281"/>
      <c r="AK2" s="281"/>
      <c r="AL2" s="281"/>
      <c r="AM2" s="325"/>
      <c r="AN2" s="309"/>
      <c r="AO2" s="309"/>
      <c r="AP2" s="326"/>
      <c r="AQ2" s="309"/>
      <c r="AR2" s="309"/>
      <c r="AS2" s="325"/>
      <c r="AT2" s="309"/>
      <c r="AU2" s="309"/>
      <c r="AV2" s="326"/>
      <c r="AW2" s="309"/>
      <c r="AX2" s="309"/>
      <c r="AY2" s="325"/>
      <c r="AZ2" s="309"/>
      <c r="BA2" s="309"/>
      <c r="BB2" s="326"/>
      <c r="BC2" s="309"/>
      <c r="BD2" s="309"/>
      <c r="BE2" s="325"/>
      <c r="BF2" s="309"/>
      <c r="BG2" s="309"/>
      <c r="BH2" s="17"/>
      <c r="BI2" s="18"/>
      <c r="BJ2" s="19"/>
      <c r="BK2" s="12"/>
      <c r="BL2" s="13"/>
      <c r="BM2" s="20"/>
      <c r="BN2" s="17"/>
      <c r="BO2" s="18"/>
      <c r="BP2" s="19"/>
      <c r="BQ2" s="12"/>
      <c r="BR2" s="13"/>
      <c r="BS2" s="14"/>
      <c r="BT2" s="17"/>
      <c r="BU2" s="18"/>
      <c r="BV2" s="19"/>
      <c r="BW2" s="12"/>
      <c r="BX2" s="13"/>
      <c r="BY2" s="14"/>
    </row>
    <row r="3" spans="1:81" s="28" customFormat="1" ht="31.5" customHeight="1" x14ac:dyDescent="0.3">
      <c r="A3" s="33" t="s">
        <v>71</v>
      </c>
      <c r="B3" s="33" t="s">
        <v>274</v>
      </c>
      <c r="C3" s="24" t="s">
        <v>153</v>
      </c>
      <c r="D3" s="26" t="s">
        <v>167</v>
      </c>
      <c r="E3" s="24" t="s">
        <v>168</v>
      </c>
      <c r="F3" s="25" t="s">
        <v>153</v>
      </c>
      <c r="G3" s="25" t="s">
        <v>167</v>
      </c>
      <c r="H3" s="25" t="s">
        <v>168</v>
      </c>
      <c r="I3" s="24" t="s">
        <v>153</v>
      </c>
      <c r="J3" s="26" t="s">
        <v>167</v>
      </c>
      <c r="K3" s="24" t="s">
        <v>168</v>
      </c>
      <c r="L3" s="25" t="s">
        <v>153</v>
      </c>
      <c r="M3" s="25" t="s">
        <v>167</v>
      </c>
      <c r="N3" s="25" t="s">
        <v>168</v>
      </c>
      <c r="O3" s="24" t="s">
        <v>153</v>
      </c>
      <c r="P3" s="26" t="s">
        <v>167</v>
      </c>
      <c r="Q3" s="24" t="s">
        <v>168</v>
      </c>
      <c r="R3" s="25" t="s">
        <v>153</v>
      </c>
      <c r="S3" s="27" t="s">
        <v>167</v>
      </c>
      <c r="T3" s="25" t="s">
        <v>168</v>
      </c>
      <c r="U3" s="24" t="s">
        <v>153</v>
      </c>
      <c r="V3" s="26" t="s">
        <v>167</v>
      </c>
      <c r="W3" s="24" t="s">
        <v>168</v>
      </c>
      <c r="X3" s="25" t="s">
        <v>153</v>
      </c>
      <c r="Y3" s="27" t="s">
        <v>167</v>
      </c>
      <c r="Z3" s="25" t="s">
        <v>168</v>
      </c>
      <c r="AA3" s="24" t="s">
        <v>153</v>
      </c>
      <c r="AB3" s="26" t="s">
        <v>167</v>
      </c>
      <c r="AC3" s="24" t="s">
        <v>168</v>
      </c>
      <c r="AD3" s="25" t="s">
        <v>153</v>
      </c>
      <c r="AE3" s="27" t="s">
        <v>167</v>
      </c>
      <c r="AF3" s="25" t="s">
        <v>168</v>
      </c>
      <c r="AG3" s="24" t="s">
        <v>153</v>
      </c>
      <c r="AH3" s="26" t="s">
        <v>167</v>
      </c>
      <c r="AI3" s="24" t="s">
        <v>168</v>
      </c>
      <c r="AJ3" s="25" t="s">
        <v>153</v>
      </c>
      <c r="AK3" s="27" t="s">
        <v>167</v>
      </c>
      <c r="AL3" s="25" t="s">
        <v>168</v>
      </c>
      <c r="AM3" s="24" t="s">
        <v>153</v>
      </c>
      <c r="AN3" s="26" t="s">
        <v>167</v>
      </c>
      <c r="AO3" s="24" t="s">
        <v>168</v>
      </c>
      <c r="AP3" s="25" t="s">
        <v>153</v>
      </c>
      <c r="AQ3" s="27" t="s">
        <v>167</v>
      </c>
      <c r="AR3" s="25" t="s">
        <v>168</v>
      </c>
      <c r="AS3" s="24" t="s">
        <v>153</v>
      </c>
      <c r="AT3" s="26" t="s">
        <v>167</v>
      </c>
      <c r="AU3" s="24" t="s">
        <v>168</v>
      </c>
      <c r="AV3" s="25" t="s">
        <v>153</v>
      </c>
      <c r="AW3" s="27" t="s">
        <v>167</v>
      </c>
      <c r="AX3" s="25" t="s">
        <v>168</v>
      </c>
      <c r="AY3" s="24" t="s">
        <v>153</v>
      </c>
      <c r="AZ3" s="26" t="s">
        <v>167</v>
      </c>
      <c r="BA3" s="24" t="s">
        <v>168</v>
      </c>
      <c r="BB3" s="25" t="s">
        <v>153</v>
      </c>
      <c r="BC3" s="27" t="s">
        <v>167</v>
      </c>
      <c r="BD3" s="25" t="s">
        <v>168</v>
      </c>
      <c r="BE3" s="24" t="s">
        <v>153</v>
      </c>
      <c r="BF3" s="26" t="s">
        <v>167</v>
      </c>
      <c r="BG3" s="24" t="s">
        <v>168</v>
      </c>
      <c r="BH3" s="25" t="s">
        <v>153</v>
      </c>
      <c r="BI3" s="27" t="s">
        <v>167</v>
      </c>
      <c r="BJ3" s="25" t="s">
        <v>168</v>
      </c>
      <c r="BK3" s="24" t="s">
        <v>153</v>
      </c>
      <c r="BL3" s="26" t="s">
        <v>167</v>
      </c>
      <c r="BM3" s="24" t="s">
        <v>168</v>
      </c>
      <c r="BN3" s="25" t="s">
        <v>153</v>
      </c>
      <c r="BO3" s="27" t="s">
        <v>167</v>
      </c>
      <c r="BP3" s="25" t="s">
        <v>168</v>
      </c>
      <c r="BQ3" s="24" t="s">
        <v>153</v>
      </c>
      <c r="BR3" s="26" t="s">
        <v>167</v>
      </c>
      <c r="BS3" s="24" t="s">
        <v>168</v>
      </c>
      <c r="BT3" s="25" t="s">
        <v>153</v>
      </c>
      <c r="BU3" s="27" t="s">
        <v>167</v>
      </c>
      <c r="BV3" s="25" t="s">
        <v>168</v>
      </c>
      <c r="BW3" s="24" t="s">
        <v>153</v>
      </c>
      <c r="BX3" s="26" t="s">
        <v>167</v>
      </c>
      <c r="BY3" s="24" t="s">
        <v>168</v>
      </c>
    </row>
    <row r="4" spans="1:81" ht="15.75" customHeight="1" x14ac:dyDescent="0.3">
      <c r="A4" s="34"/>
      <c r="B4" s="105" t="s">
        <v>0</v>
      </c>
      <c r="C4" s="118"/>
      <c r="D4" s="9">
        <f>TDS!D4</f>
        <v>68.793878886045562</v>
      </c>
      <c r="E4" s="115" t="s">
        <v>13</v>
      </c>
      <c r="F4" s="116"/>
      <c r="G4" s="22">
        <f>TDS!G4</f>
        <v>24.29620912679653</v>
      </c>
      <c r="H4" s="117" t="s">
        <v>13</v>
      </c>
      <c r="I4" s="118"/>
      <c r="J4" s="9">
        <f>TDS!J4</f>
        <v>1.9</v>
      </c>
      <c r="K4" s="115" t="s">
        <v>13</v>
      </c>
      <c r="L4" s="116"/>
      <c r="M4" s="22">
        <f>TDS!M4</f>
        <v>10.7</v>
      </c>
      <c r="N4" s="117" t="s">
        <v>13</v>
      </c>
      <c r="O4" s="118"/>
      <c r="P4" s="9">
        <f>TDS!P4</f>
        <v>46.8</v>
      </c>
      <c r="Q4" s="115" t="s">
        <v>13</v>
      </c>
      <c r="R4" s="116"/>
      <c r="S4" s="22">
        <f>TDS!S4</f>
        <v>17.704500266661594</v>
      </c>
      <c r="T4" s="117" t="s">
        <v>13</v>
      </c>
      <c r="U4" s="118"/>
      <c r="V4" s="9">
        <f>TDS!V4</f>
        <v>5.8346065559249398</v>
      </c>
      <c r="W4" s="115" t="s">
        <v>13</v>
      </c>
      <c r="X4" s="116"/>
      <c r="Y4" s="22">
        <f>TDS!Y4</f>
        <v>2.0886155100542769</v>
      </c>
      <c r="Z4" s="117" t="s">
        <v>13</v>
      </c>
      <c r="AA4" s="118"/>
      <c r="AB4" s="9">
        <f>TDS!AB4</f>
        <v>17.670187133947877</v>
      </c>
      <c r="AC4" s="115" t="s">
        <v>13</v>
      </c>
      <c r="AD4" s="116"/>
      <c r="AE4" s="22">
        <f>TDS!AE4</f>
        <v>48.103815982648513</v>
      </c>
      <c r="AF4" s="117" t="s">
        <v>13</v>
      </c>
      <c r="AG4" s="118"/>
      <c r="AH4" s="9">
        <f>TDS!AH4</f>
        <v>8.4372190821416844</v>
      </c>
      <c r="AI4" s="115" t="s">
        <v>13</v>
      </c>
      <c r="AJ4" s="116"/>
      <c r="AK4" s="22">
        <f>TDS!AK4</f>
        <v>1.7137046413596666</v>
      </c>
      <c r="AL4" s="117" t="s">
        <v>13</v>
      </c>
      <c r="AM4" s="118"/>
      <c r="AN4" s="9">
        <f>TDS!AN4</f>
        <v>24.559941524336391</v>
      </c>
      <c r="AO4" s="115" t="s">
        <v>13</v>
      </c>
      <c r="AP4" s="116"/>
      <c r="AQ4" s="22">
        <f>TDS!AQ4</f>
        <v>10.5</v>
      </c>
      <c r="AR4" s="117" t="s">
        <v>13</v>
      </c>
      <c r="AS4" s="118"/>
      <c r="AT4" s="9">
        <f>TDS!AT4</f>
        <v>6.4</v>
      </c>
      <c r="AU4" s="115" t="s">
        <v>13</v>
      </c>
      <c r="AV4" s="116"/>
      <c r="AW4" s="22">
        <f>TDS!AW4</f>
        <v>3.3827387390204207</v>
      </c>
      <c r="AX4" s="117" t="s">
        <v>13</v>
      </c>
      <c r="AY4" s="118"/>
      <c r="AZ4" s="9">
        <f>TDS!AZ4</f>
        <v>1.8</v>
      </c>
      <c r="BA4" s="115" t="s">
        <v>13</v>
      </c>
      <c r="BB4" s="116"/>
      <c r="BC4" s="22">
        <f>TDS!BC4</f>
        <v>5.9</v>
      </c>
      <c r="BD4" s="117" t="s">
        <v>13</v>
      </c>
      <c r="BE4" s="118"/>
      <c r="BF4" s="9">
        <f>TDS!BF4</f>
        <v>56</v>
      </c>
      <c r="BG4" s="115" t="s">
        <v>13</v>
      </c>
      <c r="BH4" s="116"/>
      <c r="BI4" s="22">
        <f>TDS!BI4</f>
        <v>38.5</v>
      </c>
      <c r="BJ4" s="117" t="s">
        <v>13</v>
      </c>
      <c r="BK4" s="118"/>
      <c r="BL4" s="9">
        <f>TDS!BL4</f>
        <v>163.30000000000001</v>
      </c>
      <c r="BM4" s="115" t="s">
        <v>13</v>
      </c>
      <c r="BN4" s="116"/>
      <c r="BO4" s="22">
        <f>TDS!BO4</f>
        <v>95.5</v>
      </c>
      <c r="BP4" s="117" t="s">
        <v>13</v>
      </c>
      <c r="BQ4" s="118"/>
      <c r="BR4" s="9">
        <f>TDS!BR4</f>
        <v>71.099999999999994</v>
      </c>
      <c r="BS4" s="115" t="s">
        <v>13</v>
      </c>
      <c r="BT4" s="116"/>
      <c r="BU4" s="22">
        <f>TDS!BU4</f>
        <v>75.7</v>
      </c>
      <c r="BV4" s="117" t="s">
        <v>13</v>
      </c>
      <c r="BW4" s="118"/>
      <c r="BX4" s="9">
        <f>TDS!BX4</f>
        <v>41.4</v>
      </c>
      <c r="BY4" s="115" t="s">
        <v>13</v>
      </c>
    </row>
    <row r="5" spans="1:81" x14ac:dyDescent="0.3">
      <c r="A5">
        <v>1</v>
      </c>
      <c r="B5" t="s">
        <v>86</v>
      </c>
      <c r="C5" s="29">
        <v>30918</v>
      </c>
      <c r="D5" s="11">
        <v>69.811360525489235</v>
      </c>
      <c r="E5" s="29">
        <v>3</v>
      </c>
      <c r="F5" s="29">
        <v>10427</v>
      </c>
      <c r="G5" s="11">
        <v>23.427835287725816</v>
      </c>
      <c r="H5" s="29">
        <v>1</v>
      </c>
      <c r="I5" s="29">
        <v>1001</v>
      </c>
      <c r="J5" s="11">
        <v>2.2999999999999998</v>
      </c>
      <c r="K5" s="29">
        <v>3</v>
      </c>
      <c r="L5" s="29">
        <v>4885</v>
      </c>
      <c r="M5" s="11">
        <v>11.167492418098826</v>
      </c>
      <c r="N5" s="29">
        <v>3</v>
      </c>
      <c r="O5" s="29">
        <v>21244</v>
      </c>
      <c r="P5" s="11">
        <v>47.674537836324099</v>
      </c>
      <c r="Q5" s="29">
        <v>3</v>
      </c>
      <c r="R5" s="29">
        <v>4501</v>
      </c>
      <c r="S5" s="11">
        <v>17.458283633567472</v>
      </c>
      <c r="T5" s="29">
        <v>2</v>
      </c>
      <c r="U5" s="29">
        <v>2510</v>
      </c>
      <c r="V5" s="11">
        <v>5.6096274656675664</v>
      </c>
      <c r="W5" s="106">
        <v>2</v>
      </c>
      <c r="X5" s="29">
        <v>1246</v>
      </c>
      <c r="Y5" s="11">
        <v>2.7642497346091233</v>
      </c>
      <c r="Z5" s="29">
        <v>3</v>
      </c>
      <c r="AA5" s="29">
        <v>3067</v>
      </c>
      <c r="AB5" s="11">
        <v>17.729460203923995</v>
      </c>
      <c r="AC5" s="29">
        <v>2</v>
      </c>
      <c r="AD5" s="29">
        <v>23421</v>
      </c>
      <c r="AE5" s="11">
        <v>54.169617552908932</v>
      </c>
      <c r="AF5" s="29">
        <v>3</v>
      </c>
      <c r="AG5" s="29">
        <v>4615</v>
      </c>
      <c r="AH5" s="11">
        <v>10.691259309559598</v>
      </c>
      <c r="AI5" s="29">
        <v>3</v>
      </c>
      <c r="AJ5" s="29">
        <v>953</v>
      </c>
      <c r="AK5" s="11">
        <v>2.1870489181664268</v>
      </c>
      <c r="AL5" s="29">
        <v>3</v>
      </c>
      <c r="AM5" s="29">
        <v>11141</v>
      </c>
      <c r="AN5" s="11">
        <v>25.684573069238528</v>
      </c>
      <c r="AO5" s="29">
        <v>3</v>
      </c>
      <c r="AP5" s="29">
        <v>4922</v>
      </c>
      <c r="AQ5" s="11">
        <v>11.370851037290405</v>
      </c>
      <c r="AR5" s="29">
        <v>3</v>
      </c>
      <c r="AS5" s="29">
        <v>3164</v>
      </c>
      <c r="AT5" s="11">
        <v>7.3167022058180535</v>
      </c>
      <c r="AU5" s="29">
        <v>3</v>
      </c>
      <c r="AV5" s="29">
        <v>1501</v>
      </c>
      <c r="AW5" s="11">
        <v>3.3766892799456332</v>
      </c>
      <c r="AX5" s="29">
        <v>2</v>
      </c>
      <c r="AY5" s="29">
        <v>835</v>
      </c>
      <c r="AZ5" s="11">
        <v>1.9367619650267631</v>
      </c>
      <c r="BA5" s="29">
        <v>2</v>
      </c>
      <c r="BB5" s="29">
        <v>2691</v>
      </c>
      <c r="BC5" s="11">
        <v>6.2451151306080686</v>
      </c>
      <c r="BD5" s="29">
        <v>3</v>
      </c>
      <c r="BE5" s="29">
        <v>27534</v>
      </c>
      <c r="BF5" s="11">
        <v>63.369769272910602</v>
      </c>
      <c r="BG5" s="29">
        <v>3</v>
      </c>
      <c r="BH5" s="29">
        <v>17370</v>
      </c>
      <c r="BI5" s="11">
        <v>38.898026718392103</v>
      </c>
      <c r="BJ5" s="29">
        <v>2</v>
      </c>
      <c r="BK5" s="29">
        <v>70636</v>
      </c>
      <c r="BL5" s="11">
        <v>158.4483636299023</v>
      </c>
      <c r="BM5" s="29">
        <v>1</v>
      </c>
      <c r="BN5" s="29">
        <v>42478</v>
      </c>
      <c r="BO5" s="11">
        <v>94.722081061672654</v>
      </c>
      <c r="BP5" s="29">
        <v>2</v>
      </c>
      <c r="BQ5" s="29">
        <v>35760</v>
      </c>
      <c r="BR5" s="11">
        <v>81.9575258856635</v>
      </c>
      <c r="BS5" s="29">
        <v>3</v>
      </c>
      <c r="BT5" s="29">
        <v>39061</v>
      </c>
      <c r="BU5" s="11">
        <v>89.103342124975967</v>
      </c>
      <c r="BV5" s="29">
        <v>3</v>
      </c>
      <c r="BW5" s="29">
        <v>21727</v>
      </c>
      <c r="BX5" s="11">
        <v>49.305792586404813</v>
      </c>
      <c r="BY5" s="29">
        <v>3</v>
      </c>
      <c r="BZ5" s="109"/>
      <c r="CA5" s="109"/>
      <c r="CB5" s="109"/>
      <c r="CC5" s="109"/>
    </row>
    <row r="6" spans="1:81" x14ac:dyDescent="0.3">
      <c r="A6">
        <v>2</v>
      </c>
      <c r="B6" s="35" t="s">
        <v>87</v>
      </c>
      <c r="C6" s="29">
        <v>19360</v>
      </c>
      <c r="D6" s="11">
        <v>66.568578065568715</v>
      </c>
      <c r="E6" s="29">
        <v>1</v>
      </c>
      <c r="F6" s="29">
        <v>6883</v>
      </c>
      <c r="G6" s="11">
        <v>23.447660364213149</v>
      </c>
      <c r="H6" s="29">
        <v>1</v>
      </c>
      <c r="I6" s="29">
        <v>551</v>
      </c>
      <c r="J6" s="11">
        <v>1.8647247151054871</v>
      </c>
      <c r="K6" s="29">
        <v>2</v>
      </c>
      <c r="L6" s="29">
        <v>2818</v>
      </c>
      <c r="M6" s="11">
        <v>9.5330033245735191</v>
      </c>
      <c r="N6" s="29">
        <v>1</v>
      </c>
      <c r="O6" s="29">
        <v>13642</v>
      </c>
      <c r="P6" s="11">
        <v>47.468460817853746</v>
      </c>
      <c r="Q6" s="29">
        <v>2</v>
      </c>
      <c r="R6" s="29">
        <v>2860</v>
      </c>
      <c r="S6" s="11">
        <v>17.044813061784772</v>
      </c>
      <c r="T6" s="29">
        <v>2</v>
      </c>
      <c r="U6" s="29">
        <v>2425</v>
      </c>
      <c r="V6" s="11">
        <v>8.2814147127079654</v>
      </c>
      <c r="W6" s="106">
        <v>3</v>
      </c>
      <c r="X6" s="29">
        <v>598</v>
      </c>
      <c r="Y6" s="11">
        <v>2.0596936685308544</v>
      </c>
      <c r="Z6" s="29">
        <v>2</v>
      </c>
      <c r="AA6" s="29">
        <v>2075</v>
      </c>
      <c r="AB6" s="11">
        <v>18.357561917332927</v>
      </c>
      <c r="AC6" s="29">
        <v>2</v>
      </c>
      <c r="AD6" s="29">
        <v>12239</v>
      </c>
      <c r="AE6" s="11">
        <v>47.502864353245819</v>
      </c>
      <c r="AF6" s="29">
        <v>2</v>
      </c>
      <c r="AG6" s="29">
        <v>2169</v>
      </c>
      <c r="AH6" s="11">
        <v>8.5898335889984612</v>
      </c>
      <c r="AI6" s="29">
        <v>2</v>
      </c>
      <c r="AJ6" s="29">
        <v>512</v>
      </c>
      <c r="AK6" s="11">
        <v>1.9463900143722339</v>
      </c>
      <c r="AL6" s="29">
        <v>3</v>
      </c>
      <c r="AM6" s="29">
        <v>6523</v>
      </c>
      <c r="AN6" s="11">
        <v>23.620988452103113</v>
      </c>
      <c r="AO6" s="29">
        <v>1</v>
      </c>
      <c r="AP6" s="29">
        <v>2836</v>
      </c>
      <c r="AQ6" s="11">
        <v>9.4913917554674097</v>
      </c>
      <c r="AR6" s="29">
        <v>1</v>
      </c>
      <c r="AS6" s="29">
        <v>1945</v>
      </c>
      <c r="AT6" s="11">
        <v>6.4988285264321375</v>
      </c>
      <c r="AU6" s="29">
        <v>2</v>
      </c>
      <c r="AV6" s="29">
        <v>930</v>
      </c>
      <c r="AW6" s="11">
        <v>3.1327914349156307</v>
      </c>
      <c r="AX6" s="29">
        <v>1</v>
      </c>
      <c r="AY6" s="29">
        <v>606</v>
      </c>
      <c r="AZ6" s="11">
        <v>2.4289822861731429</v>
      </c>
      <c r="BA6" s="29">
        <v>3</v>
      </c>
      <c r="BB6" s="29">
        <v>1445</v>
      </c>
      <c r="BC6" s="11">
        <v>5.6734101540997663</v>
      </c>
      <c r="BD6" s="29">
        <v>2</v>
      </c>
      <c r="BE6" s="29">
        <v>14183</v>
      </c>
      <c r="BF6" s="11">
        <v>54.426900006239016</v>
      </c>
      <c r="BG6" s="29">
        <v>1</v>
      </c>
      <c r="BH6" s="29">
        <v>10568</v>
      </c>
      <c r="BI6" s="11">
        <v>36.755753986709131</v>
      </c>
      <c r="BJ6" s="29">
        <v>1</v>
      </c>
      <c r="BK6" s="29">
        <v>47544</v>
      </c>
      <c r="BL6" s="11">
        <v>163.81575640701365</v>
      </c>
      <c r="BM6" s="29">
        <v>2</v>
      </c>
      <c r="BN6" s="29">
        <v>27064</v>
      </c>
      <c r="BO6" s="11">
        <v>92.365524412888092</v>
      </c>
      <c r="BP6" s="29">
        <v>1</v>
      </c>
      <c r="BQ6" s="29">
        <v>19085</v>
      </c>
      <c r="BR6" s="11">
        <v>70.560163895869749</v>
      </c>
      <c r="BS6" s="29">
        <v>2</v>
      </c>
      <c r="BT6" s="29">
        <v>20997</v>
      </c>
      <c r="BU6" s="11">
        <v>76.437756332738019</v>
      </c>
      <c r="BV6" s="29">
        <v>2</v>
      </c>
      <c r="BW6" s="29">
        <v>11245</v>
      </c>
      <c r="BX6" s="11">
        <v>39.944273827105974</v>
      </c>
      <c r="BY6" s="29">
        <v>1</v>
      </c>
      <c r="BZ6" s="109"/>
      <c r="CA6" s="109"/>
      <c r="CB6" s="109"/>
      <c r="CC6" s="109"/>
    </row>
    <row r="7" spans="1:81" x14ac:dyDescent="0.3">
      <c r="A7">
        <v>3</v>
      </c>
      <c r="B7" t="s">
        <v>88</v>
      </c>
      <c r="C7" s="29">
        <f>TDS!C10</f>
        <v>20966</v>
      </c>
      <c r="D7" s="11">
        <f>TDS!D10</f>
        <v>74.071406270371156</v>
      </c>
      <c r="E7" s="29">
        <f>TDS!E10</f>
        <v>3</v>
      </c>
      <c r="F7" s="29">
        <f>TDS!F10</f>
        <v>7287</v>
      </c>
      <c r="G7" s="11">
        <f>TDS!G10</f>
        <v>25.595786065232915</v>
      </c>
      <c r="H7" s="29">
        <f>TDS!H10</f>
        <v>3</v>
      </c>
      <c r="I7" s="29">
        <f>TDS!I10</f>
        <v>549</v>
      </c>
      <c r="J7" s="11">
        <f>TDS!J10</f>
        <v>1.9377888955739309</v>
      </c>
      <c r="K7" s="29">
        <f>TDS!K10</f>
        <v>2</v>
      </c>
      <c r="L7" s="29">
        <f>TDS!L10</f>
        <v>2872</v>
      </c>
      <c r="M7" s="11">
        <f>TDS!M10</f>
        <v>9.9618658184503683</v>
      </c>
      <c r="N7" s="29">
        <f>TDS!N10</f>
        <v>1</v>
      </c>
      <c r="O7" s="29">
        <f>TDS!O10</f>
        <v>14925</v>
      </c>
      <c r="P7" s="11">
        <f>TDS!P10</f>
        <v>53.210106458390378</v>
      </c>
      <c r="Q7" s="29">
        <f>TDS!Q10</f>
        <v>3</v>
      </c>
      <c r="R7" s="29">
        <f>TDS!R10</f>
        <v>2930</v>
      </c>
      <c r="S7" s="11">
        <f>TDS!S10</f>
        <v>18.387958635487937</v>
      </c>
      <c r="T7" s="29">
        <f>TDS!T10</f>
        <v>2</v>
      </c>
      <c r="U7" s="29">
        <f>TDS!U10</f>
        <v>1716</v>
      </c>
      <c r="V7" s="11">
        <f>TDS!V10</f>
        <v>5.9913178001988801</v>
      </c>
      <c r="W7" s="29">
        <f>TDS!W10</f>
        <v>2</v>
      </c>
      <c r="X7" s="29">
        <f>TDS!X10</f>
        <v>631</v>
      </c>
      <c r="Y7" s="11">
        <f>TDS!Y10</f>
        <v>2.2486885860340546</v>
      </c>
      <c r="Z7" s="29">
        <f>TDS!Z10</f>
        <v>2</v>
      </c>
      <c r="AA7" s="29">
        <f>TDS!AA10</f>
        <v>2212</v>
      </c>
      <c r="AB7" s="11">
        <f>TDS!AB10</f>
        <v>19.618612995766647</v>
      </c>
      <c r="AC7" s="29">
        <f>TDS!AC10</f>
        <v>3</v>
      </c>
      <c r="AD7" s="29">
        <f>TDS!AD10</f>
        <v>12589</v>
      </c>
      <c r="AE7" s="11">
        <f>TDS!AE10</f>
        <v>49.690058648841543</v>
      </c>
      <c r="AF7" s="29">
        <f>TDS!AF10</f>
        <v>3</v>
      </c>
      <c r="AG7" s="29">
        <f>TDS!AG10</f>
        <v>2106</v>
      </c>
      <c r="AH7" s="11">
        <f>TDS!AH10</f>
        <v>8.4869790835592021</v>
      </c>
      <c r="AI7" s="29">
        <f>TDS!AI10</f>
        <v>2</v>
      </c>
      <c r="AJ7" s="29">
        <f>TDS!AJ10</f>
        <v>646</v>
      </c>
      <c r="AK7" s="11">
        <f>TDS!AK10</f>
        <v>2.5201058737621436</v>
      </c>
      <c r="AL7" s="29">
        <f>TDS!AL10</f>
        <v>3</v>
      </c>
      <c r="AM7" s="29">
        <f>TDS!AM10</f>
        <v>6744</v>
      </c>
      <c r="AN7" s="11">
        <f>TDS!AN10</f>
        <v>24.911672553978853</v>
      </c>
      <c r="AO7" s="29">
        <f>TDS!AO10</f>
        <v>2</v>
      </c>
      <c r="AP7" s="29">
        <f>TDS!AP10</f>
        <v>3186</v>
      </c>
      <c r="AQ7" s="11">
        <f>TDS!AQ10</f>
        <v>10.956877784502513</v>
      </c>
      <c r="AR7" s="29">
        <f>TDS!AR10</f>
        <v>3</v>
      </c>
      <c r="AS7" s="29">
        <f>TDS!AS10</f>
        <v>2058</v>
      </c>
      <c r="AT7" s="11">
        <f>TDS!AT10</f>
        <v>7.0725519706475684</v>
      </c>
      <c r="AU7" s="29">
        <f>TDS!AU10</f>
        <v>3</v>
      </c>
      <c r="AV7" s="29">
        <f>TDS!AV10</f>
        <v>823</v>
      </c>
      <c r="AW7" s="11">
        <f>TDS!AW10</f>
        <v>2.8544667822098972</v>
      </c>
      <c r="AX7" s="29">
        <f>TDS!AX10</f>
        <v>1</v>
      </c>
      <c r="AY7" s="29">
        <f>TDS!AY10</f>
        <v>362</v>
      </c>
      <c r="AZ7" s="11">
        <f>TDS!AZ10</f>
        <v>1.4945042454863813</v>
      </c>
      <c r="BA7" s="29">
        <f>TDS!BA10</f>
        <v>1</v>
      </c>
      <c r="BB7" s="29">
        <f>TDS!BB10</f>
        <v>1480</v>
      </c>
      <c r="BC7" s="11">
        <f>TDS!BC10</f>
        <v>5.9022788812406741</v>
      </c>
      <c r="BD7" s="29">
        <f>TDS!BD10</f>
        <v>2</v>
      </c>
      <c r="BE7" s="29">
        <f>TDS!BE10</f>
        <v>14315</v>
      </c>
      <c r="BF7" s="11">
        <f>TDS!BF10</f>
        <v>55.995163652659244</v>
      </c>
      <c r="BG7" s="29">
        <f>TDS!BG10</f>
        <v>2</v>
      </c>
      <c r="BH7" s="29">
        <f>TDS!BH10</f>
        <v>10899</v>
      </c>
      <c r="BI7" s="11">
        <f>TDS!BI10</f>
        <v>38.936619875086635</v>
      </c>
      <c r="BJ7" s="29">
        <f>TDS!BJ10</f>
        <v>2</v>
      </c>
      <c r="BK7" s="29">
        <f>TDS!BK10</f>
        <v>48632</v>
      </c>
      <c r="BL7" s="11">
        <f>TDS!BL10</f>
        <v>172.83241186236481</v>
      </c>
      <c r="BM7" s="29">
        <f>TDS!BM10</f>
        <v>3</v>
      </c>
      <c r="BN7" s="29">
        <f>TDS!BN10</f>
        <v>27252</v>
      </c>
      <c r="BO7" s="11">
        <f>TDS!BO10</f>
        <v>96.029227879893313</v>
      </c>
      <c r="BP7" s="29">
        <f>TDS!BP10</f>
        <v>2</v>
      </c>
      <c r="BQ7" s="29">
        <f>TDS!BQ10</f>
        <v>18095</v>
      </c>
      <c r="BR7" s="11">
        <f>TDS!BR10</f>
        <v>68.799140815501872</v>
      </c>
      <c r="BS7" s="29">
        <f>TDS!BS10</f>
        <v>1</v>
      </c>
      <c r="BT7" s="29">
        <f>TDS!BT10</f>
        <v>20651</v>
      </c>
      <c r="BU7" s="11">
        <f>TDS!BU10</f>
        <v>77.550333170110676</v>
      </c>
      <c r="BV7" s="29">
        <f>TDS!BV10</f>
        <v>3</v>
      </c>
      <c r="BW7" s="29">
        <f>TDS!BW10</f>
        <v>12177</v>
      </c>
      <c r="BX7" s="11">
        <f>TDS!BX10</f>
        <v>44.850288817357502</v>
      </c>
      <c r="BY7" s="29">
        <f>TDS!BY10</f>
        <v>3</v>
      </c>
      <c r="BZ7" s="109"/>
      <c r="CA7" s="109"/>
      <c r="CB7" s="109"/>
      <c r="CC7" s="109"/>
    </row>
    <row r="8" spans="1:81" x14ac:dyDescent="0.3">
      <c r="A8">
        <v>4</v>
      </c>
      <c r="B8" t="s">
        <v>89</v>
      </c>
      <c r="C8" s="29">
        <f>TDS!C6</f>
        <v>26455</v>
      </c>
      <c r="D8" s="11">
        <f>TDS!D6</f>
        <v>72.36624105545522</v>
      </c>
      <c r="E8" s="29">
        <f>TDS!E6</f>
        <v>3</v>
      </c>
      <c r="F8" s="29">
        <f>TDS!F6</f>
        <v>9745</v>
      </c>
      <c r="G8" s="11">
        <f>TDS!G6</f>
        <v>26.332100782189645</v>
      </c>
      <c r="H8" s="29">
        <f>TDS!H6</f>
        <v>3</v>
      </c>
      <c r="I8" s="29">
        <f>TDS!I6</f>
        <v>636</v>
      </c>
      <c r="J8" s="11">
        <f>TDS!J6</f>
        <v>1.7637739332404314</v>
      </c>
      <c r="K8" s="29">
        <f>TDS!K6</f>
        <v>1</v>
      </c>
      <c r="L8" s="29">
        <f>TDS!L6</f>
        <v>3808</v>
      </c>
      <c r="M8" s="11">
        <f>TDS!M6</f>
        <v>10.488017601844673</v>
      </c>
      <c r="N8" s="29">
        <f>TDS!N6</f>
        <v>2</v>
      </c>
      <c r="O8" s="29">
        <f>TDS!O6</f>
        <v>18332</v>
      </c>
      <c r="P8" s="11">
        <f>TDS!P6</f>
        <v>50.307883367573183</v>
      </c>
      <c r="Q8" s="29">
        <f>TDS!Q6</f>
        <v>3</v>
      </c>
      <c r="R8" s="29">
        <f>TDS!R6</f>
        <v>3985</v>
      </c>
      <c r="S8" s="11">
        <f>TDS!S6</f>
        <v>19.305040847022703</v>
      </c>
      <c r="T8" s="29">
        <f>TDS!T6</f>
        <v>3</v>
      </c>
      <c r="U8" s="29">
        <f>TDS!U6</f>
        <v>2031</v>
      </c>
      <c r="V8" s="11">
        <f>TDS!V6</f>
        <v>5.4853560866402802</v>
      </c>
      <c r="W8" s="29">
        <f>TDS!W6</f>
        <v>1</v>
      </c>
      <c r="X8" s="29">
        <f>TDS!X6</f>
        <v>773</v>
      </c>
      <c r="Y8" s="11">
        <f>TDS!Y6</f>
        <v>2.0857156152340259</v>
      </c>
      <c r="Z8" s="29">
        <f>TDS!Z6</f>
        <v>2</v>
      </c>
      <c r="AA8" s="29">
        <f>TDS!AA6</f>
        <v>3191</v>
      </c>
      <c r="AB8" s="11">
        <f>TDS!AB6</f>
        <v>20.700412413389831</v>
      </c>
      <c r="AC8" s="29">
        <f>TDS!AC6</f>
        <v>3</v>
      </c>
      <c r="AD8" s="29">
        <f>TDS!AD6</f>
        <v>16332</v>
      </c>
      <c r="AE8" s="11">
        <f>TDS!AE6</f>
        <v>49.546066611191925</v>
      </c>
      <c r="AF8" s="29">
        <f>TDS!AF6</f>
        <v>3</v>
      </c>
      <c r="AG8" s="29">
        <f>TDS!AG6</f>
        <v>2818</v>
      </c>
      <c r="AH8" s="11">
        <f>TDS!AH6</f>
        <v>8.6621143457499823</v>
      </c>
      <c r="AI8" s="29">
        <f>TDS!AI6</f>
        <v>2</v>
      </c>
      <c r="AJ8" s="29">
        <f>TDS!AJ6</f>
        <v>586</v>
      </c>
      <c r="AK8" s="11">
        <f>TDS!AK6</f>
        <v>1.7869973561230101</v>
      </c>
      <c r="AL8" s="29">
        <f>TDS!AL6</f>
        <v>2</v>
      </c>
      <c r="AM8" s="29">
        <f>TDS!AM6</f>
        <v>8426</v>
      </c>
      <c r="AN8" s="11">
        <f>TDS!AN6</f>
        <v>24.227391337888413</v>
      </c>
      <c r="AO8" s="29">
        <f>TDS!AO6</f>
        <v>2</v>
      </c>
      <c r="AP8" s="29">
        <f>TDS!AP6</f>
        <v>3771</v>
      </c>
      <c r="AQ8" s="11">
        <f>TDS!AQ6</f>
        <v>10.441345260843862</v>
      </c>
      <c r="AR8" s="29">
        <f>TDS!AR6</f>
        <v>2</v>
      </c>
      <c r="AS8" s="29">
        <f>TDS!AS6</f>
        <v>2225</v>
      </c>
      <c r="AT8" s="11">
        <f>TDS!AT6</f>
        <v>6.1606782805265414</v>
      </c>
      <c r="AU8" s="29">
        <f>TDS!AU6</f>
        <v>2</v>
      </c>
      <c r="AV8" s="29">
        <f>TDS!AV6</f>
        <v>1207</v>
      </c>
      <c r="AW8" s="11">
        <f>TDS!AW6</f>
        <v>3.2465426613380606</v>
      </c>
      <c r="AX8" s="29">
        <f>TDS!AX6</f>
        <v>2</v>
      </c>
      <c r="AY8" s="29">
        <f>TDS!AY6</f>
        <v>509</v>
      </c>
      <c r="AZ8" s="11">
        <f>TDS!AZ6</f>
        <v>1.5609718375222268</v>
      </c>
      <c r="BA8" s="29">
        <f>TDS!BA6</f>
        <v>1</v>
      </c>
      <c r="BB8" s="29">
        <f>TDS!BB6</f>
        <v>1901</v>
      </c>
      <c r="BC8" s="11">
        <f>TDS!BC6</f>
        <v>5.7890990875598201</v>
      </c>
      <c r="BD8" s="29">
        <f>TDS!BD6</f>
        <v>2</v>
      </c>
      <c r="BE8" s="29">
        <f>TDS!BE6</f>
        <v>18697</v>
      </c>
      <c r="BF8" s="11">
        <f>TDS!BF6</f>
        <v>55.276087143594552</v>
      </c>
      <c r="BG8" s="29">
        <f>TDS!BG6</f>
        <v>2</v>
      </c>
      <c r="BH8" s="29">
        <f>TDS!BH6</f>
        <v>14809</v>
      </c>
      <c r="BI8" s="11">
        <f>TDS!BI6</f>
        <v>40.373256338884879</v>
      </c>
      <c r="BJ8" s="29">
        <f>TDS!BJ6</f>
        <v>3</v>
      </c>
      <c r="BK8" s="29">
        <f>TDS!BK6</f>
        <v>59921</v>
      </c>
      <c r="BL8" s="11">
        <f>TDS!BL6</f>
        <v>163.45758510486422</v>
      </c>
      <c r="BM8" s="29">
        <f>TDS!BM6</f>
        <v>2</v>
      </c>
      <c r="BN8" s="29">
        <f>TDS!BN6</f>
        <v>35000</v>
      </c>
      <c r="BO8" s="11">
        <f>TDS!BO6</f>
        <v>94.170565629703859</v>
      </c>
      <c r="BP8" s="29">
        <f>TDS!BP6</f>
        <v>1</v>
      </c>
      <c r="BQ8" s="29">
        <f>TDS!BQ6</f>
        <v>24210</v>
      </c>
      <c r="BR8" s="11">
        <f>TDS!BR6</f>
        <v>70.597832685896151</v>
      </c>
      <c r="BS8" s="29">
        <f>TDS!BS6</f>
        <v>2</v>
      </c>
      <c r="BT8" s="29">
        <f>TDS!BT6</f>
        <v>23466</v>
      </c>
      <c r="BU8" s="11">
        <f>TDS!BU6</f>
        <v>67.758958667891761</v>
      </c>
      <c r="BV8" s="29">
        <f>TDS!BV6</f>
        <v>1</v>
      </c>
      <c r="BW8" s="29">
        <f>TDS!BW6</f>
        <v>13102</v>
      </c>
      <c r="BX8" s="11">
        <f>TDS!BX6</f>
        <v>37.183237229812768</v>
      </c>
      <c r="BY8" s="29">
        <f>TDS!BY6</f>
        <v>1</v>
      </c>
      <c r="BZ8" s="109"/>
      <c r="CA8" s="109"/>
      <c r="CB8" s="109"/>
      <c r="CC8" s="109"/>
    </row>
    <row r="9" spans="1:81" x14ac:dyDescent="0.3">
      <c r="A9">
        <v>5</v>
      </c>
      <c r="B9" t="s">
        <v>90</v>
      </c>
      <c r="C9" s="29">
        <f>TDS!C9</f>
        <v>40184</v>
      </c>
      <c r="D9" s="11">
        <f>TDS!D9</f>
        <v>62.685366109424002</v>
      </c>
      <c r="E9" s="29">
        <f>TDS!E9</f>
        <v>1</v>
      </c>
      <c r="F9" s="29">
        <f>TDS!F9</f>
        <v>14019</v>
      </c>
      <c r="G9" s="11">
        <f>TDS!G9</f>
        <v>21.981832756669029</v>
      </c>
      <c r="H9" s="29">
        <f>TDS!H9</f>
        <v>1</v>
      </c>
      <c r="I9" s="29">
        <f>TDS!I9</f>
        <v>1133</v>
      </c>
      <c r="J9" s="11">
        <f>TDS!J9</f>
        <v>1.7823269693931525</v>
      </c>
      <c r="K9" s="29">
        <f>TDS!K9</f>
        <v>1</v>
      </c>
      <c r="L9" s="29">
        <f>TDS!L9</f>
        <v>6495</v>
      </c>
      <c r="M9" s="11">
        <f>TDS!M9</f>
        <v>10.633346727870636</v>
      </c>
      <c r="N9" s="29">
        <f>TDS!N9</f>
        <v>2</v>
      </c>
      <c r="O9" s="29">
        <f>TDS!O9</f>
        <v>29797</v>
      </c>
      <c r="P9" s="11">
        <f>TDS!P9</f>
        <v>45.066701908206653</v>
      </c>
      <c r="Q9" s="29">
        <f>TDS!Q9</f>
        <v>1</v>
      </c>
      <c r="R9" s="29">
        <f>TDS!R9</f>
        <v>6721</v>
      </c>
      <c r="S9" s="11">
        <f>TDS!S9</f>
        <v>17.913593690951927</v>
      </c>
      <c r="T9" s="29">
        <f>TDS!T9</f>
        <v>2</v>
      </c>
      <c r="U9" s="29">
        <f>TDS!U9</f>
        <v>3871</v>
      </c>
      <c r="V9" s="11">
        <f>TDS!V9</f>
        <v>5.991093871553459</v>
      </c>
      <c r="W9" s="29">
        <f>TDS!W9</f>
        <v>2</v>
      </c>
      <c r="X9" s="29">
        <f>TDS!X9</f>
        <v>1060</v>
      </c>
      <c r="Y9" s="11">
        <f>TDS!Y9</f>
        <v>1.5995277161408656</v>
      </c>
      <c r="Z9" s="29">
        <f>TDS!Z9</f>
        <v>1</v>
      </c>
      <c r="AA9" s="29">
        <f>TDS!AA9</f>
        <v>4518</v>
      </c>
      <c r="AB9" s="11">
        <f>TDS!AB9</f>
        <v>17.354785272638562</v>
      </c>
      <c r="AC9" s="29">
        <f>TDS!AC9</f>
        <v>2</v>
      </c>
      <c r="AD9" s="29">
        <f>TDS!AD9</f>
        <v>32060</v>
      </c>
      <c r="AE9" s="11">
        <f>TDS!AE9</f>
        <v>44.193709852536692</v>
      </c>
      <c r="AF9" s="29">
        <f>TDS!AF9</f>
        <v>1</v>
      </c>
      <c r="AG9" s="29">
        <f>TDS!AG9</f>
        <v>4987</v>
      </c>
      <c r="AH9" s="11">
        <f>TDS!AH9</f>
        <v>6.6798148778031585</v>
      </c>
      <c r="AI9" s="29">
        <f>TDS!AI9</f>
        <v>1</v>
      </c>
      <c r="AJ9" s="29">
        <f>TDS!AJ9</f>
        <v>934</v>
      </c>
      <c r="AK9" s="11">
        <f>TDS!AK9</f>
        <v>1.271745774228846</v>
      </c>
      <c r="AL9" s="29">
        <f>TDS!AL9</f>
        <v>1</v>
      </c>
      <c r="AM9" s="29">
        <f>TDS!AM9</f>
        <v>15495</v>
      </c>
      <c r="AN9" s="11">
        <f>TDS!AN9</f>
        <v>23.293829796522136</v>
      </c>
      <c r="AO9" s="29">
        <f>TDS!AO9</f>
        <v>1</v>
      </c>
      <c r="AP9" s="29">
        <f>TDS!AP9</f>
        <v>5937</v>
      </c>
      <c r="AQ9" s="11">
        <f>TDS!AQ9</f>
        <v>9.9821583496756343</v>
      </c>
      <c r="AR9" s="29">
        <f>TDS!AR9</f>
        <v>1</v>
      </c>
      <c r="AS9" s="29">
        <f>TDS!AS9</f>
        <v>3406</v>
      </c>
      <c r="AT9" s="11">
        <f>TDS!AT9</f>
        <v>5.7635324457209274</v>
      </c>
      <c r="AU9" s="29">
        <f>TDS!AU9</f>
        <v>1</v>
      </c>
      <c r="AV9" s="29">
        <f>TDS!AV9</f>
        <v>2186</v>
      </c>
      <c r="AW9" s="11">
        <f>TDS!AW9</f>
        <v>3.4951104370462285</v>
      </c>
      <c r="AX9" s="29">
        <f>TDS!AX9</f>
        <v>2</v>
      </c>
      <c r="AY9" s="29">
        <f>TDS!AY9</f>
        <v>1259</v>
      </c>
      <c r="AZ9" s="11">
        <f>TDS!AZ9</f>
        <v>1.6812368606943209</v>
      </c>
      <c r="BA9" s="29">
        <f>TDS!BA9</f>
        <v>1</v>
      </c>
      <c r="BB9" s="29">
        <f>TDS!BB9</f>
        <v>3776</v>
      </c>
      <c r="BC9" s="11">
        <f>TDS!BC9</f>
        <v>5.1481842699708578</v>
      </c>
      <c r="BD9" s="29">
        <f>TDS!BD9</f>
        <v>1</v>
      </c>
      <c r="BE9" s="29">
        <f>TDS!BE9</f>
        <v>36559</v>
      </c>
      <c r="BF9" s="11">
        <f>TDS!BF9</f>
        <v>50.209842239442303</v>
      </c>
      <c r="BG9" s="29">
        <f>TDS!BG9</f>
        <v>1</v>
      </c>
      <c r="BH9" s="29">
        <f>TDS!BH9</f>
        <v>24638</v>
      </c>
      <c r="BI9" s="11">
        <f>TDS!BI9</f>
        <v>36.993290774128127</v>
      </c>
      <c r="BJ9" s="29">
        <f>TDS!BJ9</f>
        <v>1</v>
      </c>
      <c r="BK9" s="29">
        <f>TDS!BK9</f>
        <v>103748</v>
      </c>
      <c r="BL9" s="11">
        <f>TDS!BL9</f>
        <v>158.6109025462535</v>
      </c>
      <c r="BM9" s="29">
        <f>TDS!BM9</f>
        <v>1</v>
      </c>
      <c r="BN9" s="29">
        <f>TDS!BN9</f>
        <v>60389</v>
      </c>
      <c r="BO9" s="11">
        <f>TDS!BO9</f>
        <v>92.759116002365943</v>
      </c>
      <c r="BP9" s="29">
        <f>TDS!BP9</f>
        <v>1</v>
      </c>
      <c r="BQ9" s="29">
        <f>TDS!BQ9</f>
        <v>45326</v>
      </c>
      <c r="BR9" s="11">
        <f>TDS!BR9</f>
        <v>64.723439780869285</v>
      </c>
      <c r="BS9" s="29">
        <f>TDS!BS9</f>
        <v>1</v>
      </c>
      <c r="BT9" s="29">
        <f>TDS!BT9</f>
        <v>43414</v>
      </c>
      <c r="BU9" s="11">
        <f>TDS!BU9</f>
        <v>62.821033080965151</v>
      </c>
      <c r="BV9" s="29">
        <f>TDS!BV9</f>
        <v>1</v>
      </c>
      <c r="BW9" s="29">
        <f>TDS!BW9</f>
        <v>23294</v>
      </c>
      <c r="BX9" s="11">
        <f>TDS!BX9</f>
        <v>34.642457150345578</v>
      </c>
      <c r="BY9" s="29">
        <f>TDS!BY9</f>
        <v>1</v>
      </c>
      <c r="BZ9" s="109"/>
      <c r="CA9" s="109"/>
      <c r="CB9" s="109"/>
      <c r="CC9" s="109"/>
    </row>
    <row r="10" spans="1:81" x14ac:dyDescent="0.3">
      <c r="A10">
        <v>6</v>
      </c>
      <c r="B10" t="s">
        <v>84</v>
      </c>
      <c r="C10" s="29">
        <f>TDS!C11</f>
        <v>17462</v>
      </c>
      <c r="D10" s="11">
        <f>TDS!D11</f>
        <v>68.9104431377704</v>
      </c>
      <c r="E10" s="29">
        <f>TDS!E11</f>
        <v>2</v>
      </c>
      <c r="F10" s="29">
        <f>TDS!F11</f>
        <v>6218</v>
      </c>
      <c r="G10" s="11">
        <f>TDS!G11</f>
        <v>24.352336103565289</v>
      </c>
      <c r="H10" s="29">
        <f>TDS!H11</f>
        <v>2</v>
      </c>
      <c r="I10" s="29">
        <f>TDS!I11</f>
        <v>480</v>
      </c>
      <c r="J10" s="11">
        <f>TDS!J11</f>
        <v>1.9112190234314366</v>
      </c>
      <c r="K10" s="29">
        <f>TDS!K11</f>
        <v>2</v>
      </c>
      <c r="L10" s="29">
        <f>TDS!L11</f>
        <v>2918</v>
      </c>
      <c r="M10" s="11">
        <f>TDS!M11</f>
        <v>11.311794697179732</v>
      </c>
      <c r="N10" s="29">
        <f>TDS!N11</f>
        <v>3</v>
      </c>
      <c r="O10" s="29">
        <f>TDS!O11</f>
        <v>10976</v>
      </c>
      <c r="P10" s="11">
        <f>TDS!P11</f>
        <v>44.054773637820105</v>
      </c>
      <c r="Q10" s="29">
        <f>TDS!Q11</f>
        <v>1</v>
      </c>
      <c r="R10" s="29">
        <f>TDS!R11</f>
        <v>2493</v>
      </c>
      <c r="S10" s="11">
        <f>TDS!S11</f>
        <v>17.408922810000821</v>
      </c>
      <c r="T10" s="29">
        <f>TDS!T11</f>
        <v>2</v>
      </c>
      <c r="U10" s="29">
        <f>TDS!U11</f>
        <v>1401</v>
      </c>
      <c r="V10" s="11">
        <f>TDS!V11</f>
        <v>5.5070703298285029</v>
      </c>
      <c r="W10" s="29">
        <f>TDS!W11</f>
        <v>1</v>
      </c>
      <c r="X10" s="29">
        <f>TDS!X11</f>
        <v>488</v>
      </c>
      <c r="Y10" s="11">
        <f>TDS!Y11</f>
        <v>1.9409931089031018</v>
      </c>
      <c r="Z10" s="29">
        <f>TDS!Z11</f>
        <v>2</v>
      </c>
      <c r="AA10" s="29">
        <f>TDS!AA11</f>
        <v>1607</v>
      </c>
      <c r="AB10" s="11">
        <f>TDS!AB11</f>
        <v>15.541001818005849</v>
      </c>
      <c r="AC10" s="29">
        <f>TDS!AC11</f>
        <v>1</v>
      </c>
      <c r="AD10" s="29">
        <f>TDS!AD11</f>
        <v>10046</v>
      </c>
      <c r="AE10" s="11">
        <f>TDS!AE11</f>
        <v>45.363088138475035</v>
      </c>
      <c r="AF10" s="29">
        <f>TDS!AF11</f>
        <v>1</v>
      </c>
      <c r="AG10" s="29">
        <f>TDS!AG11</f>
        <v>1634</v>
      </c>
      <c r="AH10" s="11">
        <f>TDS!AH11</f>
        <v>7.6548965573073122</v>
      </c>
      <c r="AI10" s="29">
        <f>TDS!AI11</f>
        <v>1</v>
      </c>
      <c r="AJ10" s="29">
        <f>TDS!AJ11</f>
        <v>237</v>
      </c>
      <c r="AK10" s="11">
        <f>TDS!AK11</f>
        <v>1.1131962125814234</v>
      </c>
      <c r="AL10" s="29">
        <f>TDS!AL11</f>
        <v>1</v>
      </c>
      <c r="AM10" s="29">
        <f>TDS!AM11</f>
        <v>5681</v>
      </c>
      <c r="AN10" s="11">
        <f>TDS!AN11</f>
        <v>23.598465911204986</v>
      </c>
      <c r="AO10" s="29">
        <f>TDS!AO11</f>
        <v>1</v>
      </c>
      <c r="AP10" s="29">
        <f>TDS!AP11</f>
        <v>2473</v>
      </c>
      <c r="AQ10" s="11">
        <f>TDS!AQ11</f>
        <v>9.5693466171861807</v>
      </c>
      <c r="AR10" s="29">
        <f>TDS!AR11</f>
        <v>1</v>
      </c>
      <c r="AS10" s="29">
        <f>TDS!AS11</f>
        <v>1303</v>
      </c>
      <c r="AT10" s="11">
        <f>TDS!AT11</f>
        <v>5.0199237089438382</v>
      </c>
      <c r="AU10" s="29">
        <f>TDS!AU11</f>
        <v>1</v>
      </c>
      <c r="AV10" s="29">
        <f>TDS!AV11</f>
        <v>944</v>
      </c>
      <c r="AW10" s="11">
        <f>TDS!AW11</f>
        <v>3.6193220702770916</v>
      </c>
      <c r="AX10" s="29">
        <f>TDS!AX11</f>
        <v>2</v>
      </c>
      <c r="AY10" s="29">
        <f>TDS!AY11</f>
        <v>362</v>
      </c>
      <c r="AZ10" s="11">
        <f>TDS!AZ11</f>
        <v>1.67316408739468</v>
      </c>
      <c r="BA10" s="29">
        <f>TDS!BA11</f>
        <v>2</v>
      </c>
      <c r="BB10" s="29">
        <f>TDS!BB11</f>
        <v>1387</v>
      </c>
      <c r="BC10" s="11">
        <f>TDS!BC11</f>
        <v>6.2565274678617158</v>
      </c>
      <c r="BD10" s="29">
        <f>TDS!BD11</f>
        <v>3</v>
      </c>
      <c r="BE10" s="29">
        <f>TDS!BE11</f>
        <v>13029</v>
      </c>
      <c r="BF10" s="11">
        <f>TDS!BF11</f>
        <v>56.954602484491389</v>
      </c>
      <c r="BG10" s="29">
        <f>TDS!BG11</f>
        <v>2</v>
      </c>
      <c r="BH10" s="29">
        <f>TDS!BH11</f>
        <v>9608</v>
      </c>
      <c r="BI10" s="11">
        <f>TDS!BI11</f>
        <v>38.361949321183332</v>
      </c>
      <c r="BJ10" s="29">
        <f>TDS!BJ11</f>
        <v>2</v>
      </c>
      <c r="BK10" s="29">
        <f>TDS!BK11</f>
        <v>41296</v>
      </c>
      <c r="BL10" s="11">
        <f>TDS!BL11</f>
        <v>164.45498789068486</v>
      </c>
      <c r="BM10" s="29">
        <f>TDS!BM11</f>
        <v>2</v>
      </c>
      <c r="BN10" s="29">
        <f>TDS!BN11</f>
        <v>23697</v>
      </c>
      <c r="BO10" s="11">
        <f>TDS!BO11</f>
        <v>93.027555942425764</v>
      </c>
      <c r="BP10" s="29">
        <f>TDS!BP11</f>
        <v>1</v>
      </c>
      <c r="BQ10" s="29">
        <f>TDS!BQ11</f>
        <v>17091</v>
      </c>
      <c r="BR10" s="11">
        <f>TDS!BR11</f>
        <v>73.876458789661797</v>
      </c>
      <c r="BS10" s="29">
        <f>TDS!BS11</f>
        <v>3</v>
      </c>
      <c r="BT10" s="29">
        <f>TDS!BT11</f>
        <v>19532</v>
      </c>
      <c r="BU10" s="11">
        <f>TDS!BU11</f>
        <v>83.218155047267643</v>
      </c>
      <c r="BV10" s="29">
        <f>TDS!BV11</f>
        <v>3</v>
      </c>
      <c r="BW10" s="29">
        <f>TDS!BW11</f>
        <v>9947</v>
      </c>
      <c r="BX10" s="11">
        <f>TDS!BX11</f>
        <v>41.491657438111289</v>
      </c>
      <c r="BY10" s="29">
        <f>TDS!BY11</f>
        <v>2</v>
      </c>
      <c r="BZ10" s="109"/>
      <c r="CA10" s="109"/>
      <c r="CB10" s="109"/>
      <c r="CC10" s="109"/>
    </row>
    <row r="11" spans="1:81" x14ac:dyDescent="0.3">
      <c r="A11">
        <v>7</v>
      </c>
      <c r="B11" t="s">
        <v>374</v>
      </c>
      <c r="C11" s="29">
        <f>TDS!C5</f>
        <v>27578</v>
      </c>
      <c r="D11" s="11">
        <f>TDS!D5</f>
        <v>70.728432897057957</v>
      </c>
      <c r="E11" s="29">
        <f>TDS!E5</f>
        <v>3</v>
      </c>
      <c r="F11" s="29">
        <f>TDS!F5</f>
        <v>10003</v>
      </c>
      <c r="G11" s="11">
        <f>TDS!G5</f>
        <v>25.505370070417047</v>
      </c>
      <c r="H11" s="29">
        <f>TDS!H5</f>
        <v>3</v>
      </c>
      <c r="I11" s="29">
        <f>TDS!I5</f>
        <v>749</v>
      </c>
      <c r="J11" s="11">
        <f>TDS!J5</f>
        <v>1.9205265398277478</v>
      </c>
      <c r="K11" s="29">
        <f>TDS!K5</f>
        <v>2</v>
      </c>
      <c r="L11" s="29">
        <f>TDS!L5</f>
        <v>4478</v>
      </c>
      <c r="M11" s="11">
        <f>TDS!M5</f>
        <v>11.292649770458299</v>
      </c>
      <c r="N11" s="29">
        <f>TDS!N5</f>
        <v>3</v>
      </c>
      <c r="O11" s="29">
        <f>TDS!O5</f>
        <v>16178</v>
      </c>
      <c r="P11" s="11">
        <f>TDS!P5</f>
        <v>42.004514459237569</v>
      </c>
      <c r="Q11" s="29">
        <f>TDS!Q5</f>
        <v>1</v>
      </c>
      <c r="R11" s="29">
        <f>TDS!R5</f>
        <v>3637</v>
      </c>
      <c r="S11" s="11">
        <f>TDS!S5</f>
        <v>16.805056114587043</v>
      </c>
      <c r="T11" s="29">
        <f>TDS!T5</f>
        <v>1</v>
      </c>
      <c r="U11" s="29">
        <f>TDS!U5</f>
        <v>1841</v>
      </c>
      <c r="V11" s="11">
        <f>TDS!V5</f>
        <v>4.6629297042306499</v>
      </c>
      <c r="W11" s="29">
        <f>TDS!W5</f>
        <v>1</v>
      </c>
      <c r="X11" s="29">
        <f>TDS!X5</f>
        <v>855</v>
      </c>
      <c r="Y11" s="11">
        <f>TDS!Y5</f>
        <v>2.2129200128329725</v>
      </c>
      <c r="Z11" s="29">
        <f>TDS!Z5</f>
        <v>2</v>
      </c>
      <c r="AA11" s="29">
        <f>TDS!AA5</f>
        <v>2317</v>
      </c>
      <c r="AB11" s="11">
        <f>TDS!AB5</f>
        <v>14.326915041867341</v>
      </c>
      <c r="AC11" s="29">
        <f>TDS!AC5</f>
        <v>1</v>
      </c>
      <c r="AD11" s="29">
        <f>TDS!AD5</f>
        <v>17215</v>
      </c>
      <c r="AE11" s="11">
        <f>TDS!AE5</f>
        <v>50.85245866256858</v>
      </c>
      <c r="AF11" s="29">
        <f>TDS!AF5</f>
        <v>3</v>
      </c>
      <c r="AG11" s="29">
        <f>TDS!AG5</f>
        <v>3095</v>
      </c>
      <c r="AH11" s="11">
        <f>TDS!AH5</f>
        <v>9.505474652379645</v>
      </c>
      <c r="AI11" s="29">
        <f>TDS!AI5</f>
        <v>3</v>
      </c>
      <c r="AJ11" s="29">
        <f>TDS!AJ5</f>
        <v>502</v>
      </c>
      <c r="AK11" s="11">
        <f>TDS!AK5</f>
        <v>1.4724533263112785</v>
      </c>
      <c r="AL11" s="29">
        <f>TDS!AL5</f>
        <v>1</v>
      </c>
      <c r="AM11" s="29">
        <f>TDS!AM5</f>
        <v>10131</v>
      </c>
      <c r="AN11" s="11">
        <f>TDS!AN5</f>
        <v>27.471093222351104</v>
      </c>
      <c r="AO11" s="29">
        <f>TDS!AO5</f>
        <v>3</v>
      </c>
      <c r="AP11" s="29">
        <f>TDS!AP5</f>
        <v>4564</v>
      </c>
      <c r="AQ11" s="11">
        <f>TDS!AQ5</f>
        <v>11.454069365511039</v>
      </c>
      <c r="AR11" s="29">
        <f>TDS!AR5</f>
        <v>3</v>
      </c>
      <c r="AS11" s="29">
        <f>TDS!AS5</f>
        <v>2609</v>
      </c>
      <c r="AT11" s="11">
        <f>TDS!AT5</f>
        <v>6.528327478799917</v>
      </c>
      <c r="AU11" s="29">
        <f>TDS!AU5</f>
        <v>2</v>
      </c>
      <c r="AV11" s="29">
        <f>TDS!AV5</f>
        <v>1474</v>
      </c>
      <c r="AW11" s="11">
        <f>TDS!AW5</f>
        <v>3.6796107208291544</v>
      </c>
      <c r="AX11" s="29">
        <f>TDS!AX5</f>
        <v>3</v>
      </c>
      <c r="AY11" s="29">
        <f>TDS!AY5</f>
        <v>691</v>
      </c>
      <c r="AZ11" s="11">
        <f>TDS!AZ5</f>
        <v>2.0831888578644131</v>
      </c>
      <c r="BA11" s="29">
        <f>TDS!BA5</f>
        <v>3</v>
      </c>
      <c r="BB11" s="29">
        <f>TDS!BB5</f>
        <v>2404</v>
      </c>
      <c r="BC11" s="11">
        <f>TDS!BC5</f>
        <v>7.1372491646395799</v>
      </c>
      <c r="BD11" s="29">
        <f>TDS!BD5</f>
        <v>3</v>
      </c>
      <c r="BE11" s="29">
        <f>TDS!BE5</f>
        <v>21032</v>
      </c>
      <c r="BF11" s="11">
        <f>TDS!BF5</f>
        <v>60.155681970248985</v>
      </c>
      <c r="BG11" s="29">
        <f>TDS!BG5</f>
        <v>3</v>
      </c>
      <c r="BH11" s="29">
        <f>TDS!BH5</f>
        <v>15201</v>
      </c>
      <c r="BI11" s="11">
        <f>TDS!BI5</f>
        <v>39.469305832203922</v>
      </c>
      <c r="BJ11" s="29">
        <f>TDS!BJ5</f>
        <v>3</v>
      </c>
      <c r="BK11" s="29">
        <f>TDS!BK5</f>
        <v>64645</v>
      </c>
      <c r="BL11" s="11">
        <f>TDS!BL5</f>
        <v>167.00626361808506</v>
      </c>
      <c r="BM11" s="29">
        <f>TDS!BM5</f>
        <v>3</v>
      </c>
      <c r="BN11" s="29">
        <f>TDS!BN5</f>
        <v>41052</v>
      </c>
      <c r="BO11" s="11">
        <f>TDS!BO5</f>
        <v>104.86567010498078</v>
      </c>
      <c r="BP11" s="29">
        <f>TDS!BP5</f>
        <v>3</v>
      </c>
      <c r="BQ11" s="29">
        <f>TDS!BQ5</f>
        <v>26080</v>
      </c>
      <c r="BR11" s="11">
        <f>TDS!BR5</f>
        <v>73.446897595474468</v>
      </c>
      <c r="BS11" s="29">
        <f>TDS!BS5</f>
        <v>3</v>
      </c>
      <c r="BT11" s="29">
        <f>TDS!BT5</f>
        <v>31248</v>
      </c>
      <c r="BU11" s="11">
        <f>TDS!BU5</f>
        <v>86.396088670237049</v>
      </c>
      <c r="BV11" s="29">
        <f>TDS!BV5</f>
        <v>3</v>
      </c>
      <c r="BW11" s="29">
        <f>TDS!BW5</f>
        <v>17865</v>
      </c>
      <c r="BX11" s="11">
        <f>TDS!BX5</f>
        <v>48.573017792810283</v>
      </c>
      <c r="BY11" s="29">
        <f>TDS!BY5</f>
        <v>3</v>
      </c>
      <c r="BZ11" s="109"/>
      <c r="CA11" s="109"/>
      <c r="CB11" s="109"/>
      <c r="CC11" s="109"/>
    </row>
    <row r="12" spans="1:81" x14ac:dyDescent="0.3">
      <c r="A12">
        <v>8</v>
      </c>
      <c r="B12" t="s">
        <v>91</v>
      </c>
      <c r="C12" s="29">
        <f>TDS!C7</f>
        <v>7949</v>
      </c>
      <c r="D12" s="11">
        <f>TDS!D7</f>
        <v>76.982312815816002</v>
      </c>
      <c r="E12" s="29">
        <f>TDS!E7</f>
        <v>3</v>
      </c>
      <c r="F12" s="29">
        <f>TDS!F7</f>
        <v>3137</v>
      </c>
      <c r="G12" s="11">
        <f>TDS!G7</f>
        <v>30.299678648725674</v>
      </c>
      <c r="H12" s="29">
        <f>TDS!H7</f>
        <v>3</v>
      </c>
      <c r="I12" s="29">
        <f>TDS!I7</f>
        <v>201</v>
      </c>
      <c r="J12" s="11">
        <f>TDS!J7</f>
        <v>1.9549258918313135</v>
      </c>
      <c r="K12" s="29">
        <f>TDS!K7</f>
        <v>2</v>
      </c>
      <c r="L12" s="29">
        <f>TDS!L7</f>
        <v>1179</v>
      </c>
      <c r="M12" s="11">
        <f>TDS!M7</f>
        <v>11.52151010395003</v>
      </c>
      <c r="N12" s="29">
        <f>TDS!N7</f>
        <v>3</v>
      </c>
      <c r="O12" s="29">
        <f>TDS!O7</f>
        <v>4892</v>
      </c>
      <c r="P12" s="11">
        <f>TDS!P7</f>
        <v>47.312630697529514</v>
      </c>
      <c r="Q12" s="29">
        <f>TDS!Q7</f>
        <v>2</v>
      </c>
      <c r="R12" s="29">
        <f>TDS!R7</f>
        <v>903</v>
      </c>
      <c r="S12" s="11">
        <f>TDS!S7</f>
        <v>15.556216027818005</v>
      </c>
      <c r="T12" s="29">
        <f>TDS!T7</f>
        <v>1</v>
      </c>
      <c r="U12" s="29">
        <f>TDS!U7</f>
        <v>521</v>
      </c>
      <c r="V12" s="11">
        <f>TDS!V7</f>
        <v>5.0239131256551905</v>
      </c>
      <c r="W12" s="29">
        <f>TDS!W7</f>
        <v>1</v>
      </c>
      <c r="X12" s="29">
        <f>TDS!X7</f>
        <v>189</v>
      </c>
      <c r="Y12" s="11">
        <f>TDS!Y7</f>
        <v>1.8059832146431976</v>
      </c>
      <c r="Z12" s="29">
        <f>TDS!Z7</f>
        <v>1</v>
      </c>
      <c r="AA12" s="29">
        <f>TDS!AA7</f>
        <v>846</v>
      </c>
      <c r="AB12" s="11">
        <f>TDS!AB7</f>
        <v>19.709886465666262</v>
      </c>
      <c r="AC12" s="29">
        <f>TDS!AC7</f>
        <v>3</v>
      </c>
      <c r="AD12" s="29">
        <f>TDS!AD7</f>
        <v>4666</v>
      </c>
      <c r="AE12" s="11">
        <f>TDS!AE7</f>
        <v>46.114741934660515</v>
      </c>
      <c r="AF12" s="29">
        <f>TDS!AF7</f>
        <v>1</v>
      </c>
      <c r="AG12" s="29">
        <f>TDS!AG7</f>
        <v>784</v>
      </c>
      <c r="AH12" s="11">
        <f>TDS!AH7</f>
        <v>7.8080710945790974</v>
      </c>
      <c r="AI12" s="29">
        <f>TDS!AI7</f>
        <v>1</v>
      </c>
      <c r="AJ12" s="29">
        <f>TDS!AJ7</f>
        <v>200</v>
      </c>
      <c r="AK12" s="11">
        <f>TDS!AK7</f>
        <v>1.9670145746179297</v>
      </c>
      <c r="AL12" s="29">
        <f>TDS!AL7</f>
        <v>2</v>
      </c>
      <c r="AM12" s="29">
        <f>TDS!AM7</f>
        <v>2603</v>
      </c>
      <c r="AN12" s="11">
        <f>TDS!AN7</f>
        <v>25.618115281923888</v>
      </c>
      <c r="AO12" s="29">
        <f>TDS!AO7</f>
        <v>3</v>
      </c>
      <c r="AP12" s="29">
        <f>TDS!AP7</f>
        <v>1070</v>
      </c>
      <c r="AQ12" s="11">
        <f>TDS!AQ7</f>
        <v>10.535394821824179</v>
      </c>
      <c r="AR12" s="29">
        <f>TDS!AR7</f>
        <v>2</v>
      </c>
      <c r="AS12" s="29">
        <f>TDS!AS7</f>
        <v>722</v>
      </c>
      <c r="AT12" s="11">
        <f>TDS!AT7</f>
        <v>7.1112134431248952</v>
      </c>
      <c r="AU12" s="29">
        <f>TDS!AU7</f>
        <v>3</v>
      </c>
      <c r="AV12" s="29">
        <f>TDS!AV7</f>
        <v>391</v>
      </c>
      <c r="AW12" s="11">
        <f>TDS!AW7</f>
        <v>3.7915336609720747</v>
      </c>
      <c r="AX12" s="29">
        <f>TDS!AX7</f>
        <v>3</v>
      </c>
      <c r="AY12" s="29">
        <f>TDS!AY7</f>
        <v>160</v>
      </c>
      <c r="AZ12" s="11">
        <f>TDS!AZ7</f>
        <v>1.6007512765422902</v>
      </c>
      <c r="BA12" s="29">
        <f>TDS!BA7</f>
        <v>2</v>
      </c>
      <c r="BB12" s="29">
        <f>TDS!BB7</f>
        <v>726</v>
      </c>
      <c r="BC12" s="11">
        <f>TDS!BC7</f>
        <v>7.2034626317987653</v>
      </c>
      <c r="BD12" s="29">
        <f>TDS!BD7</f>
        <v>3</v>
      </c>
      <c r="BE12" s="29">
        <f>TDS!BE7</f>
        <v>6521</v>
      </c>
      <c r="BF12" s="11">
        <f>TDS!BF7</f>
        <v>63.763844438195186</v>
      </c>
      <c r="BG12" s="29">
        <f>TDS!BG7</f>
        <v>3</v>
      </c>
      <c r="BH12" s="29">
        <f>TDS!BH7</f>
        <v>4331</v>
      </c>
      <c r="BI12" s="11">
        <f>TDS!BI7</f>
        <v>41.660543079181977</v>
      </c>
      <c r="BJ12" s="29">
        <f>TDS!BJ7</f>
        <v>3</v>
      </c>
      <c r="BK12" s="29">
        <f>TDS!BK7</f>
        <v>18719</v>
      </c>
      <c r="BL12" s="11">
        <f>TDS!BL7</f>
        <v>180.34460460621486</v>
      </c>
      <c r="BM12" s="29">
        <f>TDS!BM7</f>
        <v>3</v>
      </c>
      <c r="BN12" s="29">
        <f>TDS!BN7</f>
        <v>10832</v>
      </c>
      <c r="BO12" s="11">
        <f>TDS!BO7</f>
        <v>103.96793754722813</v>
      </c>
      <c r="BP12" s="29">
        <f>TDS!BP7</f>
        <v>3</v>
      </c>
      <c r="BQ12" s="29">
        <f>TDS!BQ7</f>
        <v>7246</v>
      </c>
      <c r="BR12" s="11">
        <f>TDS!BR7</f>
        <v>70.726031768862342</v>
      </c>
      <c r="BS12" s="29">
        <f>TDS!BS7</f>
        <v>2</v>
      </c>
      <c r="BT12" s="29">
        <f>TDS!BT7</f>
        <v>8251</v>
      </c>
      <c r="BU12" s="11">
        <f>TDS!BU7</f>
        <v>80.339497481987735</v>
      </c>
      <c r="BV12" s="29">
        <f>TDS!BV7</f>
        <v>3</v>
      </c>
      <c r="BW12" s="29">
        <f>TDS!BW7</f>
        <v>4460</v>
      </c>
      <c r="BX12" s="11">
        <f>TDS!BX7</f>
        <v>43.282649395724107</v>
      </c>
      <c r="BY12" s="29">
        <f>TDS!BY7</f>
        <v>3</v>
      </c>
      <c r="BZ12" s="109"/>
      <c r="CA12" s="109"/>
      <c r="CB12" s="109"/>
      <c r="CC12" s="109"/>
    </row>
    <row r="13" spans="1:81" x14ac:dyDescent="0.3">
      <c r="C13" s="29"/>
      <c r="D13" s="29"/>
      <c r="E13" s="29"/>
      <c r="F13" s="103"/>
      <c r="G13" s="103"/>
      <c r="H13" s="103"/>
      <c r="I13" s="103"/>
      <c r="J13" s="103"/>
      <c r="K13" s="103"/>
      <c r="L13" s="103"/>
      <c r="M13" s="103"/>
      <c r="N13" s="103"/>
      <c r="O13" s="103"/>
      <c r="P13" s="103"/>
      <c r="Q13" s="103"/>
      <c r="R13" s="103"/>
      <c r="S13" s="1"/>
      <c r="T13" s="103"/>
      <c r="U13" s="103"/>
      <c r="V13" s="1"/>
      <c r="W13" s="103"/>
      <c r="X13" s="103"/>
      <c r="Y13" s="1"/>
      <c r="Z13" s="103"/>
      <c r="AA13" s="103"/>
      <c r="AB13" s="1"/>
      <c r="AC13" s="103"/>
      <c r="AD13" s="103"/>
      <c r="AE13" s="1"/>
      <c r="AF13" s="103"/>
      <c r="AG13" s="103"/>
      <c r="AH13" s="1"/>
      <c r="AI13" s="103"/>
      <c r="AJ13" s="109"/>
      <c r="AK13" s="109"/>
      <c r="AL13" s="109"/>
      <c r="AM13" s="109"/>
      <c r="AN13" s="109"/>
      <c r="AO13" s="109"/>
      <c r="AP13" s="109"/>
      <c r="AQ13" s="109"/>
      <c r="AR13" s="109"/>
      <c r="AS13" s="109"/>
      <c r="AT13" s="109"/>
      <c r="AU13" s="109"/>
      <c r="AV13" s="109"/>
      <c r="AW13" s="5"/>
      <c r="AX13" s="109"/>
      <c r="AY13" s="109"/>
      <c r="AZ13" s="109"/>
      <c r="BA13" s="109"/>
      <c r="BB13" s="109"/>
      <c r="BC13" s="5"/>
      <c r="BD13" s="109"/>
      <c r="BE13" s="109"/>
      <c r="BF13" s="109"/>
      <c r="BG13" s="109"/>
      <c r="BH13" s="109"/>
      <c r="BI13" s="5"/>
      <c r="BJ13" s="109"/>
      <c r="BK13" s="109"/>
      <c r="BL13" s="109"/>
      <c r="BM13" s="109"/>
      <c r="BN13" s="109"/>
      <c r="BO13" s="109"/>
      <c r="BP13" s="109"/>
      <c r="BQ13" s="109"/>
      <c r="BR13" s="5"/>
      <c r="BS13" s="109"/>
      <c r="BT13" s="109"/>
      <c r="BU13" s="5"/>
      <c r="BV13" s="109"/>
      <c r="BW13" s="109"/>
      <c r="BX13" s="5"/>
      <c r="BY13" s="109"/>
      <c r="BZ13" s="109"/>
      <c r="CA13" s="109"/>
      <c r="CB13" s="109"/>
      <c r="CC13" s="109"/>
    </row>
    <row r="14" spans="1:81" ht="15" customHeight="1" x14ac:dyDescent="0.3">
      <c r="C14" s="29"/>
      <c r="D14" s="29"/>
      <c r="E14" s="29"/>
      <c r="F14" s="103"/>
      <c r="G14" s="103"/>
      <c r="H14" s="103"/>
      <c r="I14" s="103"/>
      <c r="J14" s="103"/>
      <c r="K14" s="103"/>
      <c r="L14" s="103"/>
      <c r="M14" s="103"/>
      <c r="N14" s="103"/>
      <c r="O14" s="103"/>
      <c r="P14" s="103"/>
      <c r="Q14" s="103"/>
      <c r="R14" s="103"/>
      <c r="S14" s="1"/>
      <c r="T14" s="103"/>
      <c r="U14" s="103"/>
      <c r="V14" s="1"/>
      <c r="W14" s="103"/>
      <c r="X14" s="103"/>
      <c r="Y14" s="1"/>
      <c r="Z14" s="103"/>
      <c r="AA14" s="103"/>
      <c r="AB14" s="1"/>
      <c r="AC14" s="103"/>
      <c r="AD14" s="103"/>
      <c r="AE14" s="1"/>
      <c r="AF14" s="103"/>
      <c r="AG14" s="103"/>
      <c r="AH14" s="1"/>
      <c r="AI14" s="103"/>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5"/>
      <c r="BJ14" s="109"/>
      <c r="BK14" s="109"/>
      <c r="BL14" s="109"/>
      <c r="BM14" s="109"/>
      <c r="BN14" s="109"/>
      <c r="BO14" s="109"/>
      <c r="BP14" s="109"/>
      <c r="BQ14" s="109"/>
      <c r="BR14" s="5"/>
      <c r="BS14" s="109"/>
      <c r="BT14" s="109"/>
      <c r="BU14" s="109"/>
      <c r="BV14" s="109"/>
      <c r="BW14" s="109"/>
      <c r="BX14" s="109"/>
      <c r="BY14" s="109"/>
      <c r="BZ14" s="109"/>
      <c r="CA14" s="109"/>
      <c r="CB14" s="109"/>
      <c r="CC14" s="109"/>
    </row>
    <row r="15" spans="1:81" x14ac:dyDescent="0.3">
      <c r="C15" s="29"/>
      <c r="D15" s="29"/>
      <c r="E15" s="29"/>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row>
    <row r="16" spans="1:81" x14ac:dyDescent="0.3">
      <c r="C16" s="29"/>
      <c r="D16" s="29"/>
      <c r="E16" s="29"/>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row>
    <row r="17" spans="3:81" x14ac:dyDescent="0.3">
      <c r="C17" s="29"/>
      <c r="D17" s="29"/>
      <c r="E17" s="29"/>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row>
    <row r="18" spans="3:81" x14ac:dyDescent="0.3">
      <c r="C18" s="29"/>
      <c r="D18" s="29"/>
      <c r="E18" s="29"/>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row>
    <row r="19" spans="3:81" x14ac:dyDescent="0.3">
      <c r="C19" s="29"/>
      <c r="D19" s="29"/>
      <c r="E19" s="29"/>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row>
    <row r="20" spans="3:81" x14ac:dyDescent="0.3">
      <c r="C20" s="29"/>
      <c r="D20" s="29"/>
      <c r="E20" s="29"/>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row>
    <row r="21" spans="3:81" x14ac:dyDescent="0.3">
      <c r="C21" s="29"/>
      <c r="D21" s="29"/>
      <c r="E21" s="29"/>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row>
    <row r="22" spans="3:81" x14ac:dyDescent="0.3">
      <c r="C22" s="29"/>
      <c r="D22" s="29"/>
      <c r="E22" s="29"/>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row>
    <row r="23" spans="3:81" x14ac:dyDescent="0.3">
      <c r="C23" s="29"/>
      <c r="D23" s="29"/>
      <c r="E23" s="29"/>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row>
    <row r="24" spans="3:81" x14ac:dyDescent="0.3">
      <c r="C24" s="29"/>
      <c r="D24" s="29"/>
      <c r="E24" s="29"/>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row>
    <row r="25" spans="3:81" x14ac:dyDescent="0.3">
      <c r="C25" s="29"/>
      <c r="D25" s="29"/>
      <c r="E25" s="29"/>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row>
    <row r="26" spans="3:81" x14ac:dyDescent="0.3">
      <c r="C26" s="29"/>
      <c r="D26" s="29"/>
      <c r="E26" s="29"/>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row>
    <row r="27" spans="3:81" x14ac:dyDescent="0.3">
      <c r="C27" s="29"/>
      <c r="D27" s="29"/>
      <c r="E27" s="29"/>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row>
    <row r="28" spans="3:81" x14ac:dyDescent="0.3">
      <c r="C28" s="29"/>
      <c r="D28" s="29"/>
      <c r="E28" s="29"/>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row>
    <row r="29" spans="3:81" x14ac:dyDescent="0.3">
      <c r="C29" s="29"/>
      <c r="D29" s="29"/>
      <c r="E29" s="29"/>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row>
    <row r="30" spans="3:81" x14ac:dyDescent="0.3">
      <c r="C30" s="29"/>
      <c r="D30" s="29"/>
      <c r="E30" s="29"/>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row>
    <row r="31" spans="3:81" x14ac:dyDescent="0.3">
      <c r="C31" s="29"/>
      <c r="D31" s="29"/>
      <c r="E31" s="29"/>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row>
    <row r="32" spans="3:81" x14ac:dyDescent="0.3">
      <c r="C32" s="29"/>
      <c r="D32" s="29"/>
      <c r="E32" s="29"/>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row>
    <row r="33" spans="3:81" x14ac:dyDescent="0.3">
      <c r="C33" s="29"/>
      <c r="D33" s="29"/>
      <c r="E33" s="29"/>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row>
    <row r="34" spans="3:81" x14ac:dyDescent="0.3">
      <c r="C34" s="29"/>
      <c r="D34" s="29"/>
      <c r="E34" s="29"/>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row>
    <row r="35" spans="3:81" x14ac:dyDescent="0.3">
      <c r="C35" s="29"/>
      <c r="D35" s="29"/>
      <c r="E35" s="29"/>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row>
    <row r="36" spans="3:81" x14ac:dyDescent="0.3">
      <c r="C36" s="29"/>
      <c r="D36" s="29"/>
      <c r="E36" s="29"/>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row>
    <row r="37" spans="3:81" x14ac:dyDescent="0.3">
      <c r="C37" s="29"/>
      <c r="D37" s="29"/>
      <c r="E37" s="29"/>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row>
    <row r="38" spans="3:81" x14ac:dyDescent="0.3">
      <c r="C38" s="29"/>
      <c r="D38" s="29"/>
      <c r="E38" s="29"/>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row>
    <row r="39" spans="3:81" x14ac:dyDescent="0.3">
      <c r="C39" s="29"/>
      <c r="D39" s="29"/>
      <c r="E39" s="29"/>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row>
    <row r="40" spans="3:81" x14ac:dyDescent="0.3">
      <c r="C40" s="29"/>
      <c r="D40" s="29"/>
      <c r="E40" s="29"/>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row>
    <row r="41" spans="3:81" x14ac:dyDescent="0.3">
      <c r="C41" s="29"/>
      <c r="D41" s="29"/>
      <c r="E41" s="29"/>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row>
    <row r="42" spans="3:81" x14ac:dyDescent="0.3">
      <c r="C42" s="109"/>
      <c r="D42" s="29"/>
      <c r="E42" s="29"/>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row>
    <row r="43" spans="3:81" x14ac:dyDescent="0.3">
      <c r="C43" s="109"/>
      <c r="D43" s="29"/>
      <c r="E43" s="29"/>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row>
    <row r="44" spans="3:81" x14ac:dyDescent="0.3">
      <c r="C44" s="109"/>
      <c r="D44" s="29"/>
      <c r="E44" s="29"/>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row>
    <row r="45" spans="3:81" x14ac:dyDescent="0.3">
      <c r="C45" s="109"/>
      <c r="D45" s="29"/>
      <c r="E45" s="29"/>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row>
    <row r="46" spans="3:81" x14ac:dyDescent="0.3">
      <c r="C46" s="109"/>
      <c r="D46" s="29"/>
      <c r="E46" s="29"/>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row>
    <row r="47" spans="3:81" x14ac:dyDescent="0.3">
      <c r="C47" s="109"/>
      <c r="D47" s="29"/>
      <c r="E47" s="29"/>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row>
    <row r="48" spans="3:81" x14ac:dyDescent="0.3">
      <c r="C48" s="109"/>
      <c r="D48" s="29"/>
      <c r="E48" s="29"/>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row>
    <row r="49" spans="3:81" x14ac:dyDescent="0.3">
      <c r="C49" s="109"/>
      <c r="D49" s="29"/>
      <c r="E49" s="29"/>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row>
    <row r="50" spans="3:81" x14ac:dyDescent="0.3">
      <c r="C50" s="109"/>
      <c r="D50" s="29"/>
      <c r="E50" s="29"/>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row>
    <row r="51" spans="3:81" x14ac:dyDescent="0.3">
      <c r="C51" s="109"/>
      <c r="D51" s="29"/>
      <c r="E51" s="29"/>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row>
    <row r="52" spans="3:81" x14ac:dyDescent="0.3">
      <c r="C52" s="109"/>
      <c r="D52" s="29"/>
      <c r="E52" s="29"/>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row>
    <row r="53" spans="3:81" x14ac:dyDescent="0.3">
      <c r="C53" s="109"/>
      <c r="D53" s="29"/>
      <c r="E53" s="29"/>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row>
    <row r="54" spans="3:81" x14ac:dyDescent="0.3">
      <c r="C54" s="109"/>
      <c r="D54" s="29"/>
      <c r="E54" s="29"/>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row>
    <row r="55" spans="3:81" x14ac:dyDescent="0.3">
      <c r="C55" s="109"/>
      <c r="D55" s="29"/>
      <c r="E55" s="29"/>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row>
    <row r="56" spans="3:81" x14ac:dyDescent="0.3">
      <c r="C56" s="109"/>
      <c r="D56" s="29"/>
      <c r="E56" s="29"/>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row>
    <row r="57" spans="3:81" x14ac:dyDescent="0.3">
      <c r="C57" s="109"/>
      <c r="D57" s="29"/>
      <c r="E57" s="29"/>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row>
    <row r="58" spans="3:81" x14ac:dyDescent="0.3">
      <c r="C58" s="109"/>
      <c r="D58" s="29"/>
      <c r="E58" s="29"/>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row>
    <row r="59" spans="3:81" x14ac:dyDescent="0.3">
      <c r="C59" s="109"/>
      <c r="D59" s="29"/>
      <c r="E59" s="29"/>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row>
    <row r="60" spans="3:81" x14ac:dyDescent="0.3">
      <c r="C60" s="109"/>
      <c r="D60" s="29"/>
      <c r="E60" s="29"/>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row>
    <row r="61" spans="3:81" x14ac:dyDescent="0.3">
      <c r="C61" s="109"/>
      <c r="D61" s="29"/>
      <c r="E61" s="29"/>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row>
    <row r="62" spans="3:81" x14ac:dyDescent="0.3">
      <c r="C62" s="109"/>
      <c r="D62" s="29"/>
      <c r="E62" s="29"/>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row>
    <row r="63" spans="3:81" x14ac:dyDescent="0.3">
      <c r="C63" s="109"/>
      <c r="D63" s="29"/>
      <c r="E63" s="29"/>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row>
    <row r="64" spans="3:81" x14ac:dyDescent="0.3">
      <c r="C64" s="109"/>
      <c r="D64" s="29"/>
      <c r="E64" s="29"/>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row>
    <row r="65" spans="3:81" x14ac:dyDescent="0.3">
      <c r="C65" s="109"/>
      <c r="D65" s="29"/>
      <c r="E65" s="29"/>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row>
    <row r="66" spans="3:81" x14ac:dyDescent="0.3">
      <c r="C66" s="109"/>
      <c r="D66" s="29"/>
      <c r="E66" s="29"/>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row>
    <row r="67" spans="3:81" x14ac:dyDescent="0.3">
      <c r="C67" s="109"/>
      <c r="D67" s="29"/>
      <c r="E67" s="29"/>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row>
    <row r="68" spans="3:81" x14ac:dyDescent="0.3">
      <c r="C68" s="109"/>
      <c r="D68" s="29"/>
      <c r="E68" s="29"/>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row>
    <row r="69" spans="3:81" x14ac:dyDescent="0.3">
      <c r="C69" s="109"/>
      <c r="D69" s="29"/>
      <c r="E69" s="29"/>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row>
    <row r="70" spans="3:81" x14ac:dyDescent="0.3">
      <c r="C70" s="109"/>
      <c r="D70" s="29"/>
      <c r="E70" s="29"/>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row>
    <row r="71" spans="3:81" x14ac:dyDescent="0.3">
      <c r="C71" s="109"/>
      <c r="D71" s="29"/>
      <c r="E71" s="29"/>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row>
    <row r="72" spans="3:81" x14ac:dyDescent="0.3">
      <c r="C72" s="109"/>
      <c r="D72" s="29"/>
      <c r="E72" s="29"/>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row>
    <row r="73" spans="3:81" x14ac:dyDescent="0.3">
      <c r="C73" s="109"/>
      <c r="D73" s="29"/>
      <c r="E73" s="29"/>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row>
    <row r="74" spans="3:81" x14ac:dyDescent="0.3">
      <c r="C74" s="109"/>
      <c r="D74" s="29"/>
      <c r="E74" s="29"/>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row>
    <row r="75" spans="3:81" x14ac:dyDescent="0.3">
      <c r="C75" s="109"/>
      <c r="D75" s="29"/>
      <c r="E75" s="29"/>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row>
    <row r="76" spans="3:81" x14ac:dyDescent="0.3">
      <c r="C76" s="109"/>
      <c r="D76" s="29"/>
      <c r="E76" s="29"/>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row>
    <row r="77" spans="3:81" x14ac:dyDescent="0.3">
      <c r="C77" s="109"/>
      <c r="D77" s="29"/>
      <c r="E77" s="29"/>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row>
    <row r="78" spans="3:81" x14ac:dyDescent="0.3">
      <c r="C78" s="109"/>
      <c r="D78" s="29"/>
      <c r="E78" s="29"/>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row>
    <row r="79" spans="3:81" x14ac:dyDescent="0.3">
      <c r="C79" s="109"/>
      <c r="D79" s="29"/>
      <c r="E79" s="29"/>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row>
    <row r="80" spans="3:81" x14ac:dyDescent="0.3">
      <c r="C80" s="109"/>
      <c r="D80" s="29"/>
      <c r="E80" s="29"/>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row>
    <row r="81" spans="3:81" x14ac:dyDescent="0.3">
      <c r="C81" s="109"/>
      <c r="D81" s="29"/>
      <c r="E81" s="29"/>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row>
    <row r="82" spans="3:81" x14ac:dyDescent="0.3">
      <c r="C82" s="109"/>
      <c r="D82" s="29"/>
      <c r="E82" s="29"/>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row>
    <row r="83" spans="3:81" x14ac:dyDescent="0.3">
      <c r="C83" s="109"/>
      <c r="D83" s="29"/>
      <c r="E83" s="29"/>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row>
    <row r="84" spans="3:81" x14ac:dyDescent="0.3">
      <c r="C84" s="109"/>
      <c r="D84" s="29"/>
      <c r="E84" s="29"/>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row>
    <row r="85" spans="3:81" x14ac:dyDescent="0.3">
      <c r="C85" s="109"/>
      <c r="D85" s="29"/>
      <c r="E85" s="29"/>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row>
    <row r="86" spans="3:81" x14ac:dyDescent="0.3">
      <c r="C86" s="109"/>
      <c r="D86" s="29"/>
      <c r="E86" s="29"/>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row>
    <row r="87" spans="3:81" x14ac:dyDescent="0.3">
      <c r="C87" s="109"/>
      <c r="D87" s="29"/>
      <c r="E87" s="29"/>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row>
    <row r="88" spans="3:81" x14ac:dyDescent="0.3">
      <c r="C88" s="109"/>
      <c r="D88" s="29"/>
      <c r="E88" s="29"/>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row>
    <row r="89" spans="3:81" x14ac:dyDescent="0.3">
      <c r="C89" s="109"/>
      <c r="D89" s="29"/>
      <c r="E89" s="29"/>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row>
    <row r="90" spans="3:81" x14ac:dyDescent="0.3">
      <c r="C90" s="109"/>
      <c r="D90" s="29"/>
      <c r="E90" s="29"/>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row>
    <row r="91" spans="3:81" x14ac:dyDescent="0.3">
      <c r="C91" s="109"/>
      <c r="D91" s="29"/>
      <c r="E91" s="29"/>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row>
    <row r="92" spans="3:81" x14ac:dyDescent="0.3">
      <c r="C92" s="109"/>
      <c r="D92" s="29"/>
      <c r="E92" s="29"/>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row>
    <row r="93" spans="3:81" x14ac:dyDescent="0.3">
      <c r="C93" s="109"/>
      <c r="D93" s="29"/>
      <c r="E93" s="29"/>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row>
    <row r="94" spans="3:81" x14ac:dyDescent="0.3">
      <c r="C94" s="109"/>
      <c r="D94" s="29"/>
      <c r="E94" s="29"/>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row>
    <row r="95" spans="3:81" x14ac:dyDescent="0.3">
      <c r="C95" s="109"/>
      <c r="D95" s="29"/>
      <c r="E95" s="29"/>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row>
    <row r="96" spans="3:81" x14ac:dyDescent="0.3">
      <c r="C96" s="109"/>
      <c r="D96" s="29"/>
      <c r="E96" s="29"/>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row>
    <row r="97" spans="3:81" x14ac:dyDescent="0.3">
      <c r="C97" s="109"/>
      <c r="D97" s="29"/>
      <c r="E97" s="29"/>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row>
    <row r="98" spans="3:81" x14ac:dyDescent="0.3">
      <c r="C98" s="109"/>
      <c r="D98" s="29"/>
      <c r="E98" s="29"/>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row>
    <row r="99" spans="3:81" x14ac:dyDescent="0.3">
      <c r="C99" s="109"/>
      <c r="D99" s="29"/>
      <c r="E99" s="29"/>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row>
    <row r="100" spans="3:81" x14ac:dyDescent="0.3">
      <c r="C100" s="109"/>
      <c r="D100" s="29"/>
      <c r="E100" s="29"/>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row>
    <row r="101" spans="3:81" x14ac:dyDescent="0.3">
      <c r="C101" s="109"/>
      <c r="D101" s="29"/>
      <c r="E101" s="29"/>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09"/>
    </row>
    <row r="102" spans="3:81" x14ac:dyDescent="0.3">
      <c r="C102" s="109"/>
      <c r="D102" s="29"/>
      <c r="E102" s="29"/>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c r="BZ102" s="109"/>
      <c r="CA102" s="109"/>
      <c r="CB102" s="109"/>
      <c r="CC102" s="109"/>
    </row>
    <row r="103" spans="3:81" x14ac:dyDescent="0.3">
      <c r="C103" s="109"/>
      <c r="D103" s="29"/>
      <c r="E103" s="29"/>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09"/>
      <c r="BX103" s="109"/>
      <c r="BY103" s="109"/>
      <c r="BZ103" s="109"/>
      <c r="CA103" s="109"/>
      <c r="CB103" s="109"/>
      <c r="CC103" s="109"/>
    </row>
    <row r="104" spans="3:81" x14ac:dyDescent="0.3">
      <c r="C104" s="109"/>
      <c r="D104" s="29"/>
      <c r="E104" s="29"/>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09"/>
      <c r="BU104" s="109"/>
      <c r="BV104" s="109"/>
      <c r="BW104" s="109"/>
      <c r="BX104" s="109"/>
      <c r="BY104" s="109"/>
      <c r="BZ104" s="109"/>
      <c r="CA104" s="109"/>
      <c r="CB104" s="109"/>
      <c r="CC104" s="109"/>
    </row>
    <row r="105" spans="3:81" x14ac:dyDescent="0.3">
      <c r="C105" s="109"/>
      <c r="D105" s="29"/>
      <c r="E105" s="29"/>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09"/>
      <c r="BU105" s="109"/>
      <c r="BV105" s="109"/>
      <c r="BW105" s="109"/>
      <c r="BX105" s="109"/>
      <c r="BY105" s="109"/>
      <c r="BZ105" s="109"/>
      <c r="CA105" s="109"/>
      <c r="CB105" s="109"/>
      <c r="CC105" s="109"/>
    </row>
    <row r="106" spans="3:81" x14ac:dyDescent="0.3">
      <c r="C106" s="109"/>
      <c r="D106" s="29"/>
      <c r="E106" s="29"/>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row>
    <row r="107" spans="3:81" x14ac:dyDescent="0.3">
      <c r="C107" s="109"/>
      <c r="D107" s="29"/>
      <c r="E107" s="29"/>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row>
    <row r="108" spans="3:81" x14ac:dyDescent="0.3">
      <c r="C108" s="109"/>
      <c r="D108" s="29"/>
      <c r="E108" s="29"/>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09"/>
      <c r="BU108" s="109"/>
      <c r="BV108" s="109"/>
      <c r="BW108" s="109"/>
      <c r="BX108" s="109"/>
      <c r="BY108" s="109"/>
      <c r="BZ108" s="109"/>
      <c r="CA108" s="109"/>
      <c r="CB108" s="109"/>
      <c r="CC108" s="109"/>
    </row>
    <row r="109" spans="3:81" x14ac:dyDescent="0.3">
      <c r="C109" s="109"/>
      <c r="D109" s="29"/>
      <c r="E109" s="29"/>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09"/>
      <c r="BR109" s="109"/>
      <c r="BS109" s="109"/>
      <c r="BT109" s="109"/>
      <c r="BU109" s="109"/>
      <c r="BV109" s="109"/>
      <c r="BW109" s="109"/>
      <c r="BX109" s="109"/>
      <c r="BY109" s="109"/>
      <c r="BZ109" s="109"/>
      <c r="CA109" s="109"/>
      <c r="CB109" s="109"/>
      <c r="CC109" s="109"/>
    </row>
    <row r="110" spans="3:81" x14ac:dyDescent="0.3">
      <c r="C110" s="109"/>
      <c r="D110" s="29"/>
      <c r="E110" s="29"/>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c r="BU110" s="109"/>
      <c r="BV110" s="109"/>
      <c r="BW110" s="109"/>
      <c r="BX110" s="109"/>
      <c r="BY110" s="109"/>
      <c r="BZ110" s="109"/>
      <c r="CA110" s="109"/>
      <c r="CB110" s="109"/>
      <c r="CC110" s="109"/>
    </row>
    <row r="111" spans="3:81" x14ac:dyDescent="0.3">
      <c r="C111" s="109"/>
      <c r="D111" s="29"/>
      <c r="E111" s="29"/>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09"/>
      <c r="BR111" s="109"/>
      <c r="BS111" s="109"/>
      <c r="BT111" s="109"/>
      <c r="BU111" s="109"/>
      <c r="BV111" s="109"/>
      <c r="BW111" s="109"/>
      <c r="BX111" s="109"/>
      <c r="BY111" s="109"/>
      <c r="BZ111" s="109"/>
      <c r="CA111" s="109"/>
      <c r="CB111" s="109"/>
      <c r="CC111" s="109"/>
    </row>
    <row r="112" spans="3:81" x14ac:dyDescent="0.3">
      <c r="C112" s="109"/>
      <c r="D112" s="29"/>
      <c r="E112" s="29"/>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c r="BZ112" s="109"/>
      <c r="CA112" s="109"/>
      <c r="CB112" s="109"/>
      <c r="CC112" s="109"/>
    </row>
    <row r="113" spans="3:81" x14ac:dyDescent="0.3">
      <c r="C113" s="109"/>
      <c r="D113" s="29"/>
      <c r="E113" s="29"/>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BZ113" s="109"/>
      <c r="CA113" s="109"/>
      <c r="CB113" s="109"/>
      <c r="CC113" s="109"/>
    </row>
    <row r="114" spans="3:81" x14ac:dyDescent="0.3">
      <c r="C114" s="109"/>
      <c r="D114" s="29"/>
      <c r="E114" s="29"/>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09"/>
      <c r="BR114" s="109"/>
      <c r="BS114" s="109"/>
      <c r="BT114" s="109"/>
      <c r="BU114" s="109"/>
      <c r="BV114" s="109"/>
      <c r="BW114" s="109"/>
      <c r="BX114" s="109"/>
      <c r="BY114" s="109"/>
      <c r="BZ114" s="109"/>
      <c r="CA114" s="109"/>
      <c r="CB114" s="109"/>
      <c r="CC114" s="109"/>
    </row>
    <row r="115" spans="3:81" x14ac:dyDescent="0.3">
      <c r="C115" s="109"/>
      <c r="D115" s="29"/>
      <c r="E115" s="29"/>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09"/>
      <c r="BR115" s="109"/>
      <c r="BS115" s="109"/>
      <c r="BT115" s="109"/>
      <c r="BU115" s="109"/>
      <c r="BV115" s="109"/>
      <c r="BW115" s="109"/>
      <c r="BX115" s="109"/>
      <c r="BY115" s="109"/>
      <c r="BZ115" s="109"/>
      <c r="CA115" s="109"/>
      <c r="CB115" s="109"/>
      <c r="CC115" s="109"/>
    </row>
    <row r="116" spans="3:81" x14ac:dyDescent="0.3">
      <c r="C116" s="109"/>
      <c r="D116" s="29"/>
      <c r="E116" s="29"/>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c r="BZ116" s="109"/>
      <c r="CA116" s="109"/>
      <c r="CB116" s="109"/>
      <c r="CC116" s="109"/>
    </row>
    <row r="117" spans="3:81" x14ac:dyDescent="0.3">
      <c r="C117" s="109"/>
      <c r="D117" s="29"/>
      <c r="E117" s="29"/>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c r="BN117" s="109"/>
      <c r="BO117" s="109"/>
      <c r="BP117" s="109"/>
      <c r="BQ117" s="109"/>
      <c r="BR117" s="109"/>
      <c r="BS117" s="109"/>
      <c r="BT117" s="109"/>
      <c r="BU117" s="109"/>
      <c r="BV117" s="109"/>
      <c r="BW117" s="109"/>
      <c r="BX117" s="109"/>
      <c r="BY117" s="109"/>
      <c r="BZ117" s="109"/>
      <c r="CA117" s="109"/>
      <c r="CB117" s="109"/>
      <c r="CC117" s="109"/>
    </row>
    <row r="118" spans="3:81" x14ac:dyDescent="0.3">
      <c r="C118" s="109"/>
      <c r="D118" s="29"/>
      <c r="E118" s="29"/>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c r="BT118" s="109"/>
      <c r="BU118" s="109"/>
      <c r="BV118" s="109"/>
      <c r="BW118" s="109"/>
      <c r="BX118" s="109"/>
      <c r="BY118" s="109"/>
      <c r="BZ118" s="109"/>
      <c r="CA118" s="109"/>
      <c r="CB118" s="109"/>
      <c r="CC118" s="109"/>
    </row>
    <row r="119" spans="3:81" x14ac:dyDescent="0.3">
      <c r="C119" s="109"/>
      <c r="D119" s="29"/>
      <c r="E119" s="29"/>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09"/>
      <c r="BR119" s="109"/>
      <c r="BS119" s="109"/>
      <c r="BT119" s="109"/>
      <c r="BU119" s="109"/>
      <c r="BV119" s="109"/>
      <c r="BW119" s="109"/>
      <c r="BX119" s="109"/>
      <c r="BY119" s="109"/>
      <c r="BZ119" s="109"/>
      <c r="CA119" s="109"/>
      <c r="CB119" s="109"/>
      <c r="CC119" s="109"/>
    </row>
    <row r="120" spans="3:81" x14ac:dyDescent="0.3">
      <c r="C120" s="109"/>
      <c r="D120" s="29"/>
      <c r="E120" s="29"/>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09"/>
      <c r="BU120" s="109"/>
      <c r="BV120" s="109"/>
      <c r="BW120" s="109"/>
      <c r="BX120" s="109"/>
      <c r="BY120" s="109"/>
      <c r="BZ120" s="109"/>
      <c r="CA120" s="109"/>
      <c r="CB120" s="109"/>
      <c r="CC120" s="109"/>
    </row>
    <row r="121" spans="3:81" x14ac:dyDescent="0.3">
      <c r="C121" s="109"/>
      <c r="D121" s="29"/>
      <c r="E121" s="29"/>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c r="BW121" s="109"/>
      <c r="BX121" s="109"/>
      <c r="BY121" s="109"/>
      <c r="BZ121" s="109"/>
      <c r="CA121" s="109"/>
      <c r="CB121" s="109"/>
      <c r="CC121" s="109"/>
    </row>
    <row r="122" spans="3:81" x14ac:dyDescent="0.3">
      <c r="C122" s="109"/>
      <c r="D122" s="29"/>
      <c r="E122" s="29"/>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row>
    <row r="123" spans="3:81" x14ac:dyDescent="0.3">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3:81" x14ac:dyDescent="0.3">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3:81"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3:81"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3:81"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3:81" x14ac:dyDescent="0.3">
      <c r="F128" s="1"/>
      <c r="G128" s="1"/>
      <c r="H128" s="2"/>
      <c r="I128" s="1"/>
      <c r="J128" s="1"/>
      <c r="K128" s="2"/>
      <c r="L128" s="1"/>
      <c r="M128" s="2"/>
      <c r="N128" s="2"/>
      <c r="O128" s="1"/>
      <c r="P128" s="2"/>
      <c r="Q128" s="2"/>
      <c r="R128" s="1"/>
      <c r="S128" s="2"/>
      <c r="T128" s="2"/>
      <c r="U128" s="1"/>
      <c r="V128" s="2"/>
      <c r="W128" s="2"/>
      <c r="X128" s="1"/>
      <c r="Y128" s="2"/>
      <c r="Z128" s="2"/>
      <c r="AA128" s="1"/>
      <c r="AB128" s="2"/>
      <c r="AC128" s="2"/>
      <c r="AD128" s="1"/>
      <c r="AE128" s="2"/>
      <c r="AF128" s="2"/>
      <c r="AG128" s="1"/>
      <c r="AH128" s="2"/>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2"/>
      <c r="H354" s="2"/>
      <c r="I354" s="1"/>
      <c r="J354" s="2"/>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x14ac:dyDescent="0.3">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2"/>
      <c r="N381" s="2"/>
      <c r="O381" s="1"/>
      <c r="P381" s="2"/>
      <c r="Q381" s="2"/>
      <c r="R381" s="1"/>
      <c r="S381" s="2"/>
      <c r="T381" s="2"/>
      <c r="U381" s="1"/>
      <c r="V381" s="2"/>
      <c r="W381" s="2"/>
      <c r="X381" s="1"/>
      <c r="Y381" s="2"/>
      <c r="Z381" s="2"/>
      <c r="AA381" s="1"/>
      <c r="AB381" s="2"/>
      <c r="AC381" s="2"/>
      <c r="AD381" s="1"/>
      <c r="AE381" s="2"/>
      <c r="AF381" s="2"/>
      <c r="AG381" s="1"/>
      <c r="AH381" s="2"/>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2"/>
      <c r="H573" s="2"/>
      <c r="I573" s="1"/>
      <c r="J573" s="2"/>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x14ac:dyDescent="0.3">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2"/>
      <c r="N600" s="2"/>
      <c r="O600" s="1"/>
      <c r="P600" s="2"/>
      <c r="Q600" s="2"/>
      <c r="R600" s="1"/>
      <c r="S600" s="2"/>
      <c r="T600" s="2"/>
      <c r="U600" s="1"/>
      <c r="V600" s="2"/>
      <c r="W600" s="2"/>
      <c r="X600" s="1"/>
      <c r="Y600" s="2"/>
      <c r="Z600" s="2"/>
      <c r="AA600" s="1"/>
      <c r="AB600" s="2"/>
      <c r="AC600" s="2"/>
      <c r="AD600" s="1"/>
      <c r="AE600" s="2"/>
      <c r="AF600" s="2"/>
      <c r="AG600" s="1"/>
      <c r="AH600" s="2"/>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2"/>
      <c r="H610" s="2"/>
      <c r="I610" s="1"/>
      <c r="J610" s="2"/>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x14ac:dyDescent="0.3">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2"/>
      <c r="N637" s="2"/>
      <c r="O637" s="1"/>
      <c r="P637" s="2"/>
      <c r="Q637" s="2"/>
      <c r="R637" s="1"/>
      <c r="S637" s="2"/>
      <c r="T637" s="2"/>
      <c r="U637" s="1"/>
      <c r="V637" s="2"/>
      <c r="W637" s="2"/>
      <c r="X637" s="1"/>
      <c r="Y637" s="2"/>
      <c r="Z637" s="2"/>
      <c r="AA637" s="1"/>
      <c r="AB637" s="2"/>
      <c r="AC637" s="2"/>
      <c r="AD637" s="1"/>
      <c r="AE637" s="2"/>
      <c r="AF637" s="2"/>
      <c r="AG637" s="1"/>
      <c r="AH637" s="2"/>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2"/>
      <c r="H735" s="2"/>
      <c r="I735" s="1"/>
      <c r="J735" s="2"/>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2"/>
      <c r="H747" s="2"/>
      <c r="I747" s="1"/>
      <c r="J747" s="2"/>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x14ac:dyDescent="0.3">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2"/>
      <c r="N762" s="2"/>
      <c r="O762" s="1"/>
      <c r="P762" s="2"/>
      <c r="Q762" s="2"/>
      <c r="R762" s="1"/>
      <c r="S762" s="2"/>
      <c r="T762" s="2"/>
      <c r="U762" s="1"/>
      <c r="V762" s="2"/>
      <c r="W762" s="2"/>
      <c r="X762" s="1"/>
      <c r="Y762" s="2"/>
      <c r="Z762" s="2"/>
      <c r="AA762" s="1"/>
      <c r="AB762" s="2"/>
      <c r="AC762" s="2"/>
      <c r="AD762" s="1"/>
      <c r="AE762" s="2"/>
      <c r="AF762" s="2"/>
      <c r="AG762" s="1"/>
      <c r="AH762" s="2"/>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x14ac:dyDescent="0.3">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2"/>
      <c r="N774" s="2"/>
      <c r="O774" s="1"/>
      <c r="P774" s="2"/>
      <c r="Q774" s="2"/>
      <c r="R774" s="1"/>
      <c r="S774" s="2"/>
      <c r="T774" s="2"/>
      <c r="U774" s="1"/>
      <c r="V774" s="2"/>
      <c r="W774" s="2"/>
      <c r="X774" s="1"/>
      <c r="Y774" s="2"/>
      <c r="Z774" s="2"/>
      <c r="AA774" s="1"/>
      <c r="AB774" s="2"/>
      <c r="AC774" s="2"/>
      <c r="AD774" s="1"/>
      <c r="AE774" s="2"/>
      <c r="AF774" s="2"/>
      <c r="AG774" s="1"/>
      <c r="AH774" s="2"/>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2"/>
      <c r="H803" s="2"/>
      <c r="I803" s="1"/>
      <c r="J803" s="2"/>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2"/>
      <c r="H807" s="2"/>
      <c r="I807" s="1"/>
      <c r="J807" s="2"/>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x14ac:dyDescent="0.3">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x14ac:dyDescent="0.3">
      <c r="F830" s="1"/>
      <c r="G830" s="1"/>
      <c r="H830" s="2"/>
      <c r="I830" s="1"/>
      <c r="J830" s="1"/>
      <c r="K830" s="2"/>
      <c r="L830" s="1"/>
      <c r="M830" s="2"/>
      <c r="N830" s="2"/>
      <c r="O830" s="1"/>
      <c r="P830" s="2"/>
      <c r="Q830" s="2"/>
      <c r="R830" s="1"/>
      <c r="S830" s="2"/>
      <c r="T830" s="2"/>
      <c r="U830" s="1"/>
      <c r="V830" s="2"/>
      <c r="W830" s="2"/>
      <c r="X830" s="1"/>
      <c r="Y830" s="2"/>
      <c r="Z830" s="2"/>
      <c r="AA830" s="1"/>
      <c r="AB830" s="2"/>
      <c r="AC830" s="2"/>
      <c r="AD830" s="1"/>
      <c r="AE830" s="2"/>
      <c r="AF830" s="2"/>
      <c r="AG830" s="1"/>
      <c r="AH830" s="2"/>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2"/>
      <c r="N834" s="2"/>
      <c r="O834" s="1"/>
      <c r="P834" s="2"/>
      <c r="Q834" s="2"/>
      <c r="R834" s="1"/>
      <c r="S834" s="2"/>
      <c r="T834" s="2"/>
      <c r="U834" s="1"/>
      <c r="V834" s="2"/>
      <c r="W834" s="2"/>
      <c r="X834" s="1"/>
      <c r="Y834" s="2"/>
      <c r="Z834" s="2"/>
      <c r="AA834" s="1"/>
      <c r="AB834" s="2"/>
      <c r="AC834" s="2"/>
      <c r="AD834" s="1"/>
      <c r="AE834" s="2"/>
      <c r="AF834" s="2"/>
      <c r="AG834" s="1"/>
      <c r="AH834" s="2"/>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2"/>
      <c r="H893" s="2"/>
      <c r="I893" s="1"/>
      <c r="J893" s="2"/>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x14ac:dyDescent="0.3">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2"/>
      <c r="N920" s="2"/>
      <c r="O920" s="1"/>
      <c r="P920" s="2"/>
      <c r="Q920" s="2"/>
      <c r="R920" s="1"/>
      <c r="S920" s="2"/>
      <c r="T920" s="2"/>
      <c r="U920" s="1"/>
      <c r="V920" s="2"/>
      <c r="W920" s="2"/>
      <c r="X920" s="1"/>
      <c r="Y920" s="2"/>
      <c r="Z920" s="2"/>
      <c r="AA920" s="1"/>
      <c r="AB920" s="2"/>
      <c r="AC920" s="2"/>
      <c r="AD920" s="1"/>
      <c r="AE920" s="2"/>
      <c r="AF920" s="2"/>
      <c r="AG920" s="1"/>
      <c r="AH920" s="2"/>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2"/>
      <c r="H941" s="2"/>
      <c r="I941" s="1"/>
      <c r="J941" s="2"/>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2"/>
      <c r="H963" s="2"/>
      <c r="I963" s="1"/>
      <c r="J963" s="2"/>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x14ac:dyDescent="0.3">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x14ac:dyDescent="0.3">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2"/>
      <c r="N968" s="2"/>
      <c r="O968" s="1"/>
      <c r="P968" s="2"/>
      <c r="Q968" s="2"/>
      <c r="R968" s="1"/>
      <c r="S968" s="2"/>
      <c r="T968" s="2"/>
      <c r="U968" s="1"/>
      <c r="V968" s="2"/>
      <c r="W968" s="2"/>
      <c r="X968" s="1"/>
      <c r="Y968" s="2"/>
      <c r="Z968" s="2"/>
      <c r="AA968" s="1"/>
      <c r="AB968" s="2"/>
      <c r="AC968" s="2"/>
      <c r="AD968" s="1"/>
      <c r="AE968" s="2"/>
      <c r="AF968" s="2"/>
      <c r="AG968" s="1"/>
      <c r="AH968" s="2"/>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x14ac:dyDescent="0.3">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2"/>
      <c r="N990" s="2"/>
      <c r="O990" s="1"/>
      <c r="P990" s="2"/>
      <c r="Q990" s="2"/>
      <c r="R990" s="1"/>
      <c r="S990" s="2"/>
      <c r="T990" s="2"/>
      <c r="U990" s="1"/>
      <c r="V990" s="2"/>
      <c r="W990" s="2"/>
      <c r="X990" s="1"/>
      <c r="Y990" s="2"/>
      <c r="Z990" s="2"/>
      <c r="AA990" s="1"/>
      <c r="AB990" s="2"/>
      <c r="AC990" s="2"/>
      <c r="AD990" s="1"/>
      <c r="AE990" s="2"/>
      <c r="AF990" s="2"/>
      <c r="AG990" s="1"/>
      <c r="AH990" s="2"/>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2"/>
      <c r="H1034" s="2"/>
      <c r="I1034" s="1"/>
      <c r="J1034" s="2"/>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x14ac:dyDescent="0.3">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2"/>
      <c r="N1061" s="2"/>
      <c r="O1061" s="1"/>
      <c r="P1061" s="2"/>
      <c r="Q1061" s="2"/>
      <c r="R1061" s="1"/>
      <c r="S1061" s="2"/>
      <c r="T1061" s="2"/>
      <c r="U1061" s="1"/>
      <c r="V1061" s="2"/>
      <c r="W1061" s="2"/>
      <c r="X1061" s="1"/>
      <c r="Y1061" s="2"/>
      <c r="Z1061" s="2"/>
      <c r="AA1061" s="1"/>
      <c r="AB1061" s="2"/>
      <c r="AC1061" s="2"/>
      <c r="AD1061" s="1"/>
      <c r="AE1061" s="2"/>
      <c r="AF1061" s="2"/>
      <c r="AG1061" s="1"/>
      <c r="AH1061" s="2"/>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2"/>
      <c r="H1115" s="2"/>
      <c r="I1115" s="1"/>
      <c r="J1115" s="2"/>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x14ac:dyDescent="0.3">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2"/>
      <c r="N1142" s="2"/>
      <c r="O1142" s="1"/>
      <c r="P1142" s="2"/>
      <c r="Q1142" s="2"/>
      <c r="R1142" s="1"/>
      <c r="S1142" s="2"/>
      <c r="T1142" s="2"/>
      <c r="U1142" s="1"/>
      <c r="V1142" s="2"/>
      <c r="W1142" s="2"/>
      <c r="X1142" s="1"/>
      <c r="Y1142" s="2"/>
      <c r="Z1142" s="2"/>
      <c r="AA1142" s="1"/>
      <c r="AB1142" s="2"/>
      <c r="AC1142" s="2"/>
      <c r="AD1142" s="1"/>
      <c r="AE1142" s="2"/>
      <c r="AF1142" s="2"/>
      <c r="AG1142" s="1"/>
      <c r="AH1142" s="2"/>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x14ac:dyDescent="0.3">
      <c r="F1224" s="1"/>
      <c r="G1224" s="1"/>
      <c r="H1224" s="2"/>
      <c r="I1224" s="1"/>
      <c r="J1224" s="1"/>
      <c r="K1224" s="2"/>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x14ac:dyDescent="0.3">
      <c r="F1225" s="1"/>
      <c r="G1225" s="1"/>
      <c r="H1225" s="2"/>
      <c r="I1225" s="1"/>
      <c r="J1225" s="1"/>
      <c r="K1225" s="2"/>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x14ac:dyDescent="0.3">
      <c r="F1226" s="1"/>
      <c r="G1226" s="1"/>
      <c r="H1226" s="2"/>
      <c r="I1226" s="1"/>
      <c r="J1226" s="1"/>
      <c r="K1226" s="2"/>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x14ac:dyDescent="0.3">
      <c r="F1227" s="1"/>
      <c r="G1227" s="1"/>
      <c r="H1227" s="2"/>
      <c r="I1227" s="1"/>
      <c r="J1227" s="1"/>
      <c r="K1227" s="2"/>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x14ac:dyDescent="0.3">
      <c r="F1228" s="1"/>
      <c r="G1228" s="1"/>
      <c r="H1228" s="2"/>
      <c r="I1228" s="1"/>
      <c r="J1228" s="1"/>
      <c r="K1228" s="2"/>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x14ac:dyDescent="0.3">
      <c r="F1229" s="1"/>
      <c r="G1229" s="1"/>
      <c r="H1229" s="2"/>
      <c r="I1229" s="1"/>
      <c r="J1229" s="1"/>
      <c r="K1229" s="2"/>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x14ac:dyDescent="0.3">
      <c r="F1230" s="1"/>
      <c r="G1230" s="1"/>
      <c r="H1230" s="2"/>
      <c r="I1230" s="1"/>
      <c r="J1230" s="1"/>
      <c r="K1230" s="2"/>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x14ac:dyDescent="0.3">
      <c r="F1231" s="1"/>
      <c r="G1231" s="1"/>
      <c r="H1231" s="2"/>
      <c r="I1231" s="1"/>
      <c r="J1231" s="1"/>
      <c r="K1231" s="2"/>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x14ac:dyDescent="0.3">
      <c r="F1232" s="1"/>
      <c r="G1232" s="1"/>
      <c r="H1232" s="2"/>
      <c r="I1232" s="1"/>
      <c r="J1232" s="1"/>
      <c r="K1232" s="2"/>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x14ac:dyDescent="0.3">
      <c r="F1233" s="1"/>
      <c r="G1233" s="1"/>
      <c r="H1233" s="2"/>
      <c r="I1233" s="1"/>
      <c r="J1233" s="1"/>
      <c r="K1233" s="2"/>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x14ac:dyDescent="0.3">
      <c r="F1234" s="1"/>
      <c r="G1234" s="1"/>
      <c r="H1234" s="2"/>
      <c r="I1234" s="1"/>
      <c r="J1234" s="1"/>
      <c r="K1234" s="2"/>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x14ac:dyDescent="0.3">
      <c r="F1235" s="1"/>
      <c r="G1235" s="1"/>
      <c r="H1235" s="2"/>
      <c r="I1235" s="1"/>
      <c r="J1235" s="1"/>
      <c r="K1235" s="2"/>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x14ac:dyDescent="0.3">
      <c r="F1236" s="1"/>
      <c r="G1236" s="1"/>
      <c r="H1236" s="2"/>
      <c r="I1236" s="1"/>
      <c r="J1236" s="1"/>
      <c r="K1236" s="2"/>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x14ac:dyDescent="0.3">
      <c r="F1237" s="1"/>
      <c r="G1237" s="1"/>
      <c r="H1237" s="2"/>
      <c r="I1237" s="1"/>
      <c r="J1237" s="1"/>
      <c r="K1237" s="2"/>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x14ac:dyDescent="0.3">
      <c r="F1238" s="1"/>
      <c r="G1238" s="1"/>
      <c r="H1238" s="2"/>
      <c r="I1238" s="1"/>
      <c r="J1238" s="1"/>
      <c r="K1238" s="2"/>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x14ac:dyDescent="0.3">
      <c r="F1239" s="1"/>
      <c r="G1239" s="1"/>
      <c r="H1239" s="2"/>
      <c r="I1239" s="1"/>
      <c r="J1239" s="1"/>
      <c r="K1239" s="2"/>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x14ac:dyDescent="0.3">
      <c r="F1240" s="1"/>
      <c r="G1240" s="1"/>
      <c r="H1240" s="2"/>
      <c r="I1240" s="1"/>
      <c r="J1240" s="1"/>
      <c r="K1240" s="2"/>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x14ac:dyDescent="0.3">
      <c r="F1241" s="1"/>
      <c r="G1241" s="5"/>
      <c r="H1241"/>
      <c r="I1241" s="5"/>
      <c r="J1241" s="5"/>
      <c r="K1241"/>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x14ac:dyDescent="0.3">
      <c r="F1242" s="1"/>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x14ac:dyDescent="0.3">
      <c r="F1243" s="1"/>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6:35" x14ac:dyDescent="0.3">
      <c r="F1244" s="1"/>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6:35" x14ac:dyDescent="0.3">
      <c r="F1245" s="1"/>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6:35" x14ac:dyDescent="0.3">
      <c r="F1246" s="1"/>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6:35" x14ac:dyDescent="0.3">
      <c r="F1247" s="1"/>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6:35" x14ac:dyDescent="0.3">
      <c r="F1248" s="1"/>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1:35" s="4" customFormat="1" x14ac:dyDescent="0.3">
      <c r="A1249"/>
      <c r="B1249"/>
      <c r="C1249"/>
      <c r="D1249" s="11"/>
      <c r="E1249" s="6"/>
      <c r="F1249" s="1"/>
      <c r="G1249" s="3"/>
      <c r="H1249" s="3"/>
      <c r="I1249" s="3"/>
      <c r="J1249" s="3"/>
      <c r="K1249" s="3"/>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1:35" x14ac:dyDescent="0.3">
      <c r="F1250" s="1"/>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1:35" x14ac:dyDescent="0.3">
      <c r="F1251" s="1"/>
      <c r="L1251" s="1"/>
      <c r="M1251" s="1"/>
      <c r="N1251" s="2"/>
      <c r="O1251" s="1"/>
      <c r="P1251" s="1"/>
      <c r="Q1251" s="2"/>
      <c r="R1251" s="1"/>
      <c r="S1251" s="1"/>
      <c r="T1251" s="2"/>
      <c r="U1251" s="1"/>
      <c r="V1251" s="1"/>
      <c r="W1251" s="2"/>
      <c r="X1251" s="1"/>
      <c r="Y1251" s="1"/>
      <c r="Z1251" s="2"/>
      <c r="AA1251" s="1"/>
      <c r="AB1251" s="1"/>
      <c r="AC1251" s="2"/>
      <c r="AD1251" s="1"/>
      <c r="AE1251" s="1"/>
      <c r="AF1251" s="2"/>
      <c r="AG1251" s="1"/>
      <c r="AH1251" s="1"/>
      <c r="AI1251" s="2"/>
    </row>
    <row r="1252" spans="1:35" x14ac:dyDescent="0.3">
      <c r="F1252" s="1"/>
      <c r="L1252" s="1"/>
      <c r="M1252" s="1"/>
      <c r="N1252" s="2"/>
      <c r="O1252" s="1"/>
      <c r="P1252" s="1"/>
      <c r="Q1252" s="2"/>
      <c r="R1252" s="1"/>
      <c r="S1252" s="1"/>
      <c r="T1252" s="2"/>
      <c r="U1252" s="1"/>
      <c r="V1252" s="1"/>
      <c r="W1252" s="2"/>
      <c r="X1252" s="1"/>
      <c r="Y1252" s="1"/>
      <c r="Z1252" s="2"/>
      <c r="AA1252" s="1"/>
      <c r="AB1252" s="1"/>
      <c r="AC1252" s="2"/>
      <c r="AD1252" s="1"/>
      <c r="AE1252" s="1"/>
      <c r="AF1252" s="2"/>
      <c r="AG1252" s="1"/>
      <c r="AH1252" s="1"/>
      <c r="AI1252" s="2"/>
    </row>
    <row r="1253" spans="1:35" x14ac:dyDescent="0.3">
      <c r="F1253" s="1"/>
      <c r="L1253" s="1"/>
      <c r="M1253" s="1"/>
      <c r="N1253" s="2"/>
      <c r="O1253" s="1"/>
      <c r="P1253" s="1"/>
      <c r="Q1253" s="2"/>
      <c r="R1253" s="1"/>
      <c r="S1253" s="1"/>
      <c r="T1253" s="2"/>
      <c r="U1253" s="1"/>
      <c r="V1253" s="1"/>
      <c r="W1253" s="2"/>
      <c r="X1253" s="1"/>
      <c r="Y1253" s="1"/>
      <c r="Z1253" s="2"/>
      <c r="AA1253" s="1"/>
      <c r="AB1253" s="1"/>
      <c r="AC1253" s="2"/>
      <c r="AD1253" s="1"/>
      <c r="AE1253" s="1"/>
      <c r="AF1253" s="2"/>
      <c r="AG1253" s="1"/>
      <c r="AH1253" s="1"/>
      <c r="AI1253" s="2"/>
    </row>
    <row r="1254" spans="1:35" x14ac:dyDescent="0.3">
      <c r="F1254" s="1"/>
      <c r="L1254" s="1"/>
      <c r="M1254" s="1"/>
      <c r="N1254" s="2"/>
      <c r="O1254" s="1"/>
      <c r="P1254" s="1"/>
      <c r="Q1254" s="2"/>
      <c r="R1254" s="1"/>
      <c r="S1254" s="1"/>
      <c r="T1254" s="2"/>
      <c r="U1254" s="1"/>
      <c r="V1254" s="1"/>
      <c r="W1254" s="2"/>
      <c r="X1254" s="1"/>
      <c r="Y1254" s="1"/>
      <c r="Z1254" s="2"/>
      <c r="AA1254" s="1"/>
      <c r="AB1254" s="1"/>
      <c r="AC1254" s="2"/>
      <c r="AD1254" s="1"/>
      <c r="AE1254" s="1"/>
      <c r="AF1254" s="2"/>
      <c r="AG1254" s="1"/>
      <c r="AH1254" s="1"/>
      <c r="AI1254" s="2"/>
    </row>
    <row r="1255" spans="1:35" x14ac:dyDescent="0.3">
      <c r="F1255" s="1"/>
      <c r="L1255" s="1"/>
      <c r="M1255" s="1"/>
      <c r="N1255" s="2"/>
      <c r="O1255" s="1"/>
      <c r="P1255" s="1"/>
      <c r="Q1255" s="2"/>
      <c r="R1255" s="1"/>
      <c r="S1255" s="1"/>
      <c r="T1255" s="2"/>
      <c r="U1255" s="1"/>
      <c r="V1255" s="1"/>
      <c r="W1255" s="2"/>
      <c r="X1255" s="1"/>
      <c r="Y1255" s="1"/>
      <c r="Z1255" s="2"/>
      <c r="AA1255" s="1"/>
      <c r="AB1255" s="1"/>
      <c r="AC1255" s="2"/>
      <c r="AD1255" s="1"/>
      <c r="AE1255" s="1"/>
      <c r="AF1255" s="2"/>
      <c r="AG1255" s="1"/>
      <c r="AH1255" s="1"/>
      <c r="AI1255" s="2"/>
    </row>
    <row r="1256" spans="1:35" x14ac:dyDescent="0.3">
      <c r="F1256" s="1"/>
      <c r="L1256" s="1"/>
      <c r="M1256" s="1"/>
      <c r="N1256" s="2"/>
      <c r="O1256" s="1"/>
      <c r="P1256" s="1"/>
      <c r="Q1256" s="2"/>
      <c r="R1256" s="1"/>
      <c r="S1256" s="1"/>
      <c r="T1256" s="2"/>
      <c r="U1256" s="1"/>
      <c r="V1256" s="1"/>
      <c r="W1256" s="2"/>
      <c r="X1256" s="1"/>
      <c r="Y1256" s="1"/>
      <c r="Z1256" s="2"/>
      <c r="AA1256" s="1"/>
      <c r="AB1256" s="1"/>
      <c r="AC1256" s="2"/>
      <c r="AD1256" s="1"/>
      <c r="AE1256" s="1"/>
      <c r="AF1256" s="2"/>
      <c r="AG1256" s="1"/>
      <c r="AH1256" s="1"/>
      <c r="AI1256" s="2"/>
    </row>
    <row r="1257" spans="1:35" x14ac:dyDescent="0.3">
      <c r="F1257" s="1"/>
      <c r="L1257" s="1"/>
      <c r="M1257" s="1"/>
      <c r="N1257" s="2"/>
      <c r="O1257" s="1"/>
      <c r="P1257" s="1"/>
      <c r="Q1257" s="2"/>
      <c r="R1257" s="1"/>
      <c r="S1257" s="1"/>
      <c r="T1257" s="2"/>
      <c r="U1257" s="1"/>
      <c r="V1257" s="1"/>
      <c r="W1257" s="2"/>
      <c r="X1257" s="1"/>
      <c r="Y1257" s="1"/>
      <c r="Z1257" s="2"/>
      <c r="AA1257" s="1"/>
      <c r="AB1257" s="1"/>
      <c r="AC1257" s="2"/>
      <c r="AD1257" s="1"/>
      <c r="AE1257" s="1"/>
      <c r="AF1257" s="2"/>
      <c r="AG1257" s="1"/>
      <c r="AH1257" s="1"/>
      <c r="AI1257" s="2"/>
    </row>
    <row r="1258" spans="1:35" x14ac:dyDescent="0.3">
      <c r="F1258" s="1"/>
      <c r="L1258" s="1"/>
      <c r="M1258" s="1"/>
      <c r="N1258" s="2"/>
      <c r="O1258" s="1"/>
      <c r="P1258" s="1"/>
      <c r="Q1258" s="2"/>
      <c r="R1258" s="1"/>
      <c r="S1258" s="1"/>
      <c r="T1258" s="2"/>
      <c r="U1258" s="1"/>
      <c r="V1258" s="1"/>
      <c r="W1258" s="2"/>
      <c r="X1258" s="1"/>
      <c r="Y1258" s="1"/>
      <c r="Z1258" s="2"/>
      <c r="AA1258" s="1"/>
      <c r="AB1258" s="1"/>
      <c r="AC1258" s="2"/>
      <c r="AD1258" s="1"/>
      <c r="AE1258" s="1"/>
      <c r="AF1258" s="2"/>
      <c r="AG1258" s="1"/>
      <c r="AH1258" s="1"/>
      <c r="AI1258" s="2"/>
    </row>
    <row r="1259" spans="1:35" x14ac:dyDescent="0.3">
      <c r="F1259" s="1"/>
      <c r="L1259" s="1"/>
      <c r="M1259" s="1"/>
      <c r="N1259" s="2"/>
      <c r="O1259" s="1"/>
      <c r="P1259" s="1"/>
      <c r="Q1259" s="2"/>
      <c r="R1259" s="1"/>
      <c r="S1259" s="1"/>
      <c r="T1259" s="2"/>
      <c r="U1259" s="1"/>
      <c r="V1259" s="1"/>
      <c r="W1259" s="2"/>
      <c r="X1259" s="1"/>
      <c r="Y1259" s="1"/>
      <c r="Z1259" s="2"/>
      <c r="AA1259" s="1"/>
      <c r="AB1259" s="1"/>
      <c r="AC1259" s="2"/>
      <c r="AD1259" s="1"/>
      <c r="AE1259" s="1"/>
      <c r="AF1259" s="2"/>
      <c r="AG1259" s="1"/>
      <c r="AH1259" s="1"/>
      <c r="AI1259" s="2"/>
    </row>
    <row r="1260" spans="1:35" x14ac:dyDescent="0.3">
      <c r="F1260" s="1"/>
      <c r="L1260" s="1"/>
      <c r="M1260" s="1"/>
      <c r="N1260" s="2"/>
      <c r="O1260" s="1"/>
      <c r="P1260" s="1"/>
      <c r="Q1260" s="2"/>
      <c r="R1260" s="1"/>
      <c r="S1260" s="1"/>
      <c r="T1260" s="2"/>
      <c r="U1260" s="1"/>
      <c r="V1260" s="1"/>
      <c r="W1260" s="2"/>
      <c r="X1260" s="1"/>
      <c r="Y1260" s="1"/>
      <c r="Z1260" s="2"/>
      <c r="AA1260" s="1"/>
      <c r="AB1260" s="1"/>
      <c r="AC1260" s="2"/>
      <c r="AD1260" s="1"/>
      <c r="AE1260" s="1"/>
      <c r="AF1260" s="2"/>
      <c r="AG1260" s="1"/>
      <c r="AH1260" s="1"/>
      <c r="AI1260" s="2"/>
    </row>
    <row r="1261" spans="1:35" x14ac:dyDescent="0.3">
      <c r="F1261" s="1"/>
      <c r="L1261" s="1"/>
      <c r="M1261" s="1"/>
      <c r="N1261" s="2"/>
      <c r="O1261" s="1"/>
      <c r="P1261" s="1"/>
      <c r="Q1261" s="2"/>
      <c r="R1261" s="1"/>
      <c r="S1261" s="1"/>
      <c r="T1261" s="2"/>
      <c r="U1261" s="1"/>
      <c r="V1261" s="1"/>
      <c r="W1261" s="2"/>
      <c r="X1261" s="1"/>
      <c r="Y1261" s="1"/>
      <c r="Z1261" s="2"/>
      <c r="AA1261" s="1"/>
      <c r="AB1261" s="1"/>
      <c r="AC1261" s="2"/>
      <c r="AD1261" s="1"/>
      <c r="AE1261" s="1"/>
      <c r="AF1261" s="2"/>
      <c r="AG1261" s="1"/>
      <c r="AH1261" s="1"/>
      <c r="AI1261" s="2"/>
    </row>
    <row r="1262" spans="1:35" x14ac:dyDescent="0.3">
      <c r="F1262" s="1"/>
      <c r="L1262" s="1"/>
      <c r="M1262" s="1"/>
      <c r="N1262" s="2"/>
      <c r="O1262" s="1"/>
      <c r="P1262" s="1"/>
      <c r="Q1262" s="2"/>
      <c r="R1262" s="1"/>
      <c r="S1262" s="1"/>
      <c r="T1262" s="2"/>
      <c r="U1262" s="1"/>
      <c r="V1262" s="1"/>
      <c r="W1262" s="2"/>
      <c r="X1262" s="1"/>
      <c r="Y1262" s="1"/>
      <c r="Z1262" s="2"/>
      <c r="AA1262" s="1"/>
      <c r="AB1262" s="1"/>
      <c r="AC1262" s="2"/>
      <c r="AD1262" s="1"/>
      <c r="AE1262" s="1"/>
      <c r="AF1262" s="2"/>
      <c r="AG1262" s="1"/>
      <c r="AH1262" s="1"/>
      <c r="AI1262" s="2"/>
    </row>
    <row r="1263" spans="1:35" x14ac:dyDescent="0.3">
      <c r="F1263" s="1"/>
      <c r="L1263" s="1"/>
      <c r="M1263" s="1"/>
      <c r="N1263" s="2"/>
      <c r="O1263" s="1"/>
      <c r="P1263" s="1"/>
      <c r="Q1263" s="2"/>
      <c r="R1263" s="1"/>
      <c r="S1263" s="1"/>
      <c r="T1263" s="2"/>
      <c r="U1263" s="1"/>
      <c r="V1263" s="1"/>
      <c r="W1263" s="2"/>
      <c r="X1263" s="1"/>
      <c r="Y1263" s="1"/>
      <c r="Z1263" s="2"/>
      <c r="AA1263" s="1"/>
      <c r="AB1263" s="1"/>
      <c r="AC1263" s="2"/>
      <c r="AD1263" s="1"/>
      <c r="AE1263" s="1"/>
      <c r="AF1263" s="2"/>
      <c r="AG1263" s="1"/>
      <c r="AH1263" s="1"/>
      <c r="AI1263" s="2"/>
    </row>
    <row r="1264" spans="1:35" x14ac:dyDescent="0.3">
      <c r="F1264" s="1"/>
      <c r="L1264" s="1"/>
      <c r="M1264" s="1"/>
      <c r="N1264" s="2"/>
      <c r="O1264" s="1"/>
      <c r="P1264" s="1"/>
      <c r="Q1264" s="2"/>
      <c r="R1264" s="1"/>
      <c r="S1264" s="1"/>
      <c r="T1264" s="2"/>
      <c r="U1264" s="1"/>
      <c r="V1264" s="1"/>
      <c r="W1264" s="2"/>
      <c r="X1264" s="1"/>
      <c r="Y1264" s="1"/>
      <c r="Z1264" s="2"/>
      <c r="AA1264" s="1"/>
      <c r="AB1264" s="1"/>
      <c r="AC1264" s="2"/>
      <c r="AD1264" s="1"/>
      <c r="AE1264" s="1"/>
      <c r="AF1264" s="2"/>
      <c r="AG1264" s="1"/>
      <c r="AH1264" s="1"/>
      <c r="AI1264" s="2"/>
    </row>
    <row r="1265" spans="6:35" x14ac:dyDescent="0.3">
      <c r="F1265" s="1"/>
      <c r="L1265" s="1"/>
      <c r="M1265" s="1"/>
      <c r="N1265" s="2"/>
      <c r="O1265" s="1"/>
      <c r="P1265" s="1"/>
      <c r="Q1265" s="2"/>
      <c r="R1265" s="1"/>
      <c r="S1265" s="1"/>
      <c r="T1265" s="2"/>
      <c r="U1265" s="1"/>
      <c r="V1265" s="1"/>
      <c r="W1265" s="2"/>
      <c r="X1265" s="1"/>
      <c r="Y1265" s="1"/>
      <c r="Z1265" s="2"/>
      <c r="AA1265" s="1"/>
      <c r="AB1265" s="1"/>
      <c r="AC1265" s="2"/>
      <c r="AD1265" s="1"/>
      <c r="AE1265" s="1"/>
      <c r="AF1265" s="2"/>
      <c r="AG1265" s="1"/>
      <c r="AH1265" s="1"/>
      <c r="AI1265" s="2"/>
    </row>
    <row r="1266" spans="6:35" x14ac:dyDescent="0.3">
      <c r="F1266" s="1"/>
      <c r="L1266" s="1"/>
      <c r="M1266" s="1"/>
      <c r="N1266" s="2"/>
      <c r="O1266" s="1"/>
      <c r="P1266" s="1"/>
      <c r="Q1266" s="2"/>
      <c r="R1266" s="1"/>
      <c r="S1266" s="1"/>
      <c r="T1266" s="2"/>
      <c r="U1266" s="1"/>
      <c r="V1266" s="1"/>
      <c r="W1266" s="2"/>
      <c r="X1266" s="1"/>
      <c r="Y1266" s="1"/>
      <c r="Z1266" s="2"/>
      <c r="AA1266" s="1"/>
      <c r="AB1266" s="1"/>
      <c r="AC1266" s="2"/>
      <c r="AD1266" s="1"/>
      <c r="AE1266" s="1"/>
      <c r="AF1266" s="2"/>
      <c r="AG1266" s="1"/>
      <c r="AH1266" s="1"/>
      <c r="AI1266" s="2"/>
    </row>
    <row r="1267" spans="6:35" x14ac:dyDescent="0.3">
      <c r="F1267" s="1"/>
      <c r="L1267" s="1"/>
      <c r="M1267" s="1"/>
      <c r="N1267" s="2"/>
      <c r="O1267" s="1"/>
      <c r="P1267" s="1"/>
      <c r="Q1267" s="2"/>
      <c r="R1267" s="1"/>
      <c r="S1267" s="1"/>
      <c r="T1267" s="2"/>
      <c r="U1267" s="1"/>
      <c r="V1267" s="1"/>
      <c r="W1267" s="2"/>
      <c r="X1267" s="1"/>
      <c r="Y1267" s="1"/>
      <c r="Z1267" s="2"/>
      <c r="AA1267" s="1"/>
      <c r="AB1267" s="1"/>
      <c r="AC1267" s="2"/>
      <c r="AD1267" s="1"/>
      <c r="AE1267" s="1"/>
      <c r="AF1267" s="2"/>
      <c r="AG1267" s="1"/>
      <c r="AH1267" s="1"/>
      <c r="AI1267" s="2"/>
    </row>
    <row r="1268" spans="6:35" x14ac:dyDescent="0.3">
      <c r="F1268" s="5"/>
      <c r="L1268" s="5"/>
      <c r="M1268" s="5"/>
      <c r="N1268"/>
      <c r="O1268" s="5"/>
      <c r="P1268" s="5"/>
      <c r="Q1268"/>
      <c r="R1268" s="5"/>
      <c r="S1268" s="5"/>
      <c r="T1268"/>
      <c r="U1268" s="5"/>
      <c r="V1268" s="5"/>
      <c r="W1268"/>
      <c r="X1268" s="5"/>
      <c r="Y1268" s="5"/>
      <c r="Z1268"/>
      <c r="AA1268" s="5"/>
      <c r="AB1268" s="5"/>
      <c r="AC1268"/>
      <c r="AD1268" s="5"/>
      <c r="AE1268" s="5"/>
      <c r="AF1268"/>
      <c r="AG1268" s="5"/>
      <c r="AH1268" s="5"/>
      <c r="AI1268"/>
    </row>
  </sheetData>
  <sheetProtection algorithmName="SHA-512" hashValue="OPdatIdN7v0kSW4fkPBBdAa6rcoSLHIiBzW/3xc8dXnWk0IR1pU5IUtIdT08J3l3FMnoMCGpBhzU60UT9K0IPg==" saltValue="HeCa3n+VXuoSMLiJiG17+g==" spinCount="100000" sheet="1" objects="1" scenarios="1"/>
  <mergeCells count="32">
    <mergeCell ref="BN1:BP1"/>
    <mergeCell ref="BQ1:BS1"/>
    <mergeCell ref="BT1:BV1"/>
    <mergeCell ref="BW1:BY1"/>
    <mergeCell ref="BH1:BJ1"/>
    <mergeCell ref="BK1:BM1"/>
    <mergeCell ref="AY1:BA1"/>
    <mergeCell ref="BB1:BD1"/>
    <mergeCell ref="BE1:BG1"/>
    <mergeCell ref="AY2:BA2"/>
    <mergeCell ref="BB2:BD2"/>
    <mergeCell ref="BE2:BG2"/>
    <mergeCell ref="AJ1:AL2"/>
    <mergeCell ref="AM1:AO1"/>
    <mergeCell ref="AP1:AR1"/>
    <mergeCell ref="AS1:AU1"/>
    <mergeCell ref="AV1:AX1"/>
    <mergeCell ref="AM2:AO2"/>
    <mergeCell ref="AP2:AR2"/>
    <mergeCell ref="AS2:AU2"/>
    <mergeCell ref="AV2:AX2"/>
    <mergeCell ref="U1:W1"/>
    <mergeCell ref="X1:Z1"/>
    <mergeCell ref="AA1:AC1"/>
    <mergeCell ref="AD1:AF1"/>
    <mergeCell ref="AG1:AI2"/>
    <mergeCell ref="O1:Q1"/>
    <mergeCell ref="R1:T1"/>
    <mergeCell ref="C1:E1"/>
    <mergeCell ref="F1:H1"/>
    <mergeCell ref="I1:K1"/>
    <mergeCell ref="L1:N1"/>
  </mergeCells>
  <conditionalFormatting sqref="E13:E63">
    <cfRule type="iconSet" priority="131">
      <iconSet reverse="1">
        <cfvo type="percent" val="0"/>
        <cfvo type="num" val="2"/>
        <cfvo type="num" val="3"/>
      </iconSet>
    </cfRule>
    <cfRule type="iconSet" priority="132">
      <iconSet iconSet="3ArrowsGray">
        <cfvo type="percent" val="0"/>
        <cfvo type="percent" val="33"/>
        <cfvo type="percent" val="67"/>
      </iconSet>
    </cfRule>
  </conditionalFormatting>
  <conditionalFormatting sqref="E5:E12">
    <cfRule type="iconSet" priority="99">
      <iconSet reverse="1">
        <cfvo type="percent" val="0"/>
        <cfvo type="num" val="2"/>
        <cfvo type="num" val="3"/>
      </iconSet>
    </cfRule>
    <cfRule type="iconSet" priority="100">
      <iconSet iconSet="3ArrowsGray">
        <cfvo type="percent" val="0"/>
        <cfvo type="percent" val="33"/>
        <cfvo type="percent" val="67"/>
      </iconSet>
    </cfRule>
  </conditionalFormatting>
  <conditionalFormatting sqref="E4">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H4">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Q4">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AF4">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AO4">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BG4">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BJ4">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BM4">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BP4">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BS4">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H5:H12">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Q5:Q12">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F5:AF12">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O5:AO12">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BG5:BG12">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BJ5:BJ12">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BM5:BM12">
    <cfRule type="iconSet" priority="65">
      <iconSet reverse="1">
        <cfvo type="percent" val="0"/>
        <cfvo type="num" val="2"/>
        <cfvo type="num" val="3"/>
      </iconSet>
    </cfRule>
    <cfRule type="iconSet" priority="66">
      <iconSet iconSet="3ArrowsGray">
        <cfvo type="percent" val="0"/>
        <cfvo type="percent" val="33"/>
        <cfvo type="percent" val="67"/>
      </iconSet>
    </cfRule>
  </conditionalFormatting>
  <conditionalFormatting sqref="BP5:BP12">
    <cfRule type="iconSet" priority="63">
      <iconSet reverse="1">
        <cfvo type="percent" val="0"/>
        <cfvo type="num" val="2"/>
        <cfvo type="num" val="3"/>
      </iconSet>
    </cfRule>
    <cfRule type="iconSet" priority="64">
      <iconSet iconSet="3ArrowsGray">
        <cfvo type="percent" val="0"/>
        <cfvo type="percent" val="33"/>
        <cfvo type="percent" val="67"/>
      </iconSet>
    </cfRule>
  </conditionalFormatting>
  <conditionalFormatting sqref="BS5:BS12">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K5:K12">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K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N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N5:N12">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T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W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Z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C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T5:T12">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W5:W12">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Z5:Z12">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C5:AC12">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AI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AL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AI5:AI12">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AL5:AL12">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U4">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X4">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U5:AU12">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X5:AX12">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R4">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AR5:AR12">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BA4">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BD4">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BA5:BA12">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D5:BD12">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BV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BV5:BV12">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BY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BY5:BY12">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V1264"/>
  <sheetViews>
    <sheetView workbookViewId="0">
      <pane xSplit="2" ySplit="4" topLeftCell="C5" activePane="bottomRight" state="frozen"/>
      <selection activeCell="M29" sqref="M29"/>
      <selection pane="topRight" activeCell="M29" sqref="M29"/>
      <selection pane="bottomLeft" activeCell="M29" sqref="M29"/>
      <selection pane="bottomRight" activeCell="C5" sqref="C5"/>
    </sheetView>
  </sheetViews>
  <sheetFormatPr baseColWidth="10" defaultColWidth="9.109375" defaultRowHeight="14.4" x14ac:dyDescent="0.3"/>
  <cols>
    <col min="1" max="1" width="4.88671875" customWidth="1"/>
    <col min="2" max="2" width="48.6640625" customWidth="1"/>
    <col min="3" max="3" width="13.6640625" customWidth="1"/>
    <col min="4" max="4" width="13.6640625" style="11" customWidth="1"/>
    <col min="5" max="5" width="13.6640625" style="6" customWidth="1"/>
    <col min="6" max="35" width="13.6640625" style="3" customWidth="1"/>
    <col min="36" max="37" width="13.6640625" customWidth="1"/>
  </cols>
  <sheetData>
    <row r="1" spans="1:48" ht="15" customHeight="1" x14ac:dyDescent="0.3">
      <c r="A1" s="16"/>
      <c r="B1" s="31" t="s">
        <v>114</v>
      </c>
      <c r="C1" s="323" t="s">
        <v>249</v>
      </c>
      <c r="D1" s="311"/>
      <c r="E1" s="311"/>
      <c r="F1" s="324" t="s">
        <v>253</v>
      </c>
      <c r="G1" s="324"/>
      <c r="H1" s="324"/>
      <c r="I1" s="313" t="s">
        <v>293</v>
      </c>
      <c r="J1" s="313"/>
      <c r="K1" s="313"/>
      <c r="L1" s="324" t="s">
        <v>294</v>
      </c>
      <c r="M1" s="324"/>
      <c r="N1" s="324"/>
      <c r="O1" s="327" t="s">
        <v>295</v>
      </c>
      <c r="P1" s="328"/>
      <c r="Q1" s="328"/>
      <c r="R1" s="330" t="s">
        <v>296</v>
      </c>
      <c r="S1" s="330"/>
      <c r="T1" s="330"/>
      <c r="U1" s="325" t="s">
        <v>297</v>
      </c>
      <c r="V1" s="325"/>
      <c r="W1" s="325"/>
      <c r="X1" s="324" t="s">
        <v>298</v>
      </c>
      <c r="Y1" s="324"/>
      <c r="Z1" s="324"/>
      <c r="AA1" s="323" t="s">
        <v>299</v>
      </c>
      <c r="AB1" s="311"/>
      <c r="AC1" s="311"/>
      <c r="AD1" s="324" t="s">
        <v>369</v>
      </c>
      <c r="AE1" s="324"/>
      <c r="AF1" s="324"/>
      <c r="AG1" s="323" t="s">
        <v>370</v>
      </c>
      <c r="AH1" s="311"/>
      <c r="AI1" s="311"/>
    </row>
    <row r="2" spans="1:48" ht="15" customHeight="1" x14ac:dyDescent="0.3">
      <c r="A2" s="16"/>
      <c r="B2" s="16"/>
      <c r="C2" s="212"/>
      <c r="D2" s="212"/>
      <c r="E2" s="212"/>
      <c r="F2" s="212"/>
      <c r="G2" s="212"/>
      <c r="H2" s="212"/>
      <c r="I2" s="212"/>
      <c r="J2" s="212"/>
      <c r="K2" s="212"/>
      <c r="L2" s="212"/>
      <c r="M2" s="212"/>
      <c r="N2" s="212"/>
      <c r="O2" s="329"/>
      <c r="P2" s="329"/>
      <c r="Q2" s="329"/>
      <c r="R2" s="329"/>
      <c r="S2" s="329"/>
      <c r="T2" s="329"/>
      <c r="U2" s="325"/>
      <c r="V2" s="325"/>
      <c r="W2" s="325"/>
      <c r="X2" s="212"/>
      <c r="Y2" s="212"/>
      <c r="Z2" s="212"/>
      <c r="AA2" s="212"/>
      <c r="AB2" s="212"/>
      <c r="AC2" s="212"/>
      <c r="AD2" s="212"/>
      <c r="AE2" s="212"/>
      <c r="AF2" s="212"/>
      <c r="AG2" s="212"/>
      <c r="AH2" s="212"/>
      <c r="AI2" s="212"/>
    </row>
    <row r="3" spans="1:48" s="28" customFormat="1" ht="31.5" customHeight="1" x14ac:dyDescent="0.3">
      <c r="A3" s="33"/>
      <c r="B3" s="33" t="s">
        <v>70</v>
      </c>
      <c r="C3" s="24" t="s">
        <v>153</v>
      </c>
      <c r="D3" s="26" t="s">
        <v>167</v>
      </c>
      <c r="E3" s="24" t="s">
        <v>168</v>
      </c>
      <c r="F3" s="25" t="s">
        <v>153</v>
      </c>
      <c r="G3" s="25" t="s">
        <v>167</v>
      </c>
      <c r="H3" s="25" t="s">
        <v>168</v>
      </c>
      <c r="I3" s="24" t="s">
        <v>153</v>
      </c>
      <c r="J3" s="26" t="s">
        <v>167</v>
      </c>
      <c r="K3" s="24" t="s">
        <v>168</v>
      </c>
      <c r="L3" s="25" t="s">
        <v>153</v>
      </c>
      <c r="M3" s="27" t="s">
        <v>167</v>
      </c>
      <c r="N3" s="25" t="s">
        <v>168</v>
      </c>
      <c r="O3" s="24" t="s">
        <v>153</v>
      </c>
      <c r="P3" s="26" t="s">
        <v>167</v>
      </c>
      <c r="Q3" s="24" t="s">
        <v>168</v>
      </c>
      <c r="R3" s="25" t="s">
        <v>153</v>
      </c>
      <c r="S3" s="27" t="s">
        <v>167</v>
      </c>
      <c r="T3" s="25" t="s">
        <v>168</v>
      </c>
      <c r="U3" s="24" t="s">
        <v>153</v>
      </c>
      <c r="V3" s="26" t="s">
        <v>167</v>
      </c>
      <c r="W3" s="24" t="s">
        <v>168</v>
      </c>
      <c r="X3" s="153" t="s">
        <v>153</v>
      </c>
      <c r="Y3" s="154" t="s">
        <v>167</v>
      </c>
      <c r="Z3" s="153" t="s">
        <v>168</v>
      </c>
      <c r="AA3" s="24" t="s">
        <v>153</v>
      </c>
      <c r="AB3" s="26" t="s">
        <v>167</v>
      </c>
      <c r="AC3" s="24" t="s">
        <v>168</v>
      </c>
      <c r="AD3" s="25" t="s">
        <v>153</v>
      </c>
      <c r="AE3" s="27" t="s">
        <v>167</v>
      </c>
      <c r="AF3" s="25" t="s">
        <v>168</v>
      </c>
      <c r="AG3" s="24" t="s">
        <v>153</v>
      </c>
      <c r="AH3" s="26" t="s">
        <v>167</v>
      </c>
      <c r="AI3" s="24" t="s">
        <v>168</v>
      </c>
    </row>
    <row r="4" spans="1:48" ht="15.75" customHeight="1" x14ac:dyDescent="0.3">
      <c r="A4" s="34"/>
      <c r="B4" s="105" t="s">
        <v>0</v>
      </c>
      <c r="C4" s="119"/>
      <c r="D4" s="9">
        <f>TS!D4</f>
        <v>68.793878886045562</v>
      </c>
      <c r="E4" s="115" t="s">
        <v>13</v>
      </c>
      <c r="F4" s="116"/>
      <c r="G4" s="22">
        <f>TS!G4</f>
        <v>24.29620912679653</v>
      </c>
      <c r="H4" s="117" t="s">
        <v>13</v>
      </c>
      <c r="I4" s="118"/>
      <c r="J4" s="9">
        <f>TS!P4</f>
        <v>46.8</v>
      </c>
      <c r="K4" s="115" t="s">
        <v>13</v>
      </c>
      <c r="L4" s="132"/>
      <c r="M4" s="22">
        <f>TS!AE4</f>
        <v>48.103815982648513</v>
      </c>
      <c r="N4" s="129" t="s">
        <v>13</v>
      </c>
      <c r="O4" s="130"/>
      <c r="P4" s="9">
        <f>TS!AN4</f>
        <v>24.559941524336391</v>
      </c>
      <c r="Q4" s="131" t="s">
        <v>13</v>
      </c>
      <c r="R4" s="132"/>
      <c r="S4" s="22">
        <f>TS!BF4</f>
        <v>56</v>
      </c>
      <c r="T4" s="129" t="s">
        <v>13</v>
      </c>
      <c r="U4" s="130"/>
      <c r="V4" s="9">
        <f>TS!BI4</f>
        <v>38.5</v>
      </c>
      <c r="W4" s="131" t="s">
        <v>13</v>
      </c>
      <c r="X4" s="132"/>
      <c r="Y4" s="22">
        <f>TS!BL4</f>
        <v>163.30000000000001</v>
      </c>
      <c r="Z4" s="129" t="s">
        <v>13</v>
      </c>
      <c r="AA4" s="130"/>
      <c r="AB4" s="9">
        <f>TS!BR4</f>
        <v>71.099999999999994</v>
      </c>
      <c r="AC4" s="131" t="s">
        <v>13</v>
      </c>
      <c r="AD4" s="132"/>
      <c r="AE4" s="22">
        <f>TS!BU4</f>
        <v>75.7</v>
      </c>
      <c r="AF4" s="129" t="s">
        <v>13</v>
      </c>
      <c r="AG4" s="130"/>
      <c r="AH4" s="9">
        <f>TS!BX4</f>
        <v>41.4</v>
      </c>
      <c r="AI4" s="131" t="s">
        <v>13</v>
      </c>
      <c r="AJ4" s="5"/>
      <c r="AK4" s="5"/>
      <c r="AL4" s="5"/>
      <c r="AM4" s="5"/>
    </row>
    <row r="5" spans="1:48" s="142" customFormat="1" x14ac:dyDescent="0.3">
      <c r="B5" s="148" t="s">
        <v>14</v>
      </c>
      <c r="C5" s="143">
        <v>12303</v>
      </c>
      <c r="D5" s="144">
        <v>70.740491251152761</v>
      </c>
      <c r="E5" s="142">
        <v>3</v>
      </c>
      <c r="F5" s="143">
        <v>4082</v>
      </c>
      <c r="G5" s="144">
        <v>23.498171706724793</v>
      </c>
      <c r="H5" s="142">
        <v>1</v>
      </c>
      <c r="I5" s="143">
        <v>8110</v>
      </c>
      <c r="J5" s="144">
        <v>46.9287429996971</v>
      </c>
      <c r="K5" s="142">
        <v>2</v>
      </c>
      <c r="L5" s="143">
        <v>11555</v>
      </c>
      <c r="M5" s="144">
        <v>68.139636324332614</v>
      </c>
      <c r="N5" s="142">
        <v>3</v>
      </c>
      <c r="O5" s="143">
        <v>5070</v>
      </c>
      <c r="P5" s="144">
        <v>29.235329906147474</v>
      </c>
      <c r="Q5" s="142">
        <v>3</v>
      </c>
      <c r="R5" s="143">
        <v>11687</v>
      </c>
      <c r="S5" s="144">
        <v>69.073027388426397</v>
      </c>
      <c r="T5" s="142">
        <v>3</v>
      </c>
      <c r="U5" s="143">
        <v>6994</v>
      </c>
      <c r="V5" s="144">
        <v>40.685823093212584</v>
      </c>
      <c r="W5" s="142">
        <v>3</v>
      </c>
      <c r="X5" s="143">
        <v>27027</v>
      </c>
      <c r="Y5" s="144">
        <v>156.26887154662856</v>
      </c>
      <c r="Z5" s="142">
        <v>1</v>
      </c>
      <c r="AA5" s="143">
        <v>15838</v>
      </c>
      <c r="AB5" s="144">
        <v>93.370865025019924</v>
      </c>
      <c r="AC5" s="142">
        <v>3</v>
      </c>
      <c r="AD5" s="143">
        <v>16706</v>
      </c>
      <c r="AE5" s="144">
        <v>98.205873767486764</v>
      </c>
      <c r="AF5" s="142">
        <v>3</v>
      </c>
      <c r="AG5" s="143">
        <v>9640</v>
      </c>
      <c r="AH5" s="144">
        <v>56.373111872979052</v>
      </c>
      <c r="AI5" s="142">
        <v>3</v>
      </c>
      <c r="AJ5" s="146"/>
      <c r="AK5" s="146"/>
      <c r="AL5" s="146"/>
      <c r="AM5" s="149"/>
      <c r="AN5" s="146"/>
      <c r="AO5" s="146"/>
      <c r="AP5" s="149"/>
      <c r="AQ5" s="146"/>
      <c r="AR5" s="146"/>
      <c r="AS5" s="149"/>
      <c r="AT5" s="146"/>
      <c r="AU5" s="146"/>
      <c r="AV5" s="149"/>
    </row>
    <row r="6" spans="1:48" s="142" customFormat="1" x14ac:dyDescent="0.3">
      <c r="B6" s="148" t="s">
        <v>15</v>
      </c>
      <c r="C6" s="143">
        <v>3521</v>
      </c>
      <c r="D6" s="144">
        <v>67.6368689472569</v>
      </c>
      <c r="E6" s="142">
        <v>2</v>
      </c>
      <c r="F6" s="143">
        <v>1232</v>
      </c>
      <c r="G6" s="144">
        <v>23.416314055376517</v>
      </c>
      <c r="H6" s="142">
        <v>2</v>
      </c>
      <c r="I6" s="143">
        <v>2569</v>
      </c>
      <c r="J6" s="144">
        <v>50.206060353790939</v>
      </c>
      <c r="K6" s="142">
        <v>3</v>
      </c>
      <c r="L6" s="143">
        <v>2087</v>
      </c>
      <c r="M6" s="144">
        <v>47.068544347153669</v>
      </c>
      <c r="N6" s="142">
        <v>2</v>
      </c>
      <c r="O6" s="143">
        <v>1156</v>
      </c>
      <c r="P6" s="144">
        <v>23.829361036742426</v>
      </c>
      <c r="Q6" s="142">
        <v>2</v>
      </c>
      <c r="R6" s="143">
        <v>2530</v>
      </c>
      <c r="S6" s="144">
        <v>56.096252832855761</v>
      </c>
      <c r="T6" s="142">
        <v>2</v>
      </c>
      <c r="U6" s="143">
        <v>1999</v>
      </c>
      <c r="V6" s="144">
        <v>39.155268694296396</v>
      </c>
      <c r="W6" s="142">
        <v>2</v>
      </c>
      <c r="X6" s="143">
        <v>8569</v>
      </c>
      <c r="Y6" s="144">
        <v>165.70643045899453</v>
      </c>
      <c r="Z6" s="142">
        <v>2</v>
      </c>
      <c r="AA6" s="143">
        <v>3335</v>
      </c>
      <c r="AB6" s="144">
        <v>70.980892163509196</v>
      </c>
      <c r="AC6" s="142">
        <v>2</v>
      </c>
      <c r="AD6" s="143">
        <v>3797</v>
      </c>
      <c r="AE6" s="144">
        <v>79.248120491315689</v>
      </c>
      <c r="AF6" s="142">
        <v>3</v>
      </c>
      <c r="AG6" s="143">
        <v>2069</v>
      </c>
      <c r="AH6" s="144">
        <v>41.720574015594067</v>
      </c>
      <c r="AI6" s="142">
        <v>2</v>
      </c>
      <c r="AJ6" s="146"/>
      <c r="AK6" s="146"/>
      <c r="AL6" s="146"/>
      <c r="AM6" s="149"/>
      <c r="AN6" s="146"/>
      <c r="AO6" s="146"/>
      <c r="AP6" s="149"/>
      <c r="AQ6" s="146"/>
      <c r="AR6" s="146"/>
      <c r="AS6" s="149"/>
      <c r="AT6" s="146"/>
      <c r="AU6" s="146"/>
      <c r="AV6" s="149"/>
    </row>
    <row r="7" spans="1:48" s="142" customFormat="1" x14ac:dyDescent="0.3">
      <c r="B7" s="148" t="s">
        <v>16</v>
      </c>
      <c r="C7" s="143">
        <v>6321</v>
      </c>
      <c r="D7" s="144">
        <v>71.123830517106299</v>
      </c>
      <c r="E7" s="142">
        <v>3</v>
      </c>
      <c r="F7" s="143">
        <v>2190</v>
      </c>
      <c r="G7" s="144">
        <v>24.491301127906755</v>
      </c>
      <c r="H7" s="142">
        <v>2</v>
      </c>
      <c r="I7" s="143">
        <v>4007</v>
      </c>
      <c r="J7" s="144">
        <v>45.609110895988302</v>
      </c>
      <c r="K7" s="142">
        <v>2</v>
      </c>
      <c r="L7" s="143">
        <v>3320</v>
      </c>
      <c r="M7" s="144">
        <v>42.004289587889062</v>
      </c>
      <c r="N7" s="142">
        <v>1</v>
      </c>
      <c r="O7" s="143">
        <v>2079</v>
      </c>
      <c r="P7" s="144">
        <v>24.755162060951129</v>
      </c>
      <c r="Q7" s="142">
        <v>2</v>
      </c>
      <c r="R7" s="143">
        <v>4449</v>
      </c>
      <c r="S7" s="144">
        <v>54.274987494034981</v>
      </c>
      <c r="T7" s="142">
        <v>1</v>
      </c>
      <c r="U7" s="143">
        <v>3366</v>
      </c>
      <c r="V7" s="144">
        <v>38.028193160343889</v>
      </c>
      <c r="W7" s="142">
        <v>2</v>
      </c>
      <c r="X7" s="143">
        <v>15102</v>
      </c>
      <c r="Y7" s="144">
        <v>170.83554760041292</v>
      </c>
      <c r="Z7" s="142">
        <v>3</v>
      </c>
      <c r="AA7" s="143">
        <v>5822</v>
      </c>
      <c r="AB7" s="144">
        <v>70.286187365605429</v>
      </c>
      <c r="AC7" s="142">
        <v>2</v>
      </c>
      <c r="AD7" s="143">
        <v>6886</v>
      </c>
      <c r="AE7" s="144">
        <v>82.049982148297332</v>
      </c>
      <c r="AF7" s="142">
        <v>3</v>
      </c>
      <c r="AG7" s="143">
        <v>3475</v>
      </c>
      <c r="AH7" s="144">
        <v>41.01988586057422</v>
      </c>
      <c r="AI7" s="142">
        <v>2</v>
      </c>
      <c r="AJ7" s="146"/>
      <c r="AK7" s="146"/>
      <c r="AL7" s="146"/>
      <c r="AM7" s="149"/>
      <c r="AN7" s="149"/>
      <c r="AO7" s="149"/>
      <c r="AP7" s="149"/>
      <c r="AQ7" s="146"/>
      <c r="AR7" s="146"/>
      <c r="AS7" s="149"/>
      <c r="AT7" s="146"/>
      <c r="AU7" s="146"/>
      <c r="AV7" s="149"/>
    </row>
    <row r="8" spans="1:48" s="142" customFormat="1" x14ac:dyDescent="0.3">
      <c r="B8" s="148" t="s">
        <v>17</v>
      </c>
      <c r="C8" s="143">
        <v>3005</v>
      </c>
      <c r="D8" s="144">
        <v>65.487728937598405</v>
      </c>
      <c r="E8" s="142">
        <v>1</v>
      </c>
      <c r="F8" s="143">
        <v>1094</v>
      </c>
      <c r="G8" s="144">
        <v>23.787612165673416</v>
      </c>
      <c r="H8" s="142">
        <v>2</v>
      </c>
      <c r="I8" s="143">
        <v>2014</v>
      </c>
      <c r="J8" s="144">
        <v>44.047032002090702</v>
      </c>
      <c r="K8" s="142">
        <v>1</v>
      </c>
      <c r="L8" s="143">
        <v>2138</v>
      </c>
      <c r="M8" s="144">
        <v>48.044433102339376</v>
      </c>
      <c r="N8" s="142">
        <v>2</v>
      </c>
      <c r="O8" s="143">
        <v>1079</v>
      </c>
      <c r="P8" s="144">
        <v>23.87095935136459</v>
      </c>
      <c r="Q8" s="142">
        <v>2</v>
      </c>
      <c r="R8" s="143">
        <v>2904</v>
      </c>
      <c r="S8" s="144">
        <v>64.053101025517861</v>
      </c>
      <c r="T8" s="142">
        <v>3</v>
      </c>
      <c r="U8" s="143">
        <v>1754</v>
      </c>
      <c r="V8" s="144">
        <v>38.252940299852106</v>
      </c>
      <c r="W8" s="142">
        <v>2</v>
      </c>
      <c r="X8" s="143">
        <v>7663</v>
      </c>
      <c r="Y8" s="144">
        <v>167.01697990164618</v>
      </c>
      <c r="Z8" s="142">
        <v>2</v>
      </c>
      <c r="AA8" s="143">
        <v>2861</v>
      </c>
      <c r="AB8" s="144">
        <v>63.49680033994774</v>
      </c>
      <c r="AC8" s="142">
        <v>1</v>
      </c>
      <c r="AD8" s="143">
        <v>3349</v>
      </c>
      <c r="AE8" s="144">
        <v>73.944583368189384</v>
      </c>
      <c r="AF8" s="142">
        <v>2</v>
      </c>
      <c r="AG8" s="143">
        <v>1731</v>
      </c>
      <c r="AH8" s="144">
        <v>38.05228108302606</v>
      </c>
      <c r="AI8" s="142">
        <v>1</v>
      </c>
      <c r="AJ8" s="146"/>
      <c r="AK8" s="146"/>
      <c r="AL8" s="146"/>
      <c r="AM8" s="149"/>
      <c r="AN8" s="149"/>
      <c r="AO8" s="149"/>
      <c r="AP8" s="149"/>
      <c r="AQ8" s="146"/>
      <c r="AR8" s="146"/>
      <c r="AS8" s="149"/>
      <c r="AT8" s="146"/>
      <c r="AU8" s="146"/>
      <c r="AV8" s="149"/>
    </row>
    <row r="9" spans="1:48" s="142" customFormat="1" x14ac:dyDescent="0.3">
      <c r="B9" s="148" t="s">
        <v>18</v>
      </c>
      <c r="C9" s="143">
        <v>11647</v>
      </c>
      <c r="D9" s="144">
        <v>70.014854970159433</v>
      </c>
      <c r="E9" s="142">
        <v>2</v>
      </c>
      <c r="F9" s="143">
        <v>4388</v>
      </c>
      <c r="G9" s="144">
        <v>26.014284895219504</v>
      </c>
      <c r="H9" s="142">
        <v>3</v>
      </c>
      <c r="I9" s="143">
        <v>8385</v>
      </c>
      <c r="J9" s="144">
        <v>50.659903234642968</v>
      </c>
      <c r="K9" s="142">
        <v>3</v>
      </c>
      <c r="L9" s="143">
        <v>8326</v>
      </c>
      <c r="M9" s="144">
        <v>56.777781199713559</v>
      </c>
      <c r="N9" s="142">
        <v>3</v>
      </c>
      <c r="O9" s="143">
        <v>4155</v>
      </c>
      <c r="P9" s="144">
        <v>26.385636897212592</v>
      </c>
      <c r="Q9" s="142">
        <v>3</v>
      </c>
      <c r="R9" s="143">
        <v>8206</v>
      </c>
      <c r="S9" s="144">
        <v>54.380254221159625</v>
      </c>
      <c r="T9" s="142">
        <v>1</v>
      </c>
      <c r="U9" s="143">
        <v>6259</v>
      </c>
      <c r="V9" s="144">
        <v>37.723026513589105</v>
      </c>
      <c r="W9" s="142">
        <v>2</v>
      </c>
      <c r="X9" s="143">
        <v>25773</v>
      </c>
      <c r="Y9" s="144">
        <v>154.84968795206933</v>
      </c>
      <c r="Z9" s="142">
        <v>1</v>
      </c>
      <c r="AA9" s="143">
        <v>11687</v>
      </c>
      <c r="AB9" s="144">
        <v>76.164809158034743</v>
      </c>
      <c r="AC9" s="142">
        <v>3</v>
      </c>
      <c r="AD9" s="143">
        <v>10695</v>
      </c>
      <c r="AE9" s="144">
        <v>69.056551860402109</v>
      </c>
      <c r="AF9" s="142">
        <v>1</v>
      </c>
      <c r="AG9" s="143">
        <v>6406</v>
      </c>
      <c r="AH9" s="144">
        <v>40.536639545456168</v>
      </c>
      <c r="AI9" s="142">
        <v>2</v>
      </c>
      <c r="AJ9" s="146"/>
      <c r="AK9" s="146"/>
      <c r="AL9" s="146"/>
      <c r="AM9" s="149"/>
      <c r="AN9" s="149"/>
      <c r="AO9" s="149"/>
      <c r="AP9" s="149"/>
      <c r="AQ9" s="146"/>
      <c r="AR9" s="146"/>
      <c r="AS9" s="149"/>
      <c r="AT9" s="146"/>
      <c r="AU9" s="146"/>
      <c r="AV9" s="149"/>
    </row>
    <row r="10" spans="1:48" s="142" customFormat="1" x14ac:dyDescent="0.3">
      <c r="B10" s="148" t="s">
        <v>300</v>
      </c>
      <c r="C10" s="143">
        <v>5386</v>
      </c>
      <c r="D10" s="144">
        <v>81.112891117481709</v>
      </c>
      <c r="E10" s="142">
        <v>3</v>
      </c>
      <c r="F10" s="143">
        <v>1967</v>
      </c>
      <c r="G10" s="144">
        <v>29.460930270729634</v>
      </c>
      <c r="H10" s="142">
        <v>3</v>
      </c>
      <c r="I10" s="143">
        <v>2698</v>
      </c>
      <c r="J10" s="144">
        <v>41.130364358213704</v>
      </c>
      <c r="K10" s="142">
        <v>1</v>
      </c>
      <c r="L10" s="143">
        <v>3610</v>
      </c>
      <c r="M10" s="144">
        <v>63.767418370545187</v>
      </c>
      <c r="N10" s="142">
        <v>3</v>
      </c>
      <c r="O10" s="143">
        <v>1891</v>
      </c>
      <c r="P10" s="144">
        <v>30.221984176109629</v>
      </c>
      <c r="Q10" s="142">
        <v>3</v>
      </c>
      <c r="R10" s="143">
        <v>3725</v>
      </c>
      <c r="S10" s="144">
        <v>63.593403469653573</v>
      </c>
      <c r="T10" s="142">
        <v>3</v>
      </c>
      <c r="U10" s="143">
        <v>2803</v>
      </c>
      <c r="V10" s="144">
        <v>42.833205884982391</v>
      </c>
      <c r="W10" s="142">
        <v>3</v>
      </c>
      <c r="X10" s="143">
        <v>11527</v>
      </c>
      <c r="Y10" s="144">
        <v>174.32799497567609</v>
      </c>
      <c r="Z10" s="142">
        <v>3</v>
      </c>
      <c r="AA10" s="143">
        <v>4775</v>
      </c>
      <c r="AB10" s="144">
        <v>79.37916948949244</v>
      </c>
      <c r="AC10" s="142">
        <v>3</v>
      </c>
      <c r="AD10" s="143">
        <v>6089</v>
      </c>
      <c r="AE10" s="144">
        <v>99.246449799562484</v>
      </c>
      <c r="AF10" s="142">
        <v>3</v>
      </c>
      <c r="AG10" s="143">
        <v>3416</v>
      </c>
      <c r="AH10" s="144">
        <v>54.396055074458381</v>
      </c>
      <c r="AI10" s="142">
        <v>3</v>
      </c>
      <c r="AJ10" s="146"/>
      <c r="AK10" s="146"/>
      <c r="AL10" s="146"/>
      <c r="AM10" s="149"/>
      <c r="AN10" s="146"/>
      <c r="AO10" s="146"/>
      <c r="AP10" s="149"/>
      <c r="AQ10" s="146"/>
      <c r="AR10" s="146"/>
      <c r="AS10" s="149"/>
      <c r="AT10" s="146"/>
      <c r="AU10" s="146"/>
      <c r="AV10" s="149"/>
    </row>
    <row r="11" spans="1:48" s="142" customFormat="1" x14ac:dyDescent="0.3">
      <c r="B11" s="148" t="s">
        <v>19</v>
      </c>
      <c r="C11" s="143">
        <v>3466</v>
      </c>
      <c r="D11" s="144">
        <v>68.316096527377766</v>
      </c>
      <c r="E11" s="142">
        <v>2</v>
      </c>
      <c r="F11" s="143">
        <v>1266</v>
      </c>
      <c r="G11" s="144">
        <v>24.768442205737546</v>
      </c>
      <c r="H11" s="142">
        <v>2</v>
      </c>
      <c r="I11" s="143">
        <v>2134</v>
      </c>
      <c r="J11" s="144">
        <v>42.097610835353599</v>
      </c>
      <c r="K11" s="142">
        <v>1</v>
      </c>
      <c r="L11" s="143">
        <v>1640</v>
      </c>
      <c r="M11" s="144">
        <v>33.730183428255927</v>
      </c>
      <c r="N11" s="142">
        <v>1</v>
      </c>
      <c r="O11" s="143">
        <v>1121</v>
      </c>
      <c r="P11" s="144">
        <v>22.654056514087394</v>
      </c>
      <c r="Q11" s="142">
        <v>1</v>
      </c>
      <c r="R11" s="143">
        <v>2759</v>
      </c>
      <c r="S11" s="144">
        <v>55.526462235767312</v>
      </c>
      <c r="T11" s="142">
        <v>2</v>
      </c>
      <c r="U11" s="143">
        <v>1994</v>
      </c>
      <c r="V11" s="144">
        <v>39.045499478161368</v>
      </c>
      <c r="W11" s="142">
        <v>2</v>
      </c>
      <c r="X11" s="143">
        <v>9015</v>
      </c>
      <c r="Y11" s="144">
        <v>177.46957728833218</v>
      </c>
      <c r="Z11" s="142">
        <v>3</v>
      </c>
      <c r="AA11" s="143">
        <v>3317</v>
      </c>
      <c r="AB11" s="144">
        <v>67.297016729039484</v>
      </c>
      <c r="AC11" s="142">
        <v>1</v>
      </c>
      <c r="AD11" s="143">
        <v>3845</v>
      </c>
      <c r="AE11" s="144">
        <v>77.518009745455771</v>
      </c>
      <c r="AF11" s="142">
        <v>2</v>
      </c>
      <c r="AG11" s="143">
        <v>2061</v>
      </c>
      <c r="AH11" s="144">
        <v>41.407761967603498</v>
      </c>
      <c r="AI11" s="142">
        <v>2</v>
      </c>
      <c r="AJ11" s="149"/>
      <c r="AK11" s="149"/>
      <c r="AL11" s="146"/>
      <c r="AM11" s="146"/>
      <c r="AN11" s="149"/>
      <c r="AO11" s="146"/>
      <c r="AP11" s="146"/>
      <c r="AQ11" s="149"/>
    </row>
    <row r="12" spans="1:48" s="142" customFormat="1" x14ac:dyDescent="0.3">
      <c r="B12" s="148" t="s">
        <v>20</v>
      </c>
      <c r="C12" s="143">
        <v>6927</v>
      </c>
      <c r="D12" s="144">
        <v>67.980401992068224</v>
      </c>
      <c r="E12" s="142">
        <v>2</v>
      </c>
      <c r="F12" s="143">
        <v>2546</v>
      </c>
      <c r="G12" s="144">
        <v>24.649023162877821</v>
      </c>
      <c r="H12" s="142">
        <v>2</v>
      </c>
      <c r="I12" s="143">
        <v>4310</v>
      </c>
      <c r="J12" s="144">
        <v>42.840172873908294</v>
      </c>
      <c r="K12" s="142">
        <v>1</v>
      </c>
      <c r="L12" s="143">
        <v>4120</v>
      </c>
      <c r="M12" s="144">
        <v>50.801933526468808</v>
      </c>
      <c r="N12" s="142">
        <v>3</v>
      </c>
      <c r="O12" s="143">
        <v>2483</v>
      </c>
      <c r="P12" s="144">
        <v>26.765407285714186</v>
      </c>
      <c r="Q12" s="142">
        <v>3</v>
      </c>
      <c r="R12" s="143">
        <v>4783</v>
      </c>
      <c r="S12" s="144">
        <v>56.148742320074966</v>
      </c>
      <c r="T12" s="142">
        <v>2</v>
      </c>
      <c r="U12" s="143">
        <v>3925</v>
      </c>
      <c r="V12" s="144">
        <v>38.78574448676089</v>
      </c>
      <c r="W12" s="142">
        <v>2</v>
      </c>
      <c r="X12" s="143">
        <v>16222</v>
      </c>
      <c r="Y12" s="144">
        <v>158.99532597975113</v>
      </c>
      <c r="Z12" s="142">
        <v>1</v>
      </c>
      <c r="AA12" s="143">
        <v>6488</v>
      </c>
      <c r="AB12" s="144">
        <v>72.883937231855654</v>
      </c>
      <c r="AC12" s="142">
        <v>2</v>
      </c>
      <c r="AD12" s="143">
        <v>8181</v>
      </c>
      <c r="AE12" s="144">
        <v>89.348522573530971</v>
      </c>
      <c r="AF12" s="142">
        <v>3</v>
      </c>
      <c r="AG12" s="143">
        <v>4433</v>
      </c>
      <c r="AH12" s="144">
        <v>46.683344574023579</v>
      </c>
      <c r="AI12" s="142">
        <v>3</v>
      </c>
      <c r="AJ12" s="149"/>
      <c r="AK12" s="149"/>
      <c r="AL12" s="146"/>
      <c r="AM12" s="146"/>
      <c r="AN12" s="149"/>
      <c r="AO12" s="146"/>
      <c r="AP12" s="146"/>
      <c r="AQ12" s="149"/>
    </row>
    <row r="13" spans="1:48" s="142" customFormat="1" x14ac:dyDescent="0.3">
      <c r="B13" s="148" t="s">
        <v>21</v>
      </c>
      <c r="C13" s="143">
        <v>14782</v>
      </c>
      <c r="D13" s="144">
        <v>73.455073116591095</v>
      </c>
      <c r="E13" s="142">
        <v>3</v>
      </c>
      <c r="F13" s="143">
        <v>5102</v>
      </c>
      <c r="G13" s="144">
        <v>25.291356543749973</v>
      </c>
      <c r="H13" s="142">
        <v>3</v>
      </c>
      <c r="I13" s="143">
        <v>10845</v>
      </c>
      <c r="J13" s="144">
        <v>54.664065188798112</v>
      </c>
      <c r="K13" s="142">
        <v>3</v>
      </c>
      <c r="L13" s="143">
        <v>9145</v>
      </c>
      <c r="M13" s="144">
        <v>51.665198189333452</v>
      </c>
      <c r="N13" s="142">
        <v>3</v>
      </c>
      <c r="O13" s="143">
        <v>4890</v>
      </c>
      <c r="P13" s="144">
        <v>25.353136695738971</v>
      </c>
      <c r="Q13" s="142">
        <v>3</v>
      </c>
      <c r="R13" s="143">
        <v>9867</v>
      </c>
      <c r="S13" s="144">
        <v>55.235429678756944</v>
      </c>
      <c r="T13" s="142">
        <v>2</v>
      </c>
      <c r="U13" s="143">
        <v>7565</v>
      </c>
      <c r="V13" s="144">
        <v>38.401348016738417</v>
      </c>
      <c r="W13" s="142">
        <v>2</v>
      </c>
      <c r="X13" s="143">
        <v>34154</v>
      </c>
      <c r="Y13" s="144">
        <v>171.75522965263781</v>
      </c>
      <c r="Z13" s="142">
        <v>3</v>
      </c>
      <c r="AA13" s="143">
        <v>12939</v>
      </c>
      <c r="AB13" s="144">
        <v>70.222976226970658</v>
      </c>
      <c r="AC13" s="142">
        <v>2</v>
      </c>
      <c r="AD13" s="143">
        <v>14811</v>
      </c>
      <c r="AE13" s="144">
        <v>79.294797902959857</v>
      </c>
      <c r="AF13" s="142">
        <v>3</v>
      </c>
      <c r="AG13" s="143">
        <v>8860</v>
      </c>
      <c r="AH13" s="144">
        <v>46.444651684609539</v>
      </c>
      <c r="AI13" s="142">
        <v>3</v>
      </c>
      <c r="AJ13" s="149"/>
      <c r="AK13" s="149"/>
      <c r="AL13" s="146"/>
      <c r="AM13" s="146"/>
      <c r="AN13" s="149"/>
      <c r="AO13" s="146"/>
      <c r="AP13" s="146"/>
      <c r="AQ13" s="149"/>
    </row>
    <row r="14" spans="1:48" s="142" customFormat="1" ht="15" customHeight="1" x14ac:dyDescent="0.3">
      <c r="B14" s="148" t="s">
        <v>22</v>
      </c>
      <c r="C14" s="143">
        <v>4146</v>
      </c>
      <c r="D14" s="144">
        <v>67.766032785403226</v>
      </c>
      <c r="E14" s="142">
        <v>2</v>
      </c>
      <c r="F14" s="143">
        <v>1407</v>
      </c>
      <c r="G14" s="144">
        <v>22.781371058354956</v>
      </c>
      <c r="H14" s="142">
        <v>1</v>
      </c>
      <c r="I14" s="143">
        <v>2969</v>
      </c>
      <c r="J14" s="144">
        <v>48.423603876967036</v>
      </c>
      <c r="K14" s="142">
        <v>2</v>
      </c>
      <c r="L14" s="143">
        <v>3157</v>
      </c>
      <c r="M14" s="144">
        <v>59.045722017017027</v>
      </c>
      <c r="N14" s="142">
        <v>3</v>
      </c>
      <c r="O14" s="143">
        <v>1380</v>
      </c>
      <c r="P14" s="144">
        <v>24.123944934410734</v>
      </c>
      <c r="Q14" s="142">
        <v>2</v>
      </c>
      <c r="R14" s="143">
        <v>3366</v>
      </c>
      <c r="S14" s="144">
        <v>61.510763226600083</v>
      </c>
      <c r="T14" s="142">
        <v>3</v>
      </c>
      <c r="U14" s="143">
        <v>2274</v>
      </c>
      <c r="V14" s="144">
        <v>37.41319998212294</v>
      </c>
      <c r="W14" s="142">
        <v>2</v>
      </c>
      <c r="X14" s="143">
        <v>9578</v>
      </c>
      <c r="Y14" s="144">
        <v>156.40411949781642</v>
      </c>
      <c r="Z14" s="142">
        <v>1</v>
      </c>
      <c r="AA14" s="143">
        <v>4488</v>
      </c>
      <c r="AB14" s="144">
        <v>80.009412205997776</v>
      </c>
      <c r="AC14" s="142">
        <v>3</v>
      </c>
      <c r="AD14" s="143">
        <v>5513</v>
      </c>
      <c r="AE14" s="144">
        <v>96.685754474576612</v>
      </c>
      <c r="AF14" s="142">
        <v>3</v>
      </c>
      <c r="AG14" s="143">
        <v>3001</v>
      </c>
      <c r="AH14" s="144">
        <v>51.508305307960356</v>
      </c>
      <c r="AI14" s="142">
        <v>3</v>
      </c>
      <c r="AJ14" s="149"/>
      <c r="AK14" s="149"/>
      <c r="AL14" s="146"/>
      <c r="AM14" s="146"/>
      <c r="AN14" s="149"/>
      <c r="AO14" s="146"/>
      <c r="AP14" s="146"/>
      <c r="AQ14" s="149"/>
    </row>
    <row r="15" spans="1:48" s="142" customFormat="1" x14ac:dyDescent="0.3">
      <c r="B15" s="148" t="s">
        <v>23</v>
      </c>
      <c r="C15" s="143">
        <v>5524</v>
      </c>
      <c r="D15" s="144">
        <v>63.126978982706774</v>
      </c>
      <c r="E15" s="142">
        <v>1</v>
      </c>
      <c r="F15" s="143">
        <v>1895</v>
      </c>
      <c r="G15" s="144">
        <v>21.581410890214926</v>
      </c>
      <c r="H15" s="142">
        <v>1</v>
      </c>
      <c r="I15" s="143">
        <v>4029</v>
      </c>
      <c r="J15" s="144">
        <v>45.93638159708081</v>
      </c>
      <c r="K15" s="142">
        <v>2</v>
      </c>
      <c r="L15" s="143">
        <v>4383</v>
      </c>
      <c r="M15" s="144">
        <v>50.707942190082584</v>
      </c>
      <c r="N15" s="142">
        <v>3</v>
      </c>
      <c r="O15" s="143">
        <v>2042</v>
      </c>
      <c r="P15" s="144">
        <v>23.560498958219661</v>
      </c>
      <c r="Q15" s="142">
        <v>2</v>
      </c>
      <c r="R15" s="143">
        <v>4634</v>
      </c>
      <c r="S15" s="144">
        <v>53.351073565487532</v>
      </c>
      <c r="T15" s="142">
        <v>1</v>
      </c>
      <c r="U15" s="143">
        <v>3025</v>
      </c>
      <c r="V15" s="144">
        <v>34.404969836300211</v>
      </c>
      <c r="W15" s="142">
        <v>1</v>
      </c>
      <c r="X15" s="143">
        <v>13742</v>
      </c>
      <c r="Y15" s="144">
        <v>156.3787303389129</v>
      </c>
      <c r="Z15" s="142">
        <v>1</v>
      </c>
      <c r="AA15" s="143">
        <v>6191</v>
      </c>
      <c r="AB15" s="144">
        <v>70.948383707027688</v>
      </c>
      <c r="AC15" s="142">
        <v>2</v>
      </c>
      <c r="AD15" s="143">
        <v>6611</v>
      </c>
      <c r="AE15" s="144">
        <v>75.728324237270115</v>
      </c>
      <c r="AF15" s="142">
        <v>2</v>
      </c>
      <c r="AG15" s="143">
        <v>3449</v>
      </c>
      <c r="AH15" s="144">
        <v>39.400178439258042</v>
      </c>
      <c r="AI15" s="142">
        <v>1</v>
      </c>
      <c r="AJ15" s="149"/>
      <c r="AK15" s="149"/>
      <c r="AL15" s="146"/>
      <c r="AM15" s="146"/>
      <c r="AN15" s="149"/>
      <c r="AO15" s="146"/>
      <c r="AP15" s="146"/>
      <c r="AQ15" s="149"/>
    </row>
    <row r="16" spans="1:48" s="142" customFormat="1" x14ac:dyDescent="0.3">
      <c r="B16" s="148" t="s">
        <v>24</v>
      </c>
      <c r="C16" s="143">
        <v>3742</v>
      </c>
      <c r="D16" s="144">
        <v>74.953999977002709</v>
      </c>
      <c r="E16" s="142">
        <v>3</v>
      </c>
      <c r="F16" s="143">
        <v>1326</v>
      </c>
      <c r="G16" s="144">
        <v>26.344368475173592</v>
      </c>
      <c r="H16" s="142">
        <v>3</v>
      </c>
      <c r="I16" s="143">
        <v>2434</v>
      </c>
      <c r="J16" s="144">
        <v>48.85757002676165</v>
      </c>
      <c r="K16" s="142">
        <v>3</v>
      </c>
      <c r="L16" s="143">
        <v>2140</v>
      </c>
      <c r="M16" s="144">
        <v>46.348671986524586</v>
      </c>
      <c r="N16" s="142">
        <v>2</v>
      </c>
      <c r="O16" s="143">
        <v>1134</v>
      </c>
      <c r="P16" s="144">
        <v>23.770080463400895</v>
      </c>
      <c r="Q16" s="142">
        <v>2</v>
      </c>
      <c r="R16" s="143">
        <v>2745</v>
      </c>
      <c r="S16" s="144">
        <v>58.961571395039947</v>
      </c>
      <c r="T16" s="142">
        <v>3</v>
      </c>
      <c r="U16" s="143">
        <v>1975</v>
      </c>
      <c r="V16" s="144">
        <v>39.432778060827729</v>
      </c>
      <c r="W16" s="142">
        <v>2</v>
      </c>
      <c r="X16" s="143">
        <v>8804</v>
      </c>
      <c r="Y16" s="144">
        <v>175.94812158140741</v>
      </c>
      <c r="Z16" s="142">
        <v>3</v>
      </c>
      <c r="AA16" s="143">
        <v>3217</v>
      </c>
      <c r="AB16" s="144">
        <v>67.609780119227167</v>
      </c>
      <c r="AC16" s="142">
        <v>1</v>
      </c>
      <c r="AD16" s="143">
        <v>3750</v>
      </c>
      <c r="AE16" s="144">
        <v>78.179260358768275</v>
      </c>
      <c r="AF16" s="142">
        <v>2</v>
      </c>
      <c r="AG16" s="143">
        <v>2047</v>
      </c>
      <c r="AH16" s="144">
        <v>41.908403331855538</v>
      </c>
      <c r="AI16" s="142">
        <v>2</v>
      </c>
      <c r="AJ16" s="149"/>
      <c r="AK16" s="149"/>
      <c r="AL16" s="146"/>
      <c r="AM16" s="146"/>
      <c r="AN16" s="149"/>
      <c r="AO16" s="146"/>
      <c r="AP16" s="146"/>
      <c r="AQ16" s="149"/>
    </row>
    <row r="17" spans="2:43" s="142" customFormat="1" x14ac:dyDescent="0.3">
      <c r="B17" s="148" t="s">
        <v>25</v>
      </c>
      <c r="C17" s="143">
        <v>3890</v>
      </c>
      <c r="D17" s="144">
        <v>72.322733942964092</v>
      </c>
      <c r="E17" s="142">
        <v>3</v>
      </c>
      <c r="F17" s="143">
        <v>1403</v>
      </c>
      <c r="G17" s="144">
        <v>25.905244706354299</v>
      </c>
      <c r="H17" s="142">
        <v>3</v>
      </c>
      <c r="I17" s="143">
        <v>2507</v>
      </c>
      <c r="J17" s="144">
        <v>45.948925627731938</v>
      </c>
      <c r="K17" s="142">
        <v>2</v>
      </c>
      <c r="L17" s="143">
        <v>2253</v>
      </c>
      <c r="M17" s="144">
        <v>42.753366054017036</v>
      </c>
      <c r="N17" s="142">
        <v>1</v>
      </c>
      <c r="O17" s="143">
        <v>1247</v>
      </c>
      <c r="P17" s="144">
        <v>23.931219526647251</v>
      </c>
      <c r="Q17" s="142">
        <v>2</v>
      </c>
      <c r="R17" s="143">
        <v>3017</v>
      </c>
      <c r="S17" s="144">
        <v>56.595419402058134</v>
      </c>
      <c r="T17" s="142">
        <v>2</v>
      </c>
      <c r="U17" s="143">
        <v>2420</v>
      </c>
      <c r="V17" s="144">
        <v>43.802139121330825</v>
      </c>
      <c r="W17" s="142">
        <v>3</v>
      </c>
      <c r="X17" s="143">
        <v>9973</v>
      </c>
      <c r="Y17" s="144">
        <v>182.0296203332565</v>
      </c>
      <c r="Z17" s="142">
        <v>3</v>
      </c>
      <c r="AA17" s="143">
        <v>3458</v>
      </c>
      <c r="AB17" s="144">
        <v>64.721496827179024</v>
      </c>
      <c r="AC17" s="142">
        <v>1</v>
      </c>
      <c r="AD17" s="143">
        <v>3812</v>
      </c>
      <c r="AE17" s="144">
        <v>71.041153668989153</v>
      </c>
      <c r="AF17" s="142">
        <v>1</v>
      </c>
      <c r="AG17" s="143">
        <v>1791</v>
      </c>
      <c r="AH17" s="144">
        <v>33.185445267659738</v>
      </c>
      <c r="AI17" s="142">
        <v>1</v>
      </c>
      <c r="AJ17" s="149"/>
      <c r="AK17" s="149"/>
      <c r="AL17" s="146"/>
      <c r="AM17" s="146"/>
      <c r="AN17" s="149"/>
      <c r="AO17" s="146"/>
      <c r="AP17" s="146"/>
      <c r="AQ17" s="149"/>
    </row>
    <row r="18" spans="2:43" s="142" customFormat="1" x14ac:dyDescent="0.3">
      <c r="B18" s="148" t="s">
        <v>26</v>
      </c>
      <c r="C18" s="143">
        <v>10085</v>
      </c>
      <c r="D18" s="144">
        <v>68.179675878368812</v>
      </c>
      <c r="E18" s="142">
        <v>2</v>
      </c>
      <c r="F18" s="143">
        <v>3609</v>
      </c>
      <c r="G18" s="144">
        <v>24.365208525343359</v>
      </c>
      <c r="H18" s="142">
        <v>2</v>
      </c>
      <c r="I18" s="143">
        <v>6120</v>
      </c>
      <c r="J18" s="144">
        <v>42.091559396058955</v>
      </c>
      <c r="K18" s="142">
        <v>1</v>
      </c>
      <c r="L18" s="143">
        <v>6903</v>
      </c>
      <c r="M18" s="144">
        <v>52.660943748316257</v>
      </c>
      <c r="N18" s="142">
        <v>3</v>
      </c>
      <c r="O18" s="143">
        <v>4042</v>
      </c>
      <c r="P18" s="144">
        <v>28.513826978853608</v>
      </c>
      <c r="Q18" s="142">
        <v>3</v>
      </c>
      <c r="R18" s="143">
        <v>8264</v>
      </c>
      <c r="S18" s="144">
        <v>61.285771418417625</v>
      </c>
      <c r="T18" s="142">
        <v>3</v>
      </c>
      <c r="U18" s="143">
        <v>5518</v>
      </c>
      <c r="V18" s="144">
        <v>38.107279300450585</v>
      </c>
      <c r="W18" s="142">
        <v>2</v>
      </c>
      <c r="X18" s="143">
        <v>23996</v>
      </c>
      <c r="Y18" s="144">
        <v>164.54057814511458</v>
      </c>
      <c r="Z18" s="142">
        <v>2</v>
      </c>
      <c r="AA18" s="143">
        <v>10010</v>
      </c>
      <c r="AB18" s="144">
        <v>73.846386030059065</v>
      </c>
      <c r="AC18" s="142">
        <v>3</v>
      </c>
      <c r="AD18" s="143">
        <v>11378</v>
      </c>
      <c r="AE18" s="144">
        <v>82.796767898266779</v>
      </c>
      <c r="AF18" s="142">
        <v>3</v>
      </c>
      <c r="AG18" s="143">
        <v>6927</v>
      </c>
      <c r="AH18" s="144">
        <v>49.820589677047408</v>
      </c>
      <c r="AI18" s="142">
        <v>3</v>
      </c>
      <c r="AJ18" s="149"/>
      <c r="AK18" s="149"/>
      <c r="AL18" s="146"/>
      <c r="AM18" s="146"/>
      <c r="AN18" s="149"/>
      <c r="AO18" s="146"/>
      <c r="AP18" s="146"/>
      <c r="AQ18" s="149"/>
    </row>
    <row r="19" spans="2:43" s="142" customFormat="1" x14ac:dyDescent="0.3">
      <c r="B19" s="148" t="s">
        <v>27</v>
      </c>
      <c r="C19" s="143">
        <v>2859</v>
      </c>
      <c r="D19" s="144">
        <v>60.223534170036103</v>
      </c>
      <c r="E19" s="142">
        <v>1</v>
      </c>
      <c r="F19" s="143">
        <v>999</v>
      </c>
      <c r="G19" s="144">
        <v>20.971738887005277</v>
      </c>
      <c r="H19" s="142">
        <v>1</v>
      </c>
      <c r="I19" s="143">
        <v>2370</v>
      </c>
      <c r="J19" s="144">
        <v>46.444716303947658</v>
      </c>
      <c r="K19" s="142">
        <v>2</v>
      </c>
      <c r="L19" s="143">
        <v>2435</v>
      </c>
      <c r="M19" s="144">
        <v>41.491737041413856</v>
      </c>
      <c r="N19" s="142">
        <v>1</v>
      </c>
      <c r="O19" s="143">
        <v>1147</v>
      </c>
      <c r="P19" s="144">
        <v>22.440778637090407</v>
      </c>
      <c r="Q19" s="142">
        <v>1</v>
      </c>
      <c r="R19" s="143">
        <v>2804</v>
      </c>
      <c r="S19" s="144">
        <v>46.924603743982622</v>
      </c>
      <c r="T19" s="142">
        <v>1</v>
      </c>
      <c r="U19" s="143">
        <v>1870</v>
      </c>
      <c r="V19" s="144">
        <v>35.933067419034629</v>
      </c>
      <c r="W19" s="142">
        <v>1</v>
      </c>
      <c r="X19" s="143">
        <v>8191</v>
      </c>
      <c r="Y19" s="144">
        <v>163.13791103452664</v>
      </c>
      <c r="Z19" s="142">
        <v>2</v>
      </c>
      <c r="AA19" s="143">
        <v>3509</v>
      </c>
      <c r="AB19" s="144">
        <v>62.345661554225863</v>
      </c>
      <c r="AC19" s="142">
        <v>1</v>
      </c>
      <c r="AD19" s="143">
        <v>3180</v>
      </c>
      <c r="AE19" s="144">
        <v>57.907028188868289</v>
      </c>
      <c r="AF19" s="142">
        <v>1</v>
      </c>
      <c r="AG19" s="143">
        <v>1858</v>
      </c>
      <c r="AH19" s="144">
        <v>35.914630708318285</v>
      </c>
      <c r="AI19" s="142">
        <v>1</v>
      </c>
      <c r="AJ19" s="149"/>
      <c r="AK19" s="149"/>
      <c r="AL19" s="146"/>
      <c r="AM19" s="146"/>
      <c r="AN19" s="149"/>
      <c r="AO19" s="146"/>
      <c r="AP19" s="146"/>
      <c r="AQ19" s="149"/>
    </row>
    <row r="20" spans="2:43" s="142" customFormat="1" x14ac:dyDescent="0.3">
      <c r="B20" s="148" t="s">
        <v>275</v>
      </c>
      <c r="C20" s="143">
        <v>5927</v>
      </c>
      <c r="D20" s="144">
        <v>67.903714813050442</v>
      </c>
      <c r="E20" s="142">
        <v>2</v>
      </c>
      <c r="F20" s="143">
        <v>2131</v>
      </c>
      <c r="G20" s="144">
        <v>24.154792183493822</v>
      </c>
      <c r="H20" s="142">
        <v>2</v>
      </c>
      <c r="I20" s="143">
        <v>3557</v>
      </c>
      <c r="J20" s="144">
        <v>41.703112316594627</v>
      </c>
      <c r="K20" s="142">
        <v>1</v>
      </c>
      <c r="L20" s="143">
        <v>4018</v>
      </c>
      <c r="M20" s="144">
        <v>54.752899236499509</v>
      </c>
      <c r="N20" s="142">
        <v>3</v>
      </c>
      <c r="O20" s="143">
        <v>1999</v>
      </c>
      <c r="P20" s="144">
        <v>24.124910925903507</v>
      </c>
      <c r="Q20" s="142">
        <v>2</v>
      </c>
      <c r="R20" s="143">
        <v>4618</v>
      </c>
      <c r="S20" s="144">
        <v>60.788661926425995</v>
      </c>
      <c r="T20" s="142">
        <v>3</v>
      </c>
      <c r="U20" s="143">
        <v>3238</v>
      </c>
      <c r="V20" s="144">
        <v>37.798171370603441</v>
      </c>
      <c r="W20" s="142">
        <v>2</v>
      </c>
      <c r="X20" s="143">
        <v>13559</v>
      </c>
      <c r="Y20" s="144">
        <v>157.15035608060398</v>
      </c>
      <c r="Z20" s="142">
        <v>1</v>
      </c>
      <c r="AA20" s="143">
        <v>6161</v>
      </c>
      <c r="AB20" s="144">
        <v>79.489912862461864</v>
      </c>
      <c r="AC20" s="142">
        <v>3</v>
      </c>
      <c r="AD20" s="143">
        <v>7086</v>
      </c>
      <c r="AE20" s="144">
        <v>90.386716213818843</v>
      </c>
      <c r="AF20" s="142">
        <v>3</v>
      </c>
      <c r="AG20" s="143">
        <v>3661</v>
      </c>
      <c r="AH20" s="144">
        <v>45.267871666423019</v>
      </c>
      <c r="AI20" s="142">
        <v>3</v>
      </c>
      <c r="AJ20" s="149"/>
      <c r="AK20" s="149"/>
      <c r="AL20" s="146"/>
      <c r="AM20" s="146"/>
      <c r="AN20" s="149"/>
      <c r="AO20" s="146"/>
      <c r="AP20" s="146"/>
      <c r="AQ20" s="149"/>
    </row>
    <row r="21" spans="2:43" s="142" customFormat="1" x14ac:dyDescent="0.3">
      <c r="B21" s="148" t="s">
        <v>28</v>
      </c>
      <c r="C21" s="143">
        <v>2018</v>
      </c>
      <c r="D21" s="144">
        <v>79.918638399020992</v>
      </c>
      <c r="E21" s="142">
        <v>3</v>
      </c>
      <c r="F21" s="143">
        <v>776</v>
      </c>
      <c r="G21" s="144">
        <v>30.152107619182477</v>
      </c>
      <c r="H21" s="142">
        <v>3</v>
      </c>
      <c r="I21" s="143">
        <v>1299</v>
      </c>
      <c r="J21" s="144">
        <v>51.271477859553329</v>
      </c>
      <c r="K21" s="142">
        <v>3</v>
      </c>
      <c r="L21" s="143">
        <v>949</v>
      </c>
      <c r="M21" s="144">
        <v>43.142933328537012</v>
      </c>
      <c r="N21" s="142">
        <v>1</v>
      </c>
      <c r="O21" s="143">
        <v>490</v>
      </c>
      <c r="P21" s="144">
        <v>20.9335899472302</v>
      </c>
      <c r="Q21" s="142">
        <v>1</v>
      </c>
      <c r="R21" s="143">
        <v>1318</v>
      </c>
      <c r="S21" s="144">
        <v>56.631624635529377</v>
      </c>
      <c r="T21" s="142">
        <v>2</v>
      </c>
      <c r="U21" s="143">
        <v>1272</v>
      </c>
      <c r="V21" s="144">
        <v>48.546346256207805</v>
      </c>
      <c r="W21" s="142">
        <v>3</v>
      </c>
      <c r="X21" s="143">
        <v>4417</v>
      </c>
      <c r="Y21" s="144">
        <v>172.08778458311332</v>
      </c>
      <c r="Z21" s="142">
        <v>3</v>
      </c>
      <c r="AA21" s="143">
        <v>1560</v>
      </c>
      <c r="AB21" s="144">
        <v>67.118394437179731</v>
      </c>
      <c r="AC21" s="142">
        <v>1</v>
      </c>
      <c r="AD21" s="143">
        <v>1352</v>
      </c>
      <c r="AE21" s="144">
        <v>57.317501830513876</v>
      </c>
      <c r="AF21" s="142">
        <v>1</v>
      </c>
      <c r="AG21" s="143">
        <v>674</v>
      </c>
      <c r="AH21" s="144">
        <v>27.266255113042202</v>
      </c>
      <c r="AI21" s="142">
        <v>1</v>
      </c>
      <c r="AJ21" s="149"/>
      <c r="AK21" s="149"/>
      <c r="AL21" s="146"/>
      <c r="AM21" s="146"/>
      <c r="AN21" s="149"/>
      <c r="AO21" s="146"/>
      <c r="AP21" s="146"/>
      <c r="AQ21" s="149"/>
    </row>
    <row r="22" spans="2:43" s="142" customFormat="1" x14ac:dyDescent="0.3">
      <c r="B22" s="148" t="s">
        <v>29</v>
      </c>
      <c r="C22" s="143">
        <v>5912</v>
      </c>
      <c r="D22" s="144">
        <v>70.911216699739171</v>
      </c>
      <c r="E22" s="142">
        <v>3</v>
      </c>
      <c r="F22" s="143">
        <v>2187</v>
      </c>
      <c r="G22" s="144">
        <v>25.992431177468539</v>
      </c>
      <c r="H22" s="142">
        <v>3</v>
      </c>
      <c r="I22" s="143">
        <v>4175</v>
      </c>
      <c r="J22" s="144">
        <v>50.784508547835593</v>
      </c>
      <c r="K22" s="142">
        <v>3</v>
      </c>
      <c r="L22" s="143">
        <v>3084</v>
      </c>
      <c r="M22" s="144">
        <v>42.67408561259392</v>
      </c>
      <c r="N22" s="142">
        <v>1</v>
      </c>
      <c r="O22" s="143">
        <v>1679</v>
      </c>
      <c r="P22" s="144">
        <v>21.386662070626958</v>
      </c>
      <c r="Q22" s="142">
        <v>1</v>
      </c>
      <c r="R22" s="143">
        <v>4135</v>
      </c>
      <c r="S22" s="144">
        <v>55.349345981214064</v>
      </c>
      <c r="T22" s="142">
        <v>2</v>
      </c>
      <c r="U22" s="143">
        <v>3147</v>
      </c>
      <c r="V22" s="144">
        <v>38.136113553023598</v>
      </c>
      <c r="W22" s="142">
        <v>2</v>
      </c>
      <c r="X22" s="143">
        <v>13493</v>
      </c>
      <c r="Y22" s="144">
        <v>163.03578653676635</v>
      </c>
      <c r="Z22" s="142">
        <v>2</v>
      </c>
      <c r="AA22" s="143">
        <v>5240</v>
      </c>
      <c r="AB22" s="144">
        <v>68.841781808104002</v>
      </c>
      <c r="AC22" s="142">
        <v>1</v>
      </c>
      <c r="AD22" s="143">
        <v>5189</v>
      </c>
      <c r="AE22" s="144">
        <v>67.065686169580914</v>
      </c>
      <c r="AF22" s="142">
        <v>1</v>
      </c>
      <c r="AG22" s="143">
        <v>3009</v>
      </c>
      <c r="AH22" s="144">
        <v>37.869126555441689</v>
      </c>
      <c r="AI22" s="142">
        <v>1</v>
      </c>
      <c r="AJ22" s="149"/>
      <c r="AK22" s="149"/>
      <c r="AL22" s="146"/>
      <c r="AM22" s="146"/>
      <c r="AN22" s="149"/>
      <c r="AO22" s="146"/>
      <c r="AP22" s="146"/>
      <c r="AQ22" s="149"/>
    </row>
    <row r="23" spans="2:43" s="142" customFormat="1" x14ac:dyDescent="0.3">
      <c r="B23" s="148" t="s">
        <v>30</v>
      </c>
      <c r="C23" s="143">
        <v>1286</v>
      </c>
      <c r="D23" s="144">
        <v>73.561213563766188</v>
      </c>
      <c r="E23" s="142">
        <v>3</v>
      </c>
      <c r="F23" s="143">
        <v>429</v>
      </c>
      <c r="G23" s="144">
        <v>24.570844522418401</v>
      </c>
      <c r="H23" s="142">
        <v>2</v>
      </c>
      <c r="I23" s="143">
        <v>927</v>
      </c>
      <c r="J23" s="144">
        <v>48.712761586495013</v>
      </c>
      <c r="K23" s="142">
        <v>2</v>
      </c>
      <c r="L23" s="143">
        <v>913</v>
      </c>
      <c r="M23" s="144">
        <v>41.032026864249659</v>
      </c>
      <c r="N23" s="142">
        <v>1</v>
      </c>
      <c r="O23" s="143">
        <v>422</v>
      </c>
      <c r="P23" s="144">
        <v>23.282734988027517</v>
      </c>
      <c r="Q23" s="142">
        <v>2</v>
      </c>
      <c r="R23" s="143">
        <v>1292</v>
      </c>
      <c r="S23" s="144">
        <v>55.159385946438221</v>
      </c>
      <c r="T23" s="142">
        <v>2</v>
      </c>
      <c r="U23" s="143">
        <v>853</v>
      </c>
      <c r="V23" s="144">
        <v>43.985588743454215</v>
      </c>
      <c r="W23" s="142">
        <v>3</v>
      </c>
      <c r="X23" s="143">
        <v>3392</v>
      </c>
      <c r="Y23" s="144">
        <v>177.49067736974112</v>
      </c>
      <c r="Z23" s="142">
        <v>3</v>
      </c>
      <c r="AA23" s="143">
        <v>1479</v>
      </c>
      <c r="AB23" s="144">
        <v>69.015559185071268</v>
      </c>
      <c r="AC23" s="142">
        <v>2</v>
      </c>
      <c r="AD23" s="143">
        <v>1243</v>
      </c>
      <c r="AE23" s="144">
        <v>58.671821252457136</v>
      </c>
      <c r="AF23" s="142">
        <v>1</v>
      </c>
      <c r="AG23" s="143">
        <v>624</v>
      </c>
      <c r="AH23" s="144">
        <v>32.102918830600153</v>
      </c>
      <c r="AI23" s="142">
        <v>1</v>
      </c>
      <c r="AJ23" s="149"/>
      <c r="AK23" s="149"/>
      <c r="AL23" s="146"/>
      <c r="AM23" s="146"/>
      <c r="AN23" s="149"/>
      <c r="AO23" s="146"/>
      <c r="AP23" s="146"/>
      <c r="AQ23" s="149"/>
    </row>
    <row r="24" spans="2:43" s="142" customFormat="1" x14ac:dyDescent="0.3">
      <c r="B24" s="148" t="s">
        <v>31</v>
      </c>
      <c r="C24" s="143">
        <v>1504</v>
      </c>
      <c r="D24" s="144">
        <v>68.669461145211912</v>
      </c>
      <c r="E24" s="142">
        <v>2</v>
      </c>
      <c r="F24" s="143">
        <v>543</v>
      </c>
      <c r="G24" s="144">
        <v>24.878092543141044</v>
      </c>
      <c r="H24" s="142">
        <v>2</v>
      </c>
      <c r="I24" s="143">
        <v>1034</v>
      </c>
      <c r="J24" s="144">
        <v>45.069691044879775</v>
      </c>
      <c r="K24" s="142">
        <v>2</v>
      </c>
      <c r="L24" s="143">
        <v>1026</v>
      </c>
      <c r="M24" s="144">
        <v>40.070447282956259</v>
      </c>
      <c r="N24" s="142">
        <v>1</v>
      </c>
      <c r="O24" s="143">
        <v>479</v>
      </c>
      <c r="P24" s="144">
        <v>20.824445367766828</v>
      </c>
      <c r="Q24" s="142">
        <v>1</v>
      </c>
      <c r="R24" s="143">
        <v>1484</v>
      </c>
      <c r="S24" s="144">
        <v>56.030495561442031</v>
      </c>
      <c r="T24" s="142">
        <v>2</v>
      </c>
      <c r="U24" s="143">
        <v>897</v>
      </c>
      <c r="V24" s="144">
        <v>39.121678596582875</v>
      </c>
      <c r="W24" s="142">
        <v>2</v>
      </c>
      <c r="X24" s="143">
        <v>3771</v>
      </c>
      <c r="Y24" s="144">
        <v>166.82396542961439</v>
      </c>
      <c r="Z24" s="142">
        <v>2</v>
      </c>
      <c r="AA24" s="143">
        <v>1712</v>
      </c>
      <c r="AB24" s="144">
        <v>69.064446748840183</v>
      </c>
      <c r="AC24" s="142">
        <v>2</v>
      </c>
      <c r="AD24" s="143">
        <v>1600</v>
      </c>
      <c r="AE24" s="144">
        <v>65.774751086230395</v>
      </c>
      <c r="AF24" s="142">
        <v>1</v>
      </c>
      <c r="AG24" s="143">
        <v>766</v>
      </c>
      <c r="AH24" s="144">
        <v>33.11150433971838</v>
      </c>
      <c r="AI24" s="142">
        <v>1</v>
      </c>
      <c r="AJ24" s="149"/>
      <c r="AK24" s="149"/>
      <c r="AL24" s="146"/>
      <c r="AM24" s="146"/>
      <c r="AN24" s="149"/>
      <c r="AO24" s="146"/>
      <c r="AP24" s="146"/>
      <c r="AQ24" s="149"/>
    </row>
    <row r="25" spans="2:43" s="142" customFormat="1" x14ac:dyDescent="0.3">
      <c r="B25" s="148" t="s">
        <v>32</v>
      </c>
      <c r="C25" s="143">
        <v>1205</v>
      </c>
      <c r="D25" s="144">
        <v>71.537251002246805</v>
      </c>
      <c r="E25" s="142">
        <v>2</v>
      </c>
      <c r="F25" s="143">
        <v>401</v>
      </c>
      <c r="G25" s="144">
        <v>23.545956421471196</v>
      </c>
      <c r="H25" s="142">
        <v>2</v>
      </c>
      <c r="I25" s="143">
        <v>811</v>
      </c>
      <c r="J25" s="144">
        <v>49.443097705031732</v>
      </c>
      <c r="K25" s="142">
        <v>2</v>
      </c>
      <c r="L25" s="143">
        <v>624</v>
      </c>
      <c r="M25" s="144">
        <v>50.773400836135615</v>
      </c>
      <c r="N25" s="142">
        <v>2</v>
      </c>
      <c r="O25" s="143">
        <v>421</v>
      </c>
      <c r="P25" s="144">
        <v>26.533112314312994</v>
      </c>
      <c r="Q25" s="142">
        <v>2</v>
      </c>
      <c r="R25" s="143">
        <v>698</v>
      </c>
      <c r="S25" s="144">
        <v>54.918506390609267</v>
      </c>
      <c r="T25" s="142">
        <v>2</v>
      </c>
      <c r="U25" s="143">
        <v>692</v>
      </c>
      <c r="V25" s="144">
        <v>42.805330931988216</v>
      </c>
      <c r="W25" s="142">
        <v>3</v>
      </c>
      <c r="X25" s="143">
        <v>2986</v>
      </c>
      <c r="Y25" s="144">
        <v>180.20052824723686</v>
      </c>
      <c r="Z25" s="142">
        <v>3</v>
      </c>
      <c r="AA25" s="143">
        <v>1060</v>
      </c>
      <c r="AB25" s="144">
        <v>77.747876649095929</v>
      </c>
      <c r="AC25" s="142">
        <v>3</v>
      </c>
      <c r="AD25" s="143">
        <v>1164</v>
      </c>
      <c r="AE25" s="144">
        <v>81.790386239038938</v>
      </c>
      <c r="AF25" s="142">
        <v>3</v>
      </c>
      <c r="AG25" s="143">
        <v>580</v>
      </c>
      <c r="AH25" s="144">
        <v>37.998488218734948</v>
      </c>
      <c r="AI25" s="142">
        <v>1</v>
      </c>
      <c r="AJ25" s="149"/>
      <c r="AK25" s="149"/>
      <c r="AL25" s="146"/>
      <c r="AM25" s="146"/>
      <c r="AN25" s="149"/>
      <c r="AO25" s="146"/>
      <c r="AP25" s="146"/>
      <c r="AQ25" s="149"/>
    </row>
    <row r="26" spans="2:43" s="142" customFormat="1" x14ac:dyDescent="0.3">
      <c r="B26" s="148" t="s">
        <v>33</v>
      </c>
      <c r="C26" s="143">
        <v>2172</v>
      </c>
      <c r="D26" s="144">
        <v>78.006119112260677</v>
      </c>
      <c r="E26" s="142">
        <v>3</v>
      </c>
      <c r="F26" s="143">
        <v>862</v>
      </c>
      <c r="G26" s="144">
        <v>30.842651346949872</v>
      </c>
      <c r="H26" s="142">
        <v>3</v>
      </c>
      <c r="I26" s="143">
        <v>1301</v>
      </c>
      <c r="J26" s="144">
        <v>45.733700976737602</v>
      </c>
      <c r="K26" s="142">
        <v>2</v>
      </c>
      <c r="L26" s="143">
        <v>1370</v>
      </c>
      <c r="M26" s="144">
        <v>44.917359705605065</v>
      </c>
      <c r="N26" s="142">
        <v>1</v>
      </c>
      <c r="O26" s="143">
        <v>685</v>
      </c>
      <c r="P26" s="144">
        <v>24.553577602127199</v>
      </c>
      <c r="Q26" s="142">
        <v>2</v>
      </c>
      <c r="R26" s="143">
        <v>1878</v>
      </c>
      <c r="S26" s="144">
        <v>61.786624384667064</v>
      </c>
      <c r="T26" s="142">
        <v>3</v>
      </c>
      <c r="U26" s="143">
        <v>1332</v>
      </c>
      <c r="V26" s="144">
        <v>46.108115025241041</v>
      </c>
      <c r="W26" s="142">
        <v>3</v>
      </c>
      <c r="X26" s="143">
        <v>5302</v>
      </c>
      <c r="Y26" s="144">
        <v>185.90904415063275</v>
      </c>
      <c r="Z26" s="142">
        <v>3</v>
      </c>
      <c r="AA26" s="143">
        <v>2167</v>
      </c>
      <c r="AB26" s="144">
        <v>72.58056999924581</v>
      </c>
      <c r="AC26" s="142">
        <v>2</v>
      </c>
      <c r="AD26" s="143">
        <v>2156</v>
      </c>
      <c r="AE26" s="144">
        <v>73.252292701049143</v>
      </c>
      <c r="AF26" s="142">
        <v>2</v>
      </c>
      <c r="AG26" s="143">
        <v>1212</v>
      </c>
      <c r="AH26" s="144">
        <v>41.867369253185743</v>
      </c>
      <c r="AI26" s="142">
        <v>2</v>
      </c>
      <c r="AJ26" s="149"/>
      <c r="AK26" s="149"/>
      <c r="AL26" s="146"/>
      <c r="AM26" s="146"/>
      <c r="AN26" s="149"/>
      <c r="AO26" s="146"/>
      <c r="AP26" s="146"/>
      <c r="AQ26" s="149"/>
    </row>
    <row r="27" spans="2:43" s="142" customFormat="1" x14ac:dyDescent="0.3">
      <c r="B27" s="148" t="s">
        <v>34</v>
      </c>
      <c r="C27" s="143">
        <v>1412</v>
      </c>
      <c r="D27" s="144">
        <v>71.191683712781398</v>
      </c>
      <c r="E27" s="142">
        <v>2</v>
      </c>
      <c r="F27" s="143">
        <v>477</v>
      </c>
      <c r="G27" s="144">
        <v>23.920470416029207</v>
      </c>
      <c r="H27" s="142">
        <v>2</v>
      </c>
      <c r="I27" s="143">
        <v>921</v>
      </c>
      <c r="J27" s="144">
        <v>45.959668204398966</v>
      </c>
      <c r="K27" s="142">
        <v>2</v>
      </c>
      <c r="L27" s="143">
        <v>887</v>
      </c>
      <c r="M27" s="144">
        <v>44.782646210615958</v>
      </c>
      <c r="N27" s="142">
        <v>1</v>
      </c>
      <c r="O27" s="143">
        <v>455</v>
      </c>
      <c r="P27" s="144">
        <v>23.308122978743388</v>
      </c>
      <c r="Q27" s="142">
        <v>2</v>
      </c>
      <c r="R27" s="143">
        <v>1191</v>
      </c>
      <c r="S27" s="144">
        <v>59.53730966672093</v>
      </c>
      <c r="T27" s="142">
        <v>3</v>
      </c>
      <c r="U27" s="143">
        <v>725</v>
      </c>
      <c r="V27" s="144">
        <v>35.7681930461492</v>
      </c>
      <c r="W27" s="142">
        <v>1</v>
      </c>
      <c r="X27" s="143">
        <v>2936</v>
      </c>
      <c r="Y27" s="144">
        <v>146.05533475277434</v>
      </c>
      <c r="Z27" s="142">
        <v>1</v>
      </c>
      <c r="AA27" s="143">
        <v>1426</v>
      </c>
      <c r="AB27" s="144">
        <v>71.116294511880724</v>
      </c>
      <c r="AC27" s="142">
        <v>2</v>
      </c>
      <c r="AD27" s="143">
        <v>1554</v>
      </c>
      <c r="AE27" s="144">
        <v>77.60058332403743</v>
      </c>
      <c r="AF27" s="142">
        <v>2</v>
      </c>
      <c r="AG27" s="143">
        <v>845</v>
      </c>
      <c r="AH27" s="144">
        <v>42.128471913878521</v>
      </c>
      <c r="AI27" s="142">
        <v>2</v>
      </c>
      <c r="AJ27" s="149"/>
      <c r="AK27" s="149"/>
      <c r="AL27" s="146"/>
      <c r="AM27" s="146"/>
      <c r="AN27" s="149"/>
      <c r="AO27" s="146"/>
      <c r="AP27" s="146"/>
      <c r="AQ27" s="149"/>
    </row>
    <row r="28" spans="2:43" s="142" customFormat="1" x14ac:dyDescent="0.3">
      <c r="B28" s="148" t="s">
        <v>35</v>
      </c>
      <c r="C28" s="143">
        <v>1031</v>
      </c>
      <c r="D28" s="144">
        <v>70.399900769658927</v>
      </c>
      <c r="E28" s="142">
        <v>2</v>
      </c>
      <c r="F28" s="143">
        <v>370</v>
      </c>
      <c r="G28" s="144">
        <v>25.334498132796792</v>
      </c>
      <c r="H28" s="142">
        <v>2</v>
      </c>
      <c r="I28" s="143">
        <v>641</v>
      </c>
      <c r="J28" s="144">
        <v>42.656463265689844</v>
      </c>
      <c r="K28" s="142">
        <v>1</v>
      </c>
      <c r="L28" s="143">
        <v>692</v>
      </c>
      <c r="M28" s="144">
        <v>43.725548088519531</v>
      </c>
      <c r="N28" s="142">
        <v>1</v>
      </c>
      <c r="O28" s="143">
        <v>346</v>
      </c>
      <c r="P28" s="144">
        <v>23.131972080393904</v>
      </c>
      <c r="Q28" s="142">
        <v>2</v>
      </c>
      <c r="R28" s="143">
        <v>1030</v>
      </c>
      <c r="S28" s="144">
        <v>64.550948808525078</v>
      </c>
      <c r="T28" s="142">
        <v>3</v>
      </c>
      <c r="U28" s="143">
        <v>701</v>
      </c>
      <c r="V28" s="144">
        <v>45.879660503940819</v>
      </c>
      <c r="W28" s="142">
        <v>3</v>
      </c>
      <c r="X28" s="143">
        <v>2668</v>
      </c>
      <c r="Y28" s="144">
        <v>176.97743856767326</v>
      </c>
      <c r="Z28" s="142">
        <v>3</v>
      </c>
      <c r="AA28" s="143">
        <v>1048</v>
      </c>
      <c r="AB28" s="144">
        <v>67.14940299140352</v>
      </c>
      <c r="AC28" s="142">
        <v>2</v>
      </c>
      <c r="AD28" s="143">
        <v>1017</v>
      </c>
      <c r="AE28" s="144">
        <v>65.621094735486025</v>
      </c>
      <c r="AF28" s="142">
        <v>1</v>
      </c>
      <c r="AG28" s="143">
        <v>513</v>
      </c>
      <c r="AH28" s="144">
        <v>33.939197732615654</v>
      </c>
      <c r="AI28" s="142">
        <v>1</v>
      </c>
      <c r="AJ28" s="149"/>
      <c r="AK28" s="149"/>
      <c r="AL28" s="146"/>
      <c r="AM28" s="146"/>
      <c r="AN28" s="149"/>
      <c r="AO28" s="146"/>
      <c r="AP28" s="146"/>
      <c r="AQ28" s="149"/>
    </row>
    <row r="29" spans="2:43" s="142" customFormat="1" x14ac:dyDescent="0.3">
      <c r="B29" s="148" t="s">
        <v>276</v>
      </c>
      <c r="C29" s="143">
        <v>2538</v>
      </c>
      <c r="D29" s="144">
        <v>64.194824141787805</v>
      </c>
      <c r="E29" s="142">
        <v>1</v>
      </c>
      <c r="F29" s="143">
        <v>929</v>
      </c>
      <c r="G29" s="144">
        <v>23.126796145575838</v>
      </c>
      <c r="H29" s="142">
        <v>2</v>
      </c>
      <c r="I29" s="143">
        <v>1665</v>
      </c>
      <c r="J29" s="144">
        <v>44.930861318164318</v>
      </c>
      <c r="K29" s="142">
        <v>2</v>
      </c>
      <c r="L29" s="143">
        <v>1156</v>
      </c>
      <c r="M29" s="144">
        <v>39.966494338692797</v>
      </c>
      <c r="N29" s="142">
        <v>1</v>
      </c>
      <c r="O29" s="143">
        <v>780</v>
      </c>
      <c r="P29" s="144">
        <v>21.351207087409275</v>
      </c>
      <c r="Q29" s="142">
        <v>1</v>
      </c>
      <c r="R29" s="143">
        <v>1580</v>
      </c>
      <c r="S29" s="144">
        <v>51.881507760592115</v>
      </c>
      <c r="T29" s="142">
        <v>1</v>
      </c>
      <c r="U29" s="143">
        <v>1256</v>
      </c>
      <c r="V29" s="144">
        <v>33.750624441882934</v>
      </c>
      <c r="W29" s="142">
        <v>1</v>
      </c>
      <c r="X29" s="143">
        <v>5791</v>
      </c>
      <c r="Y29" s="144">
        <v>151.31035316200422</v>
      </c>
      <c r="Z29" s="142">
        <v>1</v>
      </c>
      <c r="AA29" s="143">
        <v>2250</v>
      </c>
      <c r="AB29" s="144">
        <v>71.101942371816122</v>
      </c>
      <c r="AC29" s="142">
        <v>2</v>
      </c>
      <c r="AD29" s="143">
        <v>2474</v>
      </c>
      <c r="AE29" s="144">
        <v>74.764699151202947</v>
      </c>
      <c r="AF29" s="142">
        <v>2</v>
      </c>
      <c r="AG29" s="143">
        <v>1303</v>
      </c>
      <c r="AH29" s="144">
        <v>36.983826786883228</v>
      </c>
      <c r="AI29" s="142">
        <v>1</v>
      </c>
      <c r="AJ29" s="149"/>
      <c r="AK29" s="149"/>
      <c r="AL29" s="146"/>
      <c r="AM29" s="146"/>
      <c r="AN29" s="149"/>
      <c r="AO29" s="146"/>
      <c r="AP29" s="146"/>
      <c r="AQ29" s="149"/>
    </row>
    <row r="30" spans="2:43" s="142" customFormat="1" x14ac:dyDescent="0.3">
      <c r="B30" s="148" t="s">
        <v>40</v>
      </c>
      <c r="C30" s="143">
        <v>1367</v>
      </c>
      <c r="D30" s="144">
        <v>67.61603267433658</v>
      </c>
      <c r="E30" s="142">
        <v>2</v>
      </c>
      <c r="F30" s="143">
        <v>472</v>
      </c>
      <c r="G30" s="144">
        <v>23.138936607099758</v>
      </c>
      <c r="H30" s="142">
        <v>2</v>
      </c>
      <c r="I30" s="143">
        <v>936</v>
      </c>
      <c r="J30" s="144">
        <v>48.163330009371052</v>
      </c>
      <c r="K30" s="142">
        <v>2</v>
      </c>
      <c r="L30" s="143">
        <v>840</v>
      </c>
      <c r="M30" s="144">
        <v>52.131214373586744</v>
      </c>
      <c r="N30" s="142">
        <v>3</v>
      </c>
      <c r="O30" s="143">
        <v>411</v>
      </c>
      <c r="P30" s="144">
        <v>22.26192766312959</v>
      </c>
      <c r="Q30" s="142">
        <v>1</v>
      </c>
      <c r="R30" s="143">
        <v>944</v>
      </c>
      <c r="S30" s="144">
        <v>57.463667569120489</v>
      </c>
      <c r="T30" s="142">
        <v>2</v>
      </c>
      <c r="U30" s="143">
        <v>694</v>
      </c>
      <c r="V30" s="144">
        <v>35.903821765956032</v>
      </c>
      <c r="W30" s="142">
        <v>2</v>
      </c>
      <c r="X30" s="143">
        <v>3413</v>
      </c>
      <c r="Y30" s="144">
        <v>172.1884100846539</v>
      </c>
      <c r="Z30" s="142">
        <v>3</v>
      </c>
      <c r="AA30" s="143">
        <v>1220</v>
      </c>
      <c r="AB30" s="144">
        <v>70.306661126689903</v>
      </c>
      <c r="AC30" s="142">
        <v>2</v>
      </c>
      <c r="AD30" s="143">
        <v>1584</v>
      </c>
      <c r="AE30" s="144">
        <v>87.594237428505949</v>
      </c>
      <c r="AF30" s="142">
        <v>3</v>
      </c>
      <c r="AG30" s="143">
        <v>715</v>
      </c>
      <c r="AH30" s="144">
        <v>37.928698160745412</v>
      </c>
      <c r="AI30" s="142">
        <v>1</v>
      </c>
      <c r="AJ30" s="149"/>
      <c r="AK30" s="149"/>
      <c r="AL30" s="146"/>
      <c r="AM30" s="146"/>
      <c r="AN30" s="149"/>
      <c r="AO30" s="146"/>
      <c r="AP30" s="146"/>
      <c r="AQ30" s="149"/>
    </row>
    <row r="31" spans="2:43" s="142" customFormat="1" x14ac:dyDescent="0.3">
      <c r="B31" s="148" t="s">
        <v>48</v>
      </c>
      <c r="C31" s="143">
        <v>1755</v>
      </c>
      <c r="D31" s="144">
        <v>68.557212070177414</v>
      </c>
      <c r="E31" s="142">
        <v>2</v>
      </c>
      <c r="F31" s="143">
        <v>606</v>
      </c>
      <c r="G31" s="144">
        <v>23.355219519209911</v>
      </c>
      <c r="H31" s="142">
        <v>2</v>
      </c>
      <c r="I31" s="143">
        <v>1335</v>
      </c>
      <c r="J31" s="144">
        <v>51.360177754248561</v>
      </c>
      <c r="K31" s="142">
        <v>3</v>
      </c>
      <c r="L31" s="143">
        <v>1118</v>
      </c>
      <c r="M31" s="144">
        <v>48.414855535791617</v>
      </c>
      <c r="N31" s="142">
        <v>2</v>
      </c>
      <c r="O31" s="143">
        <v>547</v>
      </c>
      <c r="P31" s="144">
        <v>22.871180066690911</v>
      </c>
      <c r="Q31" s="142">
        <v>2</v>
      </c>
      <c r="R31" s="143">
        <v>1416</v>
      </c>
      <c r="S31" s="144">
        <v>60.428965648368276</v>
      </c>
      <c r="T31" s="142">
        <v>3</v>
      </c>
      <c r="U31" s="143">
        <v>1083</v>
      </c>
      <c r="V31" s="144">
        <v>41.36566894099245</v>
      </c>
      <c r="W31" s="142">
        <v>3</v>
      </c>
      <c r="X31" s="143">
        <v>4383</v>
      </c>
      <c r="Y31" s="144">
        <v>168.71116882252363</v>
      </c>
      <c r="Z31" s="142">
        <v>3</v>
      </c>
      <c r="AA31" s="143">
        <v>1980</v>
      </c>
      <c r="AB31" s="144">
        <v>81.807019383127823</v>
      </c>
      <c r="AC31" s="142">
        <v>3</v>
      </c>
      <c r="AD31" s="143">
        <v>2399</v>
      </c>
      <c r="AE31" s="144">
        <v>97.527239057464286</v>
      </c>
      <c r="AF31" s="142">
        <v>3</v>
      </c>
      <c r="AG31" s="143">
        <v>1244</v>
      </c>
      <c r="AH31" s="144">
        <v>49.358132898711638</v>
      </c>
      <c r="AI31" s="142">
        <v>3</v>
      </c>
      <c r="AJ31" s="149"/>
      <c r="AK31" s="149"/>
      <c r="AL31" s="146"/>
      <c r="AM31" s="146"/>
      <c r="AN31" s="149"/>
      <c r="AO31" s="146"/>
      <c r="AP31" s="146"/>
      <c r="AQ31" s="149"/>
    </row>
    <row r="32" spans="2:43" s="142" customFormat="1" x14ac:dyDescent="0.3">
      <c r="B32" s="148" t="s">
        <v>49</v>
      </c>
      <c r="C32" s="143">
        <v>1807</v>
      </c>
      <c r="D32" s="144">
        <v>74.541707924770421</v>
      </c>
      <c r="E32" s="142">
        <v>3</v>
      </c>
      <c r="F32" s="143">
        <v>657</v>
      </c>
      <c r="G32" s="144">
        <v>26.985365830962081</v>
      </c>
      <c r="H32" s="142">
        <v>3</v>
      </c>
      <c r="I32" s="143">
        <v>978</v>
      </c>
      <c r="J32" s="144">
        <v>39.8958946702937</v>
      </c>
      <c r="K32" s="142">
        <v>1</v>
      </c>
      <c r="L32" s="143">
        <v>959</v>
      </c>
      <c r="M32" s="144">
        <v>40.433825561483935</v>
      </c>
      <c r="N32" s="142">
        <v>1</v>
      </c>
      <c r="O32" s="143">
        <v>646</v>
      </c>
      <c r="P32" s="144">
        <v>27.446009498930277</v>
      </c>
      <c r="Q32" s="142">
        <v>3</v>
      </c>
      <c r="R32" s="143">
        <v>1606</v>
      </c>
      <c r="S32" s="144">
        <v>65.873037892477186</v>
      </c>
      <c r="T32" s="142">
        <v>3</v>
      </c>
      <c r="U32" s="143">
        <v>1048</v>
      </c>
      <c r="V32" s="144">
        <v>42.558456839661886</v>
      </c>
      <c r="W32" s="142">
        <v>3</v>
      </c>
      <c r="X32" s="143">
        <v>4398</v>
      </c>
      <c r="Y32" s="144">
        <v>180.22831879767261</v>
      </c>
      <c r="Z32" s="142">
        <v>3</v>
      </c>
      <c r="AA32" s="143">
        <v>1685</v>
      </c>
      <c r="AB32" s="144">
        <v>70.705877069652189</v>
      </c>
      <c r="AC32" s="142">
        <v>2</v>
      </c>
      <c r="AD32" s="143">
        <v>1939</v>
      </c>
      <c r="AE32" s="144">
        <v>80.933697979271358</v>
      </c>
      <c r="AF32" s="142">
        <v>3</v>
      </c>
      <c r="AG32" s="143">
        <v>1055</v>
      </c>
      <c r="AH32" s="144">
        <v>43.870712246541437</v>
      </c>
      <c r="AI32" s="142">
        <v>2</v>
      </c>
      <c r="AJ32" s="149"/>
      <c r="AK32" s="149"/>
      <c r="AL32" s="146"/>
      <c r="AM32" s="146"/>
      <c r="AN32" s="149"/>
      <c r="AO32" s="146"/>
      <c r="AP32" s="146"/>
      <c r="AQ32" s="149"/>
    </row>
    <row r="33" spans="2:43" s="142" customFormat="1" x14ac:dyDescent="0.3">
      <c r="B33" s="148" t="s">
        <v>50</v>
      </c>
      <c r="C33" s="143">
        <v>847</v>
      </c>
      <c r="D33" s="144">
        <v>58.164400912176227</v>
      </c>
      <c r="E33" s="142">
        <v>1</v>
      </c>
      <c r="F33" s="143">
        <v>309</v>
      </c>
      <c r="G33" s="144">
        <v>21.413434434680482</v>
      </c>
      <c r="H33" s="142">
        <v>1</v>
      </c>
      <c r="I33" s="143">
        <v>704</v>
      </c>
      <c r="J33" s="144">
        <v>44.888439369445713</v>
      </c>
      <c r="K33" s="142">
        <v>2</v>
      </c>
      <c r="L33" s="143">
        <v>622</v>
      </c>
      <c r="M33" s="144">
        <v>34.103800548223809</v>
      </c>
      <c r="N33" s="142">
        <v>1</v>
      </c>
      <c r="O33" s="143">
        <v>326</v>
      </c>
      <c r="P33" s="144">
        <v>20.450104163423774</v>
      </c>
      <c r="Q33" s="142">
        <v>1</v>
      </c>
      <c r="R33" s="143">
        <v>920</v>
      </c>
      <c r="S33" s="144">
        <v>47.029365374185751</v>
      </c>
      <c r="T33" s="142">
        <v>1</v>
      </c>
      <c r="U33" s="143">
        <v>586</v>
      </c>
      <c r="V33" s="144">
        <v>37.60012174354241</v>
      </c>
      <c r="W33" s="142">
        <v>2</v>
      </c>
      <c r="X33" s="143">
        <v>2557</v>
      </c>
      <c r="Y33" s="144">
        <v>166.94677644612221</v>
      </c>
      <c r="Z33" s="142">
        <v>2</v>
      </c>
      <c r="AA33" s="143">
        <v>1086</v>
      </c>
      <c r="AB33" s="144">
        <v>61.498424107360698</v>
      </c>
      <c r="AC33" s="142">
        <v>1</v>
      </c>
      <c r="AD33" s="143">
        <v>1037</v>
      </c>
      <c r="AE33" s="144">
        <v>61.60455456209143</v>
      </c>
      <c r="AF33" s="142">
        <v>1</v>
      </c>
      <c r="AG33" s="143">
        <v>588</v>
      </c>
      <c r="AH33" s="144">
        <v>37.43285710187898</v>
      </c>
      <c r="AI33" s="142">
        <v>1</v>
      </c>
      <c r="AJ33" s="149"/>
      <c r="AK33" s="149"/>
      <c r="AL33" s="146"/>
      <c r="AM33" s="146"/>
      <c r="AN33" s="149"/>
      <c r="AO33" s="146"/>
      <c r="AP33" s="146"/>
      <c r="AQ33" s="149"/>
    </row>
    <row r="34" spans="2:43" s="142" customFormat="1" x14ac:dyDescent="0.3">
      <c r="B34" s="148" t="s">
        <v>51</v>
      </c>
      <c r="C34" s="143">
        <v>2801</v>
      </c>
      <c r="D34" s="144">
        <v>76.432246436992912</v>
      </c>
      <c r="E34" s="142">
        <v>3</v>
      </c>
      <c r="F34" s="143">
        <v>1030</v>
      </c>
      <c r="G34" s="144">
        <v>28.028980913857318</v>
      </c>
      <c r="H34" s="142">
        <v>3</v>
      </c>
      <c r="I34" s="143">
        <v>1633</v>
      </c>
      <c r="J34" s="144">
        <v>44.849778319595622</v>
      </c>
      <c r="K34" s="142">
        <v>2</v>
      </c>
      <c r="L34" s="143">
        <v>1505</v>
      </c>
      <c r="M34" s="144">
        <v>42.565471769116684</v>
      </c>
      <c r="N34" s="142">
        <v>1</v>
      </c>
      <c r="O34" s="143">
        <v>927</v>
      </c>
      <c r="P34" s="144">
        <v>25.602216871235843</v>
      </c>
      <c r="Q34" s="142">
        <v>2</v>
      </c>
      <c r="R34" s="143">
        <v>2437</v>
      </c>
      <c r="S34" s="144">
        <v>67.766517481253004</v>
      </c>
      <c r="T34" s="142">
        <v>3</v>
      </c>
      <c r="U34" s="143">
        <v>1516</v>
      </c>
      <c r="V34" s="144">
        <v>41.625393607952404</v>
      </c>
      <c r="W34" s="142">
        <v>3</v>
      </c>
      <c r="X34" s="143">
        <v>6586</v>
      </c>
      <c r="Y34" s="144">
        <v>180.33866942252874</v>
      </c>
      <c r="Z34" s="142">
        <v>3</v>
      </c>
      <c r="AA34" s="143">
        <v>2269</v>
      </c>
      <c r="AB34" s="144">
        <v>63.245902357383102</v>
      </c>
      <c r="AC34" s="142">
        <v>1</v>
      </c>
      <c r="AD34" s="143">
        <v>2926</v>
      </c>
      <c r="AE34" s="144">
        <v>81.264530204690672</v>
      </c>
      <c r="AF34" s="142">
        <v>3</v>
      </c>
      <c r="AG34" s="143">
        <v>1626</v>
      </c>
      <c r="AH34" s="144">
        <v>45.028067746844265</v>
      </c>
      <c r="AI34" s="142">
        <v>3</v>
      </c>
      <c r="AJ34" s="149"/>
      <c r="AK34" s="149"/>
      <c r="AL34" s="146"/>
      <c r="AM34" s="146"/>
      <c r="AN34" s="149"/>
      <c r="AO34" s="146"/>
      <c r="AP34" s="146"/>
      <c r="AQ34" s="149"/>
    </row>
    <row r="35" spans="2:43" s="142" customFormat="1" x14ac:dyDescent="0.3">
      <c r="B35" s="148" t="s">
        <v>52</v>
      </c>
      <c r="C35" s="143">
        <v>998</v>
      </c>
      <c r="D35" s="144">
        <v>63.915548204770062</v>
      </c>
      <c r="E35" s="142">
        <v>1</v>
      </c>
      <c r="F35" s="143">
        <v>341</v>
      </c>
      <c r="G35" s="144">
        <v>22.043092561555753</v>
      </c>
      <c r="H35" s="142">
        <v>2</v>
      </c>
      <c r="I35" s="143">
        <v>741</v>
      </c>
      <c r="J35" s="144">
        <v>43.551286522443114</v>
      </c>
      <c r="K35" s="142">
        <v>1</v>
      </c>
      <c r="L35" s="143">
        <v>657</v>
      </c>
      <c r="M35" s="144">
        <v>34.770290218705838</v>
      </c>
      <c r="N35" s="142">
        <v>1</v>
      </c>
      <c r="O35" s="143">
        <v>309</v>
      </c>
      <c r="P35" s="144">
        <v>19.850150614448854</v>
      </c>
      <c r="Q35" s="142">
        <v>1</v>
      </c>
      <c r="R35" s="143">
        <v>892</v>
      </c>
      <c r="S35" s="144">
        <v>46.040599116282429</v>
      </c>
      <c r="T35" s="142">
        <v>1</v>
      </c>
      <c r="U35" s="143">
        <v>615</v>
      </c>
      <c r="V35" s="144">
        <v>35.735764083193025</v>
      </c>
      <c r="W35" s="142">
        <v>2</v>
      </c>
      <c r="X35" s="143">
        <v>2472</v>
      </c>
      <c r="Y35" s="144">
        <v>149.26952669702368</v>
      </c>
      <c r="Z35" s="142">
        <v>1</v>
      </c>
      <c r="AA35" s="143">
        <v>1066</v>
      </c>
      <c r="AB35" s="144">
        <v>56.392584742205777</v>
      </c>
      <c r="AC35" s="142">
        <v>1</v>
      </c>
      <c r="AD35" s="143">
        <v>975</v>
      </c>
      <c r="AE35" s="144">
        <v>53.714553892724233</v>
      </c>
      <c r="AF35" s="142">
        <v>1</v>
      </c>
      <c r="AG35" s="143">
        <v>503</v>
      </c>
      <c r="AH35" s="144">
        <v>29.160834725106856</v>
      </c>
      <c r="AI35" s="142">
        <v>1</v>
      </c>
      <c r="AJ35" s="149"/>
      <c r="AK35" s="149"/>
      <c r="AL35" s="146"/>
      <c r="AM35" s="146"/>
      <c r="AN35" s="149"/>
      <c r="AO35" s="146"/>
      <c r="AP35" s="146"/>
      <c r="AQ35" s="149"/>
    </row>
    <row r="36" spans="2:43" s="20" customFormat="1" x14ac:dyDescent="0.3">
      <c r="B36" s="152" t="s">
        <v>277</v>
      </c>
      <c r="C36" s="147">
        <v>463</v>
      </c>
      <c r="D36" s="331" t="s">
        <v>301</v>
      </c>
      <c r="E36" s="332"/>
      <c r="F36" s="147">
        <v>160</v>
      </c>
      <c r="G36" s="331" t="s">
        <v>301</v>
      </c>
      <c r="H36" s="332"/>
      <c r="I36" s="147">
        <v>297</v>
      </c>
      <c r="J36" s="331" t="s">
        <v>301</v>
      </c>
      <c r="K36" s="332"/>
      <c r="L36" s="147">
        <v>268</v>
      </c>
      <c r="M36" s="331" t="s">
        <v>301</v>
      </c>
      <c r="N36" s="332"/>
      <c r="O36" s="147">
        <v>125</v>
      </c>
      <c r="P36" s="331" t="s">
        <v>301</v>
      </c>
      <c r="Q36" s="332"/>
      <c r="R36" s="147">
        <v>308</v>
      </c>
      <c r="S36" s="331" t="s">
        <v>301</v>
      </c>
      <c r="T36" s="332"/>
      <c r="U36" s="147">
        <v>273</v>
      </c>
      <c r="V36" s="331" t="s">
        <v>301</v>
      </c>
      <c r="W36" s="332"/>
      <c r="X36" s="147">
        <v>1030</v>
      </c>
      <c r="Y36" s="331" t="s">
        <v>301</v>
      </c>
      <c r="Z36" s="332"/>
      <c r="AA36" s="147">
        <v>410</v>
      </c>
      <c r="AB36" s="331" t="s">
        <v>301</v>
      </c>
      <c r="AC36" s="332"/>
      <c r="AD36" s="147">
        <v>514</v>
      </c>
      <c r="AE36" s="331" t="s">
        <v>301</v>
      </c>
      <c r="AF36" s="332"/>
      <c r="AG36" s="147">
        <v>217</v>
      </c>
      <c r="AH36" s="331" t="s">
        <v>301</v>
      </c>
      <c r="AI36" s="332"/>
      <c r="AJ36" s="150"/>
      <c r="AK36" s="150"/>
      <c r="AL36" s="151"/>
      <c r="AM36" s="151"/>
      <c r="AN36" s="150"/>
      <c r="AO36" s="151"/>
      <c r="AP36" s="151"/>
      <c r="AQ36" s="150"/>
    </row>
    <row r="37" spans="2:43" s="142" customFormat="1" x14ac:dyDescent="0.3">
      <c r="B37" s="148" t="s">
        <v>53</v>
      </c>
      <c r="C37" s="143">
        <v>902</v>
      </c>
      <c r="D37" s="144">
        <v>59.208860713454975</v>
      </c>
      <c r="E37" s="142">
        <v>1</v>
      </c>
      <c r="F37" s="143">
        <v>328</v>
      </c>
      <c r="G37" s="144">
        <v>21.541289522864865</v>
      </c>
      <c r="H37" s="142">
        <v>1</v>
      </c>
      <c r="I37" s="143">
        <v>732</v>
      </c>
      <c r="J37" s="144">
        <v>44.130195101357195</v>
      </c>
      <c r="K37" s="142">
        <v>2</v>
      </c>
      <c r="L37" s="143">
        <v>717</v>
      </c>
      <c r="M37" s="144">
        <v>37.034038391349057</v>
      </c>
      <c r="N37" s="142">
        <v>1</v>
      </c>
      <c r="O37" s="143">
        <v>366</v>
      </c>
      <c r="P37" s="144">
        <v>24.020624519627692</v>
      </c>
      <c r="Q37" s="142">
        <v>2</v>
      </c>
      <c r="R37" s="143">
        <v>976</v>
      </c>
      <c r="S37" s="144">
        <v>46.875985477722701</v>
      </c>
      <c r="T37" s="142">
        <v>1</v>
      </c>
      <c r="U37" s="143">
        <v>594</v>
      </c>
      <c r="V37" s="144">
        <v>35.543784472809953</v>
      </c>
      <c r="W37" s="142">
        <v>1</v>
      </c>
      <c r="X37" s="143">
        <v>2637</v>
      </c>
      <c r="Y37" s="144">
        <v>160.52273238732684</v>
      </c>
      <c r="Z37" s="142">
        <v>2</v>
      </c>
      <c r="AA37" s="143">
        <v>1172</v>
      </c>
      <c r="AB37" s="144">
        <v>61.625140039619424</v>
      </c>
      <c r="AC37" s="142">
        <v>1</v>
      </c>
      <c r="AD37" s="143">
        <v>1029</v>
      </c>
      <c r="AE37" s="144">
        <v>57.549433263670025</v>
      </c>
      <c r="AF37" s="142">
        <v>1</v>
      </c>
      <c r="AG37" s="143">
        <v>604</v>
      </c>
      <c r="AH37" s="144">
        <v>36.554689902444501</v>
      </c>
      <c r="AI37" s="142">
        <v>1</v>
      </c>
      <c r="AJ37" s="149"/>
      <c r="AK37" s="149"/>
      <c r="AL37" s="146"/>
      <c r="AM37" s="146"/>
      <c r="AN37" s="149"/>
      <c r="AO37" s="146"/>
      <c r="AP37" s="146"/>
      <c r="AQ37" s="149"/>
    </row>
    <row r="38" spans="2:43" s="142" customFormat="1" x14ac:dyDescent="0.3">
      <c r="B38" s="148" t="s">
        <v>54</v>
      </c>
      <c r="C38" s="143">
        <v>1285</v>
      </c>
      <c r="D38" s="144">
        <v>74.763372642869797</v>
      </c>
      <c r="E38" s="142">
        <v>3</v>
      </c>
      <c r="F38" s="143">
        <v>481</v>
      </c>
      <c r="G38" s="144">
        <v>27.895906838376153</v>
      </c>
      <c r="H38" s="142">
        <v>3</v>
      </c>
      <c r="I38" s="143">
        <v>793</v>
      </c>
      <c r="J38" s="144">
        <v>45.742881854835062</v>
      </c>
      <c r="K38" s="142">
        <v>2</v>
      </c>
      <c r="L38" s="143">
        <v>1058</v>
      </c>
      <c r="M38" s="144">
        <v>62.110715878287259</v>
      </c>
      <c r="N38" s="142">
        <v>3</v>
      </c>
      <c r="O38" s="143">
        <v>498</v>
      </c>
      <c r="P38" s="144">
        <v>29.625799993683469</v>
      </c>
      <c r="Q38" s="142">
        <v>3</v>
      </c>
      <c r="R38" s="143">
        <v>940</v>
      </c>
      <c r="S38" s="144">
        <v>55.619658240540872</v>
      </c>
      <c r="T38" s="142">
        <v>2</v>
      </c>
      <c r="U38" s="143">
        <v>749</v>
      </c>
      <c r="V38" s="144">
        <v>43.030981359728337</v>
      </c>
      <c r="W38" s="142">
        <v>3</v>
      </c>
      <c r="X38" s="143">
        <v>3009</v>
      </c>
      <c r="Y38" s="144">
        <v>172.95407953089185</v>
      </c>
      <c r="Z38" s="142">
        <v>3</v>
      </c>
      <c r="AA38" s="143">
        <v>1489</v>
      </c>
      <c r="AB38" s="144">
        <v>86.075170258762299</v>
      </c>
      <c r="AC38" s="142">
        <v>3</v>
      </c>
      <c r="AD38" s="143">
        <v>1625</v>
      </c>
      <c r="AE38" s="144">
        <v>93.844471522414537</v>
      </c>
      <c r="AF38" s="142">
        <v>3</v>
      </c>
      <c r="AG38" s="143">
        <v>918</v>
      </c>
      <c r="AH38" s="144">
        <v>52.876388656249262</v>
      </c>
      <c r="AI38" s="142">
        <v>3</v>
      </c>
      <c r="AJ38" s="149"/>
      <c r="AK38" s="149"/>
      <c r="AL38" s="146"/>
      <c r="AM38" s="146"/>
      <c r="AN38" s="149"/>
      <c r="AO38" s="146"/>
      <c r="AP38" s="146"/>
      <c r="AQ38" s="149"/>
    </row>
    <row r="39" spans="2:43" s="142" customFormat="1" x14ac:dyDescent="0.3">
      <c r="B39" s="148" t="s">
        <v>55</v>
      </c>
      <c r="C39" s="143">
        <v>2496</v>
      </c>
      <c r="D39" s="144">
        <v>72.871692141118189</v>
      </c>
      <c r="E39" s="142">
        <v>3</v>
      </c>
      <c r="F39" s="143">
        <v>806</v>
      </c>
      <c r="G39" s="144">
        <v>23.454640402786904</v>
      </c>
      <c r="H39" s="142">
        <v>2</v>
      </c>
      <c r="I39" s="143">
        <v>1662</v>
      </c>
      <c r="J39" s="144">
        <v>49.068656667648703</v>
      </c>
      <c r="K39" s="142">
        <v>2</v>
      </c>
      <c r="L39" s="143">
        <v>1559</v>
      </c>
      <c r="M39" s="144">
        <v>48.796204062378422</v>
      </c>
      <c r="N39" s="142">
        <v>2</v>
      </c>
      <c r="O39" s="143">
        <v>830</v>
      </c>
      <c r="P39" s="144">
        <v>24.76729620329559</v>
      </c>
      <c r="Q39" s="142">
        <v>2</v>
      </c>
      <c r="R39" s="143">
        <v>1896</v>
      </c>
      <c r="S39" s="144">
        <v>58.633977794880408</v>
      </c>
      <c r="T39" s="142">
        <v>2</v>
      </c>
      <c r="U39" s="143">
        <v>1497</v>
      </c>
      <c r="V39" s="144">
        <v>44.066642977931281</v>
      </c>
      <c r="W39" s="142">
        <v>3</v>
      </c>
      <c r="X39" s="143">
        <v>6132</v>
      </c>
      <c r="Y39" s="144">
        <v>179.74167863931513</v>
      </c>
      <c r="Z39" s="142">
        <v>3</v>
      </c>
      <c r="AA39" s="143">
        <v>2133</v>
      </c>
      <c r="AB39" s="144">
        <v>64.722939128058712</v>
      </c>
      <c r="AC39" s="142">
        <v>1</v>
      </c>
      <c r="AD39" s="143">
        <v>2519</v>
      </c>
      <c r="AE39" s="144">
        <v>76.0017764788752</v>
      </c>
      <c r="AF39" s="142">
        <v>2</v>
      </c>
      <c r="AG39" s="143">
        <v>1157</v>
      </c>
      <c r="AH39" s="144">
        <v>34.581911754913342</v>
      </c>
      <c r="AI39" s="142">
        <v>1</v>
      </c>
      <c r="AJ39" s="149"/>
      <c r="AK39" s="149"/>
      <c r="AL39" s="146"/>
      <c r="AM39" s="146"/>
      <c r="AN39" s="149"/>
      <c r="AO39" s="146"/>
      <c r="AP39" s="146"/>
      <c r="AQ39" s="149"/>
    </row>
    <row r="40" spans="2:43" s="142" customFormat="1" x14ac:dyDescent="0.3">
      <c r="B40" s="148" t="s">
        <v>56</v>
      </c>
      <c r="C40" s="143">
        <v>933</v>
      </c>
      <c r="D40" s="144">
        <v>72.918461375344606</v>
      </c>
      <c r="E40" s="142">
        <v>2</v>
      </c>
      <c r="F40" s="143">
        <v>336</v>
      </c>
      <c r="G40" s="144">
        <v>25.948474004704053</v>
      </c>
      <c r="H40" s="142">
        <v>2</v>
      </c>
      <c r="I40" s="143">
        <v>575</v>
      </c>
      <c r="J40" s="144">
        <v>44.73571813867283</v>
      </c>
      <c r="K40" s="142">
        <v>2</v>
      </c>
      <c r="L40" s="143">
        <v>652</v>
      </c>
      <c r="M40" s="144">
        <v>55.783726838676564</v>
      </c>
      <c r="N40" s="142">
        <v>3</v>
      </c>
      <c r="O40" s="143">
        <v>306</v>
      </c>
      <c r="P40" s="144">
        <v>24.992052437110626</v>
      </c>
      <c r="Q40" s="142">
        <v>2</v>
      </c>
      <c r="R40" s="143">
        <v>716</v>
      </c>
      <c r="S40" s="144">
        <v>61.91692306759019</v>
      </c>
      <c r="T40" s="142">
        <v>3</v>
      </c>
      <c r="U40" s="143">
        <v>489</v>
      </c>
      <c r="V40" s="144">
        <v>37.676249723921657</v>
      </c>
      <c r="W40" s="142">
        <v>2</v>
      </c>
      <c r="X40" s="143">
        <v>2133</v>
      </c>
      <c r="Y40" s="144">
        <v>164.09525795455301</v>
      </c>
      <c r="Z40" s="142">
        <v>2</v>
      </c>
      <c r="AA40" s="143">
        <v>863</v>
      </c>
      <c r="AB40" s="144">
        <v>71.336398905007925</v>
      </c>
      <c r="AC40" s="142">
        <v>2</v>
      </c>
      <c r="AD40" s="143">
        <v>1204</v>
      </c>
      <c r="AE40" s="144">
        <v>97.841176880032265</v>
      </c>
      <c r="AF40" s="142">
        <v>3</v>
      </c>
      <c r="AG40" s="143">
        <v>512</v>
      </c>
      <c r="AH40" s="144">
        <v>41.499038362267683</v>
      </c>
      <c r="AI40" s="142">
        <v>2</v>
      </c>
      <c r="AJ40" s="149"/>
      <c r="AK40" s="149"/>
      <c r="AL40" s="146"/>
      <c r="AM40" s="146"/>
      <c r="AN40" s="149"/>
      <c r="AO40" s="146"/>
      <c r="AP40" s="146"/>
      <c r="AQ40" s="149"/>
    </row>
    <row r="41" spans="2:43" s="142" customFormat="1" x14ac:dyDescent="0.3">
      <c r="B41" s="148" t="s">
        <v>57</v>
      </c>
      <c r="C41" s="143">
        <v>2608</v>
      </c>
      <c r="D41" s="144">
        <v>74.775157745124716</v>
      </c>
      <c r="E41" s="142">
        <v>3</v>
      </c>
      <c r="F41" s="143">
        <v>1116</v>
      </c>
      <c r="G41" s="144">
        <v>31.90077009303214</v>
      </c>
      <c r="H41" s="142">
        <v>3</v>
      </c>
      <c r="I41" s="143">
        <v>1792</v>
      </c>
      <c r="J41" s="144">
        <v>51.077648807915089</v>
      </c>
      <c r="K41" s="142">
        <v>3</v>
      </c>
      <c r="L41" s="143">
        <v>1578</v>
      </c>
      <c r="M41" s="144">
        <v>45.9293431194913</v>
      </c>
      <c r="N41" s="142">
        <v>2</v>
      </c>
      <c r="O41" s="143">
        <v>881</v>
      </c>
      <c r="P41" s="144">
        <v>25.773672832416118</v>
      </c>
      <c r="Q41" s="142">
        <v>2</v>
      </c>
      <c r="R41" s="143">
        <v>2113</v>
      </c>
      <c r="S41" s="144">
        <v>61.216721914357002</v>
      </c>
      <c r="T41" s="142">
        <v>3</v>
      </c>
      <c r="U41" s="143">
        <v>1407</v>
      </c>
      <c r="V41" s="144">
        <v>39.840989032788869</v>
      </c>
      <c r="W41" s="142">
        <v>2</v>
      </c>
      <c r="X41" s="143">
        <v>6188</v>
      </c>
      <c r="Y41" s="144">
        <v>175.48332754446682</v>
      </c>
      <c r="Z41" s="142">
        <v>3</v>
      </c>
      <c r="AA41" s="143">
        <v>2464</v>
      </c>
      <c r="AB41" s="144">
        <v>70.644099752101681</v>
      </c>
      <c r="AC41" s="142">
        <v>2</v>
      </c>
      <c r="AD41" s="143">
        <v>2669</v>
      </c>
      <c r="AE41" s="144">
        <v>76.39567566550528</v>
      </c>
      <c r="AF41" s="142">
        <v>2</v>
      </c>
      <c r="AG41" s="143">
        <v>1337</v>
      </c>
      <c r="AH41" s="144">
        <v>38.186294541965225</v>
      </c>
      <c r="AI41" s="142">
        <v>1</v>
      </c>
      <c r="AJ41" s="149"/>
      <c r="AK41" s="149"/>
      <c r="AL41" s="146"/>
      <c r="AM41" s="146"/>
      <c r="AN41" s="149"/>
      <c r="AO41" s="146"/>
      <c r="AP41" s="146"/>
      <c r="AQ41" s="149"/>
    </row>
    <row r="42" spans="2:43" s="142" customFormat="1" x14ac:dyDescent="0.3">
      <c r="B42" s="148" t="s">
        <v>278</v>
      </c>
      <c r="C42" s="143">
        <v>1680</v>
      </c>
      <c r="D42" s="144">
        <v>76.728805023974701</v>
      </c>
      <c r="E42" s="142">
        <v>3</v>
      </c>
      <c r="F42" s="143">
        <v>554</v>
      </c>
      <c r="G42" s="144">
        <v>24.988857565940691</v>
      </c>
      <c r="H42" s="142">
        <v>2</v>
      </c>
      <c r="I42" s="143">
        <v>1076</v>
      </c>
      <c r="J42" s="144">
        <v>50.155253073823928</v>
      </c>
      <c r="K42" s="142">
        <v>3</v>
      </c>
      <c r="L42" s="143">
        <v>784</v>
      </c>
      <c r="M42" s="144">
        <v>43.536656232303407</v>
      </c>
      <c r="N42" s="142">
        <v>1</v>
      </c>
      <c r="O42" s="143">
        <v>482</v>
      </c>
      <c r="P42" s="144">
        <v>23.02057167735417</v>
      </c>
      <c r="Q42" s="142">
        <v>2</v>
      </c>
      <c r="R42" s="143">
        <v>1017</v>
      </c>
      <c r="S42" s="144">
        <v>55.514835246140763</v>
      </c>
      <c r="T42" s="142">
        <v>2</v>
      </c>
      <c r="U42" s="143">
        <v>932</v>
      </c>
      <c r="V42" s="144">
        <v>43.620795794441186</v>
      </c>
      <c r="W42" s="142">
        <v>3</v>
      </c>
      <c r="X42" s="143">
        <v>3668</v>
      </c>
      <c r="Y42" s="144">
        <v>169.03928041205052</v>
      </c>
      <c r="Z42" s="142">
        <v>3</v>
      </c>
      <c r="AA42" s="143">
        <v>1351</v>
      </c>
      <c r="AB42" s="144">
        <v>70.288380012892645</v>
      </c>
      <c r="AC42" s="142">
        <v>2</v>
      </c>
      <c r="AD42" s="143">
        <v>1471</v>
      </c>
      <c r="AE42" s="144">
        <v>74.686213802130098</v>
      </c>
      <c r="AF42" s="142">
        <v>2</v>
      </c>
      <c r="AG42" s="143">
        <v>830</v>
      </c>
      <c r="AH42" s="144">
        <v>40.544713126410677</v>
      </c>
      <c r="AI42" s="142">
        <v>2</v>
      </c>
      <c r="AJ42" s="149"/>
      <c r="AK42" s="149"/>
      <c r="AL42" s="146"/>
      <c r="AM42" s="146"/>
      <c r="AN42" s="149"/>
      <c r="AO42" s="146"/>
      <c r="AP42" s="146"/>
      <c r="AQ42" s="149"/>
    </row>
    <row r="43" spans="2:43" s="142" customFormat="1" x14ac:dyDescent="0.3">
      <c r="B43" s="148" t="s">
        <v>58</v>
      </c>
      <c r="C43" s="143">
        <v>1383</v>
      </c>
      <c r="D43" s="144">
        <v>79.767256715117838</v>
      </c>
      <c r="E43" s="142">
        <v>3</v>
      </c>
      <c r="F43" s="143">
        <v>507</v>
      </c>
      <c r="G43" s="144">
        <v>28.974008535746162</v>
      </c>
      <c r="H43" s="142">
        <v>3</v>
      </c>
      <c r="I43" s="143">
        <v>896</v>
      </c>
      <c r="J43" s="144">
        <v>50.031433235692589</v>
      </c>
      <c r="K43" s="142">
        <v>2</v>
      </c>
      <c r="L43" s="143">
        <v>782</v>
      </c>
      <c r="M43" s="144">
        <v>44.746489090166577</v>
      </c>
      <c r="N43" s="142">
        <v>1</v>
      </c>
      <c r="O43" s="143">
        <v>414</v>
      </c>
      <c r="P43" s="144">
        <v>25.263678868830564</v>
      </c>
      <c r="Q43" s="142">
        <v>2</v>
      </c>
      <c r="R43" s="143">
        <v>1053</v>
      </c>
      <c r="S43" s="144">
        <v>58.168719669190573</v>
      </c>
      <c r="T43" s="142">
        <v>2</v>
      </c>
      <c r="U43" s="143">
        <v>836</v>
      </c>
      <c r="V43" s="144">
        <v>46.277999392958797</v>
      </c>
      <c r="W43" s="142">
        <v>3</v>
      </c>
      <c r="X43" s="143">
        <v>3055</v>
      </c>
      <c r="Y43" s="144">
        <v>170.60988154783786</v>
      </c>
      <c r="Z43" s="142">
        <v>3</v>
      </c>
      <c r="AA43" s="143">
        <v>1178</v>
      </c>
      <c r="AB43" s="144">
        <v>67.136544315616021</v>
      </c>
      <c r="AC43" s="142">
        <v>1</v>
      </c>
      <c r="AD43" s="143">
        <v>1110</v>
      </c>
      <c r="AE43" s="144">
        <v>63.096513476137481</v>
      </c>
      <c r="AF43" s="142">
        <v>1</v>
      </c>
      <c r="AG43" s="143">
        <v>578</v>
      </c>
      <c r="AH43" s="144">
        <v>32.709232123103945</v>
      </c>
      <c r="AI43" s="142">
        <v>1</v>
      </c>
      <c r="AJ43" s="149"/>
      <c r="AK43" s="149"/>
      <c r="AL43" s="146"/>
      <c r="AM43" s="146"/>
      <c r="AN43" s="149"/>
      <c r="AO43" s="146"/>
      <c r="AP43" s="146"/>
      <c r="AQ43" s="149"/>
    </row>
    <row r="44" spans="2:43" s="142" customFormat="1" x14ac:dyDescent="0.3">
      <c r="B44" s="148" t="s">
        <v>59</v>
      </c>
      <c r="C44" s="143">
        <v>1684</v>
      </c>
      <c r="D44" s="144">
        <v>81.547735789238956</v>
      </c>
      <c r="E44" s="142">
        <v>3</v>
      </c>
      <c r="F44" s="143">
        <v>587</v>
      </c>
      <c r="G44" s="144">
        <v>28.01487184944126</v>
      </c>
      <c r="H44" s="142">
        <v>3</v>
      </c>
      <c r="I44" s="143">
        <v>993</v>
      </c>
      <c r="J44" s="144">
        <v>48.377579936985057</v>
      </c>
      <c r="K44" s="142">
        <v>2</v>
      </c>
      <c r="L44" s="143">
        <v>971</v>
      </c>
      <c r="M44" s="144">
        <v>55.785509773421389</v>
      </c>
      <c r="N44" s="142">
        <v>3</v>
      </c>
      <c r="O44" s="143">
        <v>518</v>
      </c>
      <c r="P44" s="144">
        <v>26.922921014536552</v>
      </c>
      <c r="Q44" s="142">
        <v>2</v>
      </c>
      <c r="R44" s="143">
        <v>1188</v>
      </c>
      <c r="S44" s="144">
        <v>65.870893152382806</v>
      </c>
      <c r="T44" s="142">
        <v>3</v>
      </c>
      <c r="U44" s="143">
        <v>926</v>
      </c>
      <c r="V44" s="144">
        <v>45.518806388729423</v>
      </c>
      <c r="W44" s="142">
        <v>3</v>
      </c>
      <c r="X44" s="143">
        <v>3796</v>
      </c>
      <c r="Y44" s="144">
        <v>185.174523098538</v>
      </c>
      <c r="Z44" s="142">
        <v>3</v>
      </c>
      <c r="AA44" s="143">
        <v>1390</v>
      </c>
      <c r="AB44" s="144">
        <v>74.859147145776859</v>
      </c>
      <c r="AC44" s="142">
        <v>2</v>
      </c>
      <c r="AD44" s="143">
        <v>1623</v>
      </c>
      <c r="AE44" s="144">
        <v>85.022107940441131</v>
      </c>
      <c r="AF44" s="142">
        <v>3</v>
      </c>
      <c r="AG44" s="143">
        <v>911</v>
      </c>
      <c r="AH44" s="144">
        <v>46.769071644119684</v>
      </c>
      <c r="AI44" s="142">
        <v>3</v>
      </c>
      <c r="AJ44" s="149"/>
      <c r="AK44" s="149"/>
      <c r="AL44" s="146"/>
      <c r="AM44" s="146"/>
      <c r="AN44" s="149"/>
      <c r="AO44" s="146"/>
      <c r="AP44" s="146"/>
      <c r="AQ44" s="149"/>
    </row>
    <row r="45" spans="2:43" s="142" customFormat="1" x14ac:dyDescent="0.3">
      <c r="B45" s="148" t="s">
        <v>279</v>
      </c>
      <c r="C45" s="143">
        <v>1228</v>
      </c>
      <c r="D45" s="144">
        <v>61.812119727186229</v>
      </c>
      <c r="E45" s="142">
        <v>1</v>
      </c>
      <c r="F45" s="143">
        <v>421</v>
      </c>
      <c r="G45" s="144">
        <v>21.057153712780661</v>
      </c>
      <c r="H45" s="142">
        <v>1</v>
      </c>
      <c r="I45" s="143">
        <v>953</v>
      </c>
      <c r="J45" s="144">
        <v>43.366854663965668</v>
      </c>
      <c r="K45" s="142">
        <v>1</v>
      </c>
      <c r="L45" s="143">
        <v>894</v>
      </c>
      <c r="M45" s="144">
        <v>34.346660892369819</v>
      </c>
      <c r="N45" s="142">
        <v>1</v>
      </c>
      <c r="O45" s="143">
        <v>439</v>
      </c>
      <c r="P45" s="144">
        <v>20.735964638617261</v>
      </c>
      <c r="Q45" s="142">
        <v>1</v>
      </c>
      <c r="R45" s="143">
        <v>1353</v>
      </c>
      <c r="S45" s="144">
        <v>50.90488703090616</v>
      </c>
      <c r="T45" s="142">
        <v>1</v>
      </c>
      <c r="U45" s="143">
        <v>785</v>
      </c>
      <c r="V45" s="144">
        <v>36.364599674242683</v>
      </c>
      <c r="W45" s="142">
        <v>2</v>
      </c>
      <c r="X45" s="143">
        <v>3421</v>
      </c>
      <c r="Y45" s="144">
        <v>161.55531982402368</v>
      </c>
      <c r="Z45" s="142">
        <v>2</v>
      </c>
      <c r="AA45" s="143">
        <v>1558</v>
      </c>
      <c r="AB45" s="144">
        <v>62.579028649076761</v>
      </c>
      <c r="AC45" s="142">
        <v>1</v>
      </c>
      <c r="AD45" s="143">
        <v>1438</v>
      </c>
      <c r="AE45" s="144">
        <v>59.689391442164442</v>
      </c>
      <c r="AF45" s="142">
        <v>1</v>
      </c>
      <c r="AG45" s="143">
        <v>779</v>
      </c>
      <c r="AH45" s="144">
        <v>34.896788085969753</v>
      </c>
      <c r="AI45" s="142">
        <v>1</v>
      </c>
      <c r="AJ45" s="149"/>
      <c r="AK45" s="149"/>
      <c r="AL45" s="146"/>
      <c r="AM45" s="146"/>
      <c r="AN45" s="149"/>
      <c r="AO45" s="146"/>
      <c r="AP45" s="146"/>
      <c r="AQ45" s="149"/>
    </row>
    <row r="46" spans="2:43" s="142" customFormat="1" x14ac:dyDescent="0.3">
      <c r="B46" s="148" t="s">
        <v>60</v>
      </c>
      <c r="C46" s="143">
        <v>1829</v>
      </c>
      <c r="D46" s="144">
        <v>69.074515250582579</v>
      </c>
      <c r="E46" s="142">
        <v>2</v>
      </c>
      <c r="F46" s="143">
        <v>613</v>
      </c>
      <c r="G46" s="144">
        <v>22.929567147996618</v>
      </c>
      <c r="H46" s="142">
        <v>2</v>
      </c>
      <c r="I46" s="143">
        <v>1294</v>
      </c>
      <c r="J46" s="144">
        <v>45.355499363886388</v>
      </c>
      <c r="K46" s="142">
        <v>2</v>
      </c>
      <c r="L46" s="143">
        <v>1116</v>
      </c>
      <c r="M46" s="144">
        <v>34.404416830930835</v>
      </c>
      <c r="N46" s="142">
        <v>1</v>
      </c>
      <c r="O46" s="143">
        <v>551</v>
      </c>
      <c r="P46" s="144">
        <v>20.691993978794667</v>
      </c>
      <c r="Q46" s="142">
        <v>1</v>
      </c>
      <c r="R46" s="143">
        <v>1691</v>
      </c>
      <c r="S46" s="144">
        <v>51.165126665825717</v>
      </c>
      <c r="T46" s="142">
        <v>1</v>
      </c>
      <c r="U46" s="143">
        <v>1157</v>
      </c>
      <c r="V46" s="144">
        <v>40.717618873682078</v>
      </c>
      <c r="W46" s="142">
        <v>2</v>
      </c>
      <c r="X46" s="143">
        <v>4825</v>
      </c>
      <c r="Y46" s="144">
        <v>172.27779207520322</v>
      </c>
      <c r="Z46" s="142">
        <v>3</v>
      </c>
      <c r="AA46" s="143">
        <v>1872</v>
      </c>
      <c r="AB46" s="144">
        <v>60.01038963701388</v>
      </c>
      <c r="AC46" s="142">
        <v>1</v>
      </c>
      <c r="AD46" s="143">
        <v>1732</v>
      </c>
      <c r="AE46" s="144">
        <v>56.843796301126673</v>
      </c>
      <c r="AF46" s="142">
        <v>1</v>
      </c>
      <c r="AG46" s="143">
        <v>975</v>
      </c>
      <c r="AH46" s="144">
        <v>33.897203137643629</v>
      </c>
      <c r="AI46" s="142">
        <v>1</v>
      </c>
      <c r="AJ46" s="149"/>
      <c r="AK46" s="149"/>
      <c r="AL46" s="146"/>
      <c r="AM46" s="146"/>
      <c r="AN46" s="149"/>
      <c r="AO46" s="146"/>
      <c r="AP46" s="146"/>
      <c r="AQ46" s="149"/>
    </row>
    <row r="47" spans="2:43" s="20" customFormat="1" x14ac:dyDescent="0.3">
      <c r="B47" s="152" t="s">
        <v>280</v>
      </c>
      <c r="C47" s="147">
        <v>391</v>
      </c>
      <c r="D47" s="331" t="s">
        <v>301</v>
      </c>
      <c r="E47" s="332"/>
      <c r="F47" s="147">
        <v>139</v>
      </c>
      <c r="G47" s="331" t="s">
        <v>301</v>
      </c>
      <c r="H47" s="332"/>
      <c r="I47" s="147">
        <v>278</v>
      </c>
      <c r="J47" s="331" t="s">
        <v>301</v>
      </c>
      <c r="K47" s="332"/>
      <c r="L47" s="147">
        <v>182</v>
      </c>
      <c r="M47" s="331" t="s">
        <v>301</v>
      </c>
      <c r="N47" s="332"/>
      <c r="O47" s="147">
        <v>121</v>
      </c>
      <c r="P47" s="331" t="s">
        <v>301</v>
      </c>
      <c r="Q47" s="332"/>
      <c r="R47" s="147">
        <v>192</v>
      </c>
      <c r="S47" s="331" t="s">
        <v>301</v>
      </c>
      <c r="T47" s="332"/>
      <c r="U47" s="147">
        <v>212</v>
      </c>
      <c r="V47" s="331" t="s">
        <v>301</v>
      </c>
      <c r="W47" s="332"/>
      <c r="X47" s="147">
        <v>764</v>
      </c>
      <c r="Y47" s="331" t="s">
        <v>301</v>
      </c>
      <c r="Z47" s="332"/>
      <c r="AA47" s="147">
        <v>249</v>
      </c>
      <c r="AB47" s="331" t="s">
        <v>301</v>
      </c>
      <c r="AC47" s="332"/>
      <c r="AD47" s="147">
        <v>253</v>
      </c>
      <c r="AE47" s="331" t="s">
        <v>301</v>
      </c>
      <c r="AF47" s="332"/>
      <c r="AG47" s="147">
        <v>160</v>
      </c>
      <c r="AH47" s="331" t="s">
        <v>301</v>
      </c>
      <c r="AI47" s="332"/>
      <c r="AJ47" s="150"/>
      <c r="AK47" s="150"/>
      <c r="AL47" s="151"/>
      <c r="AM47" s="151"/>
      <c r="AN47" s="150"/>
      <c r="AO47" s="151"/>
      <c r="AP47" s="151"/>
      <c r="AQ47" s="150"/>
    </row>
    <row r="48" spans="2:43" s="142" customFormat="1" x14ac:dyDescent="0.3">
      <c r="B48" s="148" t="s">
        <v>36</v>
      </c>
      <c r="C48" s="143">
        <v>1007</v>
      </c>
      <c r="D48" s="144">
        <v>74.599979737220394</v>
      </c>
      <c r="E48" s="142">
        <v>3</v>
      </c>
      <c r="F48" s="143">
        <v>361</v>
      </c>
      <c r="G48" s="144">
        <v>26.086146703485419</v>
      </c>
      <c r="H48" s="142">
        <v>2</v>
      </c>
      <c r="I48" s="143">
        <v>751</v>
      </c>
      <c r="J48" s="144">
        <v>53.164571639034222</v>
      </c>
      <c r="K48" s="142">
        <v>3</v>
      </c>
      <c r="L48" s="143">
        <v>477</v>
      </c>
      <c r="M48" s="144">
        <v>33.932115046943885</v>
      </c>
      <c r="N48" s="142">
        <v>1</v>
      </c>
      <c r="O48" s="143">
        <v>275</v>
      </c>
      <c r="P48" s="144">
        <v>22.524815934909544</v>
      </c>
      <c r="Q48" s="142">
        <v>2</v>
      </c>
      <c r="R48" s="143">
        <v>701</v>
      </c>
      <c r="S48" s="144">
        <v>48.139954226006267</v>
      </c>
      <c r="T48" s="142">
        <v>1</v>
      </c>
      <c r="U48" s="143">
        <v>537</v>
      </c>
      <c r="V48" s="144">
        <v>36.568119934562297</v>
      </c>
      <c r="W48" s="142">
        <v>2</v>
      </c>
      <c r="X48" s="143">
        <v>2366</v>
      </c>
      <c r="Y48" s="144">
        <v>166.21710916985251</v>
      </c>
      <c r="Z48" s="142">
        <v>2</v>
      </c>
      <c r="AA48" s="143">
        <v>745</v>
      </c>
      <c r="AB48" s="144">
        <v>52.052763554568173</v>
      </c>
      <c r="AC48" s="142">
        <v>1</v>
      </c>
      <c r="AD48" s="143">
        <v>761</v>
      </c>
      <c r="AE48" s="144">
        <v>53.271930438941126</v>
      </c>
      <c r="AF48" s="142">
        <v>1</v>
      </c>
      <c r="AG48" s="143">
        <v>497</v>
      </c>
      <c r="AH48" s="144">
        <v>35.15052898057094</v>
      </c>
      <c r="AI48" s="142">
        <v>1</v>
      </c>
      <c r="AJ48" s="149"/>
      <c r="AK48" s="149"/>
      <c r="AL48" s="146"/>
      <c r="AM48" s="146"/>
      <c r="AN48" s="149"/>
      <c r="AO48" s="146"/>
      <c r="AP48" s="146"/>
      <c r="AQ48" s="149"/>
    </row>
    <row r="49" spans="2:43" s="142" customFormat="1" x14ac:dyDescent="0.3">
      <c r="B49" s="148" t="s">
        <v>37</v>
      </c>
      <c r="C49" s="143">
        <v>772</v>
      </c>
      <c r="D49" s="144">
        <v>69.729627854422915</v>
      </c>
      <c r="E49" s="142">
        <v>2</v>
      </c>
      <c r="F49" s="143">
        <v>257</v>
      </c>
      <c r="G49" s="144">
        <v>23.54450523155975</v>
      </c>
      <c r="H49" s="142">
        <v>2</v>
      </c>
      <c r="I49" s="143">
        <v>500</v>
      </c>
      <c r="J49" s="144">
        <v>42.738824668167041</v>
      </c>
      <c r="K49" s="142">
        <v>1</v>
      </c>
      <c r="L49" s="143">
        <v>457</v>
      </c>
      <c r="M49" s="144">
        <v>35.233427333422632</v>
      </c>
      <c r="N49" s="142">
        <v>1</v>
      </c>
      <c r="O49" s="143">
        <v>264</v>
      </c>
      <c r="P49" s="144">
        <v>22.477759936007448</v>
      </c>
      <c r="Q49" s="142">
        <v>2</v>
      </c>
      <c r="R49" s="143">
        <v>636</v>
      </c>
      <c r="S49" s="144">
        <v>46.641121927506681</v>
      </c>
      <c r="T49" s="142">
        <v>1</v>
      </c>
      <c r="U49" s="143">
        <v>418</v>
      </c>
      <c r="V49" s="144">
        <v>35.316019306959667</v>
      </c>
      <c r="W49" s="142">
        <v>2</v>
      </c>
      <c r="X49" s="143">
        <v>1899</v>
      </c>
      <c r="Y49" s="144">
        <v>165.07539499796215</v>
      </c>
      <c r="Z49" s="142">
        <v>2</v>
      </c>
      <c r="AA49" s="143">
        <v>720</v>
      </c>
      <c r="AB49" s="144">
        <v>56.786839365234513</v>
      </c>
      <c r="AC49" s="142">
        <v>1</v>
      </c>
      <c r="AD49" s="143">
        <v>654</v>
      </c>
      <c r="AE49" s="144">
        <v>53.12725303006463</v>
      </c>
      <c r="AF49" s="142">
        <v>1</v>
      </c>
      <c r="AG49" s="143">
        <v>366</v>
      </c>
      <c r="AH49" s="144">
        <v>30.75203230396103</v>
      </c>
      <c r="AI49" s="142">
        <v>1</v>
      </c>
      <c r="AJ49" s="149"/>
      <c r="AK49" s="149"/>
      <c r="AL49" s="146"/>
      <c r="AM49" s="146"/>
      <c r="AN49" s="149"/>
      <c r="AO49" s="146"/>
      <c r="AP49" s="146"/>
      <c r="AQ49" s="149"/>
    </row>
    <row r="50" spans="2:43" s="142" customFormat="1" x14ac:dyDescent="0.3">
      <c r="B50" s="148" t="s">
        <v>38</v>
      </c>
      <c r="C50" s="143">
        <v>843</v>
      </c>
      <c r="D50" s="144">
        <v>74.493793163554841</v>
      </c>
      <c r="E50" s="142">
        <v>3</v>
      </c>
      <c r="F50" s="143">
        <v>300</v>
      </c>
      <c r="G50" s="144">
        <v>26.461494793708276</v>
      </c>
      <c r="H50" s="142">
        <v>2</v>
      </c>
      <c r="I50" s="143">
        <v>533</v>
      </c>
      <c r="J50" s="144">
        <v>47.630979792734557</v>
      </c>
      <c r="K50" s="142">
        <v>2</v>
      </c>
      <c r="L50" s="143">
        <v>496</v>
      </c>
      <c r="M50" s="144">
        <v>46.519641653169451</v>
      </c>
      <c r="N50" s="142">
        <v>2</v>
      </c>
      <c r="O50" s="143">
        <v>257</v>
      </c>
      <c r="P50" s="144">
        <v>23.237194970756327</v>
      </c>
      <c r="Q50" s="142">
        <v>2</v>
      </c>
      <c r="R50" s="143">
        <v>691</v>
      </c>
      <c r="S50" s="144">
        <v>65.49477899485251</v>
      </c>
      <c r="T50" s="142">
        <v>3</v>
      </c>
      <c r="U50" s="143">
        <v>510</v>
      </c>
      <c r="V50" s="144">
        <v>45.963308407263106</v>
      </c>
      <c r="W50" s="142">
        <v>3</v>
      </c>
      <c r="X50" s="143">
        <v>2039</v>
      </c>
      <c r="Y50" s="144">
        <v>181.58140884077216</v>
      </c>
      <c r="Z50" s="142">
        <v>3</v>
      </c>
      <c r="AA50" s="143">
        <v>722</v>
      </c>
      <c r="AB50" s="144">
        <v>65.469216018199347</v>
      </c>
      <c r="AC50" s="142">
        <v>1</v>
      </c>
      <c r="AD50" s="143">
        <v>904</v>
      </c>
      <c r="AE50" s="144">
        <v>81.885692629448258</v>
      </c>
      <c r="AF50" s="142">
        <v>3</v>
      </c>
      <c r="AG50" s="143">
        <v>412</v>
      </c>
      <c r="AH50" s="144">
        <v>36.912058473750236</v>
      </c>
      <c r="AI50" s="142">
        <v>1</v>
      </c>
      <c r="AJ50" s="149"/>
      <c r="AK50" s="149"/>
      <c r="AL50" s="146"/>
      <c r="AM50" s="146"/>
      <c r="AN50" s="149"/>
      <c r="AO50" s="146"/>
      <c r="AP50" s="146"/>
      <c r="AQ50" s="149"/>
    </row>
    <row r="51" spans="2:43" s="142" customFormat="1" x14ac:dyDescent="0.3">
      <c r="B51" s="148" t="s">
        <v>281</v>
      </c>
      <c r="C51" s="143">
        <v>1124</v>
      </c>
      <c r="D51" s="144">
        <v>70.467164077802153</v>
      </c>
      <c r="E51" s="142">
        <v>2</v>
      </c>
      <c r="F51" s="143">
        <v>403</v>
      </c>
      <c r="G51" s="144">
        <v>25.689696099687001</v>
      </c>
      <c r="H51" s="142">
        <v>2</v>
      </c>
      <c r="I51" s="143">
        <v>748</v>
      </c>
      <c r="J51" s="144">
        <v>44.922165545460196</v>
      </c>
      <c r="K51" s="142">
        <v>2</v>
      </c>
      <c r="L51" s="143">
        <v>732</v>
      </c>
      <c r="M51" s="144">
        <v>39.777579747245703</v>
      </c>
      <c r="N51" s="142">
        <v>1</v>
      </c>
      <c r="O51" s="143">
        <v>421</v>
      </c>
      <c r="P51" s="144">
        <v>25.338429836783082</v>
      </c>
      <c r="Q51" s="142">
        <v>2</v>
      </c>
      <c r="R51" s="143">
        <v>999</v>
      </c>
      <c r="S51" s="144">
        <v>52.922406838447785</v>
      </c>
      <c r="T51" s="142">
        <v>2</v>
      </c>
      <c r="U51" s="143">
        <v>653</v>
      </c>
      <c r="V51" s="144">
        <v>39.430342348457799</v>
      </c>
      <c r="W51" s="142">
        <v>2</v>
      </c>
      <c r="X51" s="143">
        <v>2816</v>
      </c>
      <c r="Y51" s="144">
        <v>171.26929869591265</v>
      </c>
      <c r="Z51" s="142">
        <v>3</v>
      </c>
      <c r="AA51" s="143">
        <v>1098</v>
      </c>
      <c r="AB51" s="144">
        <v>60.640145326068527</v>
      </c>
      <c r="AC51" s="142">
        <v>1</v>
      </c>
      <c r="AD51" s="143">
        <v>1082</v>
      </c>
      <c r="AE51" s="144">
        <v>61.433391843633366</v>
      </c>
      <c r="AF51" s="142">
        <v>1</v>
      </c>
      <c r="AG51" s="143">
        <v>612</v>
      </c>
      <c r="AH51" s="144">
        <v>36.191239694052179</v>
      </c>
      <c r="AI51" s="142">
        <v>1</v>
      </c>
      <c r="AJ51" s="149"/>
      <c r="AK51" s="149"/>
      <c r="AL51" s="146"/>
      <c r="AM51" s="146"/>
      <c r="AN51" s="149"/>
      <c r="AO51" s="146"/>
      <c r="AP51" s="146"/>
      <c r="AQ51" s="149"/>
    </row>
    <row r="52" spans="2:43" s="142" customFormat="1" x14ac:dyDescent="0.3">
      <c r="B52" s="148" t="s">
        <v>39</v>
      </c>
      <c r="C52" s="143">
        <v>999</v>
      </c>
      <c r="D52" s="144">
        <v>64.698236824819503</v>
      </c>
      <c r="E52" s="142">
        <v>1</v>
      </c>
      <c r="F52" s="143">
        <v>293</v>
      </c>
      <c r="G52" s="144">
        <v>18.816333029308879</v>
      </c>
      <c r="H52" s="142">
        <v>1</v>
      </c>
      <c r="I52" s="143">
        <v>708</v>
      </c>
      <c r="J52" s="144">
        <v>43.615654172910496</v>
      </c>
      <c r="K52" s="142">
        <v>2</v>
      </c>
      <c r="L52" s="143">
        <v>629</v>
      </c>
      <c r="M52" s="144">
        <v>34.29662763615665</v>
      </c>
      <c r="N52" s="142">
        <v>1</v>
      </c>
      <c r="O52" s="143">
        <v>355</v>
      </c>
      <c r="P52" s="144">
        <v>21.546913400084147</v>
      </c>
      <c r="Q52" s="142">
        <v>1</v>
      </c>
      <c r="R52" s="143">
        <v>961</v>
      </c>
      <c r="S52" s="144">
        <v>51.512032241085684</v>
      </c>
      <c r="T52" s="142">
        <v>1</v>
      </c>
      <c r="U52" s="143">
        <v>665</v>
      </c>
      <c r="V52" s="144">
        <v>40.783852357480683</v>
      </c>
      <c r="W52" s="142">
        <v>2</v>
      </c>
      <c r="X52" s="143">
        <v>2633</v>
      </c>
      <c r="Y52" s="144">
        <v>164.9031912491582</v>
      </c>
      <c r="Z52" s="142">
        <v>2</v>
      </c>
      <c r="AA52" s="143">
        <v>1003</v>
      </c>
      <c r="AB52" s="144">
        <v>56.741929515722113</v>
      </c>
      <c r="AC52" s="142">
        <v>1</v>
      </c>
      <c r="AD52" s="143">
        <v>1054</v>
      </c>
      <c r="AE52" s="144">
        <v>61.629991501454271</v>
      </c>
      <c r="AF52" s="142">
        <v>1</v>
      </c>
      <c r="AG52" s="143">
        <v>558</v>
      </c>
      <c r="AH52" s="144">
        <v>33.977786419864458</v>
      </c>
      <c r="AI52" s="142">
        <v>1</v>
      </c>
      <c r="AJ52" s="149"/>
      <c r="AK52" s="149"/>
      <c r="AL52" s="146"/>
      <c r="AM52" s="146"/>
      <c r="AN52" s="149"/>
      <c r="AO52" s="146"/>
      <c r="AP52" s="146"/>
      <c r="AQ52" s="149"/>
    </row>
    <row r="53" spans="2:43" s="142" customFormat="1" x14ac:dyDescent="0.3">
      <c r="B53" s="148" t="s">
        <v>282</v>
      </c>
      <c r="C53" s="143">
        <v>2346</v>
      </c>
      <c r="D53" s="144">
        <v>78.646946165281605</v>
      </c>
      <c r="E53" s="142">
        <v>3</v>
      </c>
      <c r="F53" s="143">
        <v>802</v>
      </c>
      <c r="G53" s="144">
        <v>26.71839332966335</v>
      </c>
      <c r="H53" s="142">
        <v>3</v>
      </c>
      <c r="I53" s="143">
        <v>1463</v>
      </c>
      <c r="J53" s="144">
        <v>48.843463553026055</v>
      </c>
      <c r="K53" s="142">
        <v>2</v>
      </c>
      <c r="L53" s="143">
        <v>1278</v>
      </c>
      <c r="M53" s="144">
        <v>43.85667829842108</v>
      </c>
      <c r="N53" s="142">
        <v>1</v>
      </c>
      <c r="O53" s="143">
        <v>659</v>
      </c>
      <c r="P53" s="144">
        <v>22.578232950651273</v>
      </c>
      <c r="Q53" s="142">
        <v>1</v>
      </c>
      <c r="R53" s="143">
        <v>1696</v>
      </c>
      <c r="S53" s="144">
        <v>57.698323692485623</v>
      </c>
      <c r="T53" s="142">
        <v>2</v>
      </c>
      <c r="U53" s="143">
        <v>1331</v>
      </c>
      <c r="V53" s="144">
        <v>44.033698292576553</v>
      </c>
      <c r="W53" s="142">
        <v>3</v>
      </c>
      <c r="X53" s="143">
        <v>5508</v>
      </c>
      <c r="Y53" s="144">
        <v>183.1085870776333</v>
      </c>
      <c r="Z53" s="142">
        <v>3</v>
      </c>
      <c r="AA53" s="143">
        <v>1925</v>
      </c>
      <c r="AB53" s="144">
        <v>65.261780117649735</v>
      </c>
      <c r="AC53" s="142">
        <v>1</v>
      </c>
      <c r="AD53" s="143">
        <v>2194</v>
      </c>
      <c r="AE53" s="144">
        <v>73.946284576743665</v>
      </c>
      <c r="AF53" s="142">
        <v>2</v>
      </c>
      <c r="AG53" s="143">
        <v>953</v>
      </c>
      <c r="AH53" s="144">
        <v>32.081809092289667</v>
      </c>
      <c r="AI53" s="142">
        <v>1</v>
      </c>
      <c r="AJ53" s="149"/>
      <c r="AK53" s="149"/>
      <c r="AL53" s="146"/>
      <c r="AM53" s="146"/>
      <c r="AN53" s="149"/>
      <c r="AO53" s="146"/>
      <c r="AP53" s="146"/>
      <c r="AQ53" s="149"/>
    </row>
    <row r="54" spans="2:43" s="142" customFormat="1" x14ac:dyDescent="0.3">
      <c r="B54" s="148" t="s">
        <v>41</v>
      </c>
      <c r="C54" s="143">
        <v>1016</v>
      </c>
      <c r="D54" s="144">
        <v>67.058130960589963</v>
      </c>
      <c r="E54" s="142">
        <v>2</v>
      </c>
      <c r="F54" s="143">
        <v>384</v>
      </c>
      <c r="G54" s="144">
        <v>25.109216345828205</v>
      </c>
      <c r="H54" s="142">
        <v>2</v>
      </c>
      <c r="I54" s="143">
        <v>712</v>
      </c>
      <c r="J54" s="144">
        <v>46.536964798598589</v>
      </c>
      <c r="K54" s="142">
        <v>2</v>
      </c>
      <c r="L54" s="143">
        <v>574</v>
      </c>
      <c r="M54" s="144">
        <v>39.08670993032117</v>
      </c>
      <c r="N54" s="142">
        <v>1</v>
      </c>
      <c r="O54" s="143">
        <v>316</v>
      </c>
      <c r="P54" s="144">
        <v>21.53673857637142</v>
      </c>
      <c r="Q54" s="142">
        <v>1</v>
      </c>
      <c r="R54" s="143">
        <v>798</v>
      </c>
      <c r="S54" s="144">
        <v>54.268336769142095</v>
      </c>
      <c r="T54" s="142">
        <v>2</v>
      </c>
      <c r="U54" s="143">
        <v>520</v>
      </c>
      <c r="V54" s="144">
        <v>33.951823972837431</v>
      </c>
      <c r="W54" s="142">
        <v>1</v>
      </c>
      <c r="X54" s="143">
        <v>2568</v>
      </c>
      <c r="Y54" s="144">
        <v>167.22922738187378</v>
      </c>
      <c r="Z54" s="142">
        <v>2</v>
      </c>
      <c r="AA54" s="143">
        <v>928</v>
      </c>
      <c r="AB54" s="144">
        <v>61.737041449466894</v>
      </c>
      <c r="AC54" s="142">
        <v>1</v>
      </c>
      <c r="AD54" s="143">
        <v>1062</v>
      </c>
      <c r="AE54" s="144">
        <v>70.400270399927095</v>
      </c>
      <c r="AF54" s="142">
        <v>1</v>
      </c>
      <c r="AG54" s="143">
        <v>526</v>
      </c>
      <c r="AH54" s="144">
        <v>34.556616943137819</v>
      </c>
      <c r="AI54" s="142">
        <v>1</v>
      </c>
      <c r="AJ54" s="149"/>
      <c r="AK54" s="149"/>
      <c r="AL54" s="146"/>
      <c r="AM54" s="146"/>
      <c r="AN54" s="149"/>
      <c r="AO54" s="146"/>
      <c r="AP54" s="146"/>
      <c r="AQ54" s="149"/>
    </row>
    <row r="55" spans="2:43" s="142" customFormat="1" x14ac:dyDescent="0.3">
      <c r="B55" s="148" t="s">
        <v>283</v>
      </c>
      <c r="C55" s="143">
        <v>1087</v>
      </c>
      <c r="D55" s="144">
        <v>77.1279079294697</v>
      </c>
      <c r="E55" s="142">
        <v>3</v>
      </c>
      <c r="F55" s="143">
        <v>407</v>
      </c>
      <c r="G55" s="144">
        <v>28.731248880271046</v>
      </c>
      <c r="H55" s="142">
        <v>3</v>
      </c>
      <c r="I55" s="143">
        <v>620</v>
      </c>
      <c r="J55" s="144">
        <v>44.410465930469691</v>
      </c>
      <c r="K55" s="142">
        <v>2</v>
      </c>
      <c r="L55" s="143">
        <v>683</v>
      </c>
      <c r="M55" s="144">
        <v>55.732950489338563</v>
      </c>
      <c r="N55" s="142">
        <v>3</v>
      </c>
      <c r="O55" s="143">
        <v>331</v>
      </c>
      <c r="P55" s="144">
        <v>25.122348219805609</v>
      </c>
      <c r="Q55" s="142">
        <v>2</v>
      </c>
      <c r="R55" s="143">
        <v>821</v>
      </c>
      <c r="S55" s="144">
        <v>65.208905155903821</v>
      </c>
      <c r="T55" s="142">
        <v>3</v>
      </c>
      <c r="U55" s="143">
        <v>582</v>
      </c>
      <c r="V55" s="144">
        <v>41.208721262993983</v>
      </c>
      <c r="W55" s="142">
        <v>2</v>
      </c>
      <c r="X55" s="143">
        <v>2490</v>
      </c>
      <c r="Y55" s="144">
        <v>176.80459856992798</v>
      </c>
      <c r="Z55" s="142">
        <v>3</v>
      </c>
      <c r="AA55" s="143">
        <v>1069</v>
      </c>
      <c r="AB55" s="144">
        <v>82.571580023446188</v>
      </c>
      <c r="AC55" s="142">
        <v>3</v>
      </c>
      <c r="AD55" s="143">
        <v>1364</v>
      </c>
      <c r="AE55" s="144">
        <v>103.6568704430871</v>
      </c>
      <c r="AF55" s="142">
        <v>3</v>
      </c>
      <c r="AG55" s="143">
        <v>777</v>
      </c>
      <c r="AH55" s="144">
        <v>57.839437820385172</v>
      </c>
      <c r="AI55" s="142">
        <v>3</v>
      </c>
      <c r="AJ55" s="149"/>
      <c r="AK55" s="149"/>
      <c r="AL55" s="146"/>
      <c r="AM55" s="146"/>
      <c r="AN55" s="149"/>
      <c r="AO55" s="146"/>
      <c r="AP55" s="146"/>
      <c r="AQ55" s="149"/>
    </row>
    <row r="56" spans="2:43" s="142" customFormat="1" x14ac:dyDescent="0.3">
      <c r="B56" s="148" t="s">
        <v>42</v>
      </c>
      <c r="C56" s="143">
        <v>2899</v>
      </c>
      <c r="D56" s="144">
        <v>68.346981720496771</v>
      </c>
      <c r="E56" s="142">
        <v>2</v>
      </c>
      <c r="F56" s="143">
        <v>1047</v>
      </c>
      <c r="G56" s="144">
        <v>24.272341120611529</v>
      </c>
      <c r="H56" s="142">
        <v>2</v>
      </c>
      <c r="I56" s="143">
        <v>1890</v>
      </c>
      <c r="J56" s="144">
        <v>45.819665088226103</v>
      </c>
      <c r="K56" s="142">
        <v>2</v>
      </c>
      <c r="L56" s="143">
        <v>1413</v>
      </c>
      <c r="M56" s="144">
        <v>42.259299484091848</v>
      </c>
      <c r="N56" s="142">
        <v>1</v>
      </c>
      <c r="O56" s="143">
        <v>850</v>
      </c>
      <c r="P56" s="144">
        <v>21.70818834564372</v>
      </c>
      <c r="Q56" s="142">
        <v>1</v>
      </c>
      <c r="R56" s="143">
        <v>1792</v>
      </c>
      <c r="S56" s="144">
        <v>52.899090110845925</v>
      </c>
      <c r="T56" s="142">
        <v>1</v>
      </c>
      <c r="U56" s="143">
        <v>1458</v>
      </c>
      <c r="V56" s="144">
        <v>34.963553758057259</v>
      </c>
      <c r="W56" s="142">
        <v>1</v>
      </c>
      <c r="X56" s="143">
        <v>6948</v>
      </c>
      <c r="Y56" s="144">
        <v>166.54087497993825</v>
      </c>
      <c r="Z56" s="142">
        <v>2</v>
      </c>
      <c r="AA56" s="143">
        <v>2679</v>
      </c>
      <c r="AB56" s="144">
        <v>73.5312074996353</v>
      </c>
      <c r="AC56" s="142">
        <v>2</v>
      </c>
      <c r="AD56" s="143">
        <v>2748</v>
      </c>
      <c r="AE56" s="144">
        <v>72.08703247113273</v>
      </c>
      <c r="AF56" s="142">
        <v>1</v>
      </c>
      <c r="AG56" s="143">
        <v>1638</v>
      </c>
      <c r="AH56" s="144">
        <v>41.09509052823487</v>
      </c>
      <c r="AI56" s="142">
        <v>2</v>
      </c>
      <c r="AJ56" s="149"/>
      <c r="AK56" s="149"/>
      <c r="AL56" s="146"/>
      <c r="AM56" s="146"/>
      <c r="AN56" s="149"/>
      <c r="AO56" s="146"/>
      <c r="AP56" s="146"/>
      <c r="AQ56" s="149"/>
    </row>
    <row r="57" spans="2:43" s="142" customFormat="1" x14ac:dyDescent="0.3">
      <c r="B57" s="148" t="s">
        <v>47</v>
      </c>
      <c r="C57" s="143">
        <v>1944</v>
      </c>
      <c r="D57" s="144">
        <v>62.227995313828835</v>
      </c>
      <c r="E57" s="142">
        <v>1</v>
      </c>
      <c r="F57" s="143">
        <v>761</v>
      </c>
      <c r="G57" s="144">
        <v>23.831990898970073</v>
      </c>
      <c r="H57" s="142">
        <v>2</v>
      </c>
      <c r="I57" s="143">
        <v>1530</v>
      </c>
      <c r="J57" s="144">
        <v>49.3884897209971</v>
      </c>
      <c r="K57" s="142">
        <v>3</v>
      </c>
      <c r="L57" s="143">
        <v>873</v>
      </c>
      <c r="M57" s="144">
        <v>33.646963610365923</v>
      </c>
      <c r="N57" s="142">
        <v>1</v>
      </c>
      <c r="O57" s="143">
        <v>646</v>
      </c>
      <c r="P57" s="144">
        <v>22.749595921847114</v>
      </c>
      <c r="Q57" s="142">
        <v>1</v>
      </c>
      <c r="R57" s="143">
        <v>1300</v>
      </c>
      <c r="S57" s="144">
        <v>49.445551270757242</v>
      </c>
      <c r="T57" s="142">
        <v>1</v>
      </c>
      <c r="U57" s="143">
        <v>1044</v>
      </c>
      <c r="V57" s="144">
        <v>33.571727480275491</v>
      </c>
      <c r="W57" s="142">
        <v>1</v>
      </c>
      <c r="X57" s="143">
        <v>4824</v>
      </c>
      <c r="Y57" s="144">
        <v>153.72420085224343</v>
      </c>
      <c r="Z57" s="142">
        <v>1</v>
      </c>
      <c r="AA57" s="143">
        <v>1645</v>
      </c>
      <c r="AB57" s="144">
        <v>59.14026528667867</v>
      </c>
      <c r="AC57" s="142">
        <v>1</v>
      </c>
      <c r="AD57" s="143">
        <v>1663</v>
      </c>
      <c r="AE57" s="144">
        <v>57.875736833385957</v>
      </c>
      <c r="AF57" s="142">
        <v>1</v>
      </c>
      <c r="AG57" s="143">
        <v>1044</v>
      </c>
      <c r="AH57" s="144">
        <v>34.769186614622313</v>
      </c>
      <c r="AI57" s="142">
        <v>1</v>
      </c>
      <c r="AJ57" s="149"/>
      <c r="AK57" s="149"/>
      <c r="AL57" s="146"/>
      <c r="AM57" s="146"/>
      <c r="AN57" s="149"/>
      <c r="AO57" s="146"/>
      <c r="AP57" s="146"/>
      <c r="AQ57" s="149"/>
    </row>
    <row r="58" spans="2:43" s="142" customFormat="1" x14ac:dyDescent="0.3">
      <c r="B58" s="148" t="s">
        <v>284</v>
      </c>
      <c r="C58" s="143">
        <v>2543</v>
      </c>
      <c r="D58" s="144">
        <v>67.470570501792523</v>
      </c>
      <c r="E58" s="142">
        <v>2</v>
      </c>
      <c r="F58" s="143">
        <v>890</v>
      </c>
      <c r="G58" s="144">
        <v>23.450189928695483</v>
      </c>
      <c r="H58" s="142">
        <v>2</v>
      </c>
      <c r="I58" s="143">
        <v>1895</v>
      </c>
      <c r="J58" s="144">
        <v>48.807280026624838</v>
      </c>
      <c r="K58" s="142">
        <v>2</v>
      </c>
      <c r="L58" s="143">
        <v>1340</v>
      </c>
      <c r="M58" s="144">
        <v>35.881461374272838</v>
      </c>
      <c r="N58" s="142">
        <v>1</v>
      </c>
      <c r="O58" s="143">
        <v>840</v>
      </c>
      <c r="P58" s="144">
        <v>23.524204002706714</v>
      </c>
      <c r="Q58" s="142">
        <v>2</v>
      </c>
      <c r="R58" s="143">
        <v>2191</v>
      </c>
      <c r="S58" s="144">
        <v>57.024911501524343</v>
      </c>
      <c r="T58" s="142">
        <v>2</v>
      </c>
      <c r="U58" s="143">
        <v>1383</v>
      </c>
      <c r="V58" s="144">
        <v>34.884448801069261</v>
      </c>
      <c r="W58" s="142">
        <v>1</v>
      </c>
      <c r="X58" s="143">
        <v>6305</v>
      </c>
      <c r="Y58" s="144">
        <v>161.79870990115924</v>
      </c>
      <c r="Z58" s="142">
        <v>2</v>
      </c>
      <c r="AA58" s="143">
        <v>2727</v>
      </c>
      <c r="AB58" s="144">
        <v>71.236554934038907</v>
      </c>
      <c r="AC58" s="142">
        <v>2</v>
      </c>
      <c r="AD58" s="143">
        <v>2588</v>
      </c>
      <c r="AE58" s="144">
        <v>67.346621584696678</v>
      </c>
      <c r="AF58" s="142">
        <v>1</v>
      </c>
      <c r="AG58" s="143">
        <v>1385</v>
      </c>
      <c r="AH58" s="144">
        <v>36.124248630071612</v>
      </c>
      <c r="AI58" s="142">
        <v>1</v>
      </c>
      <c r="AJ58" s="149"/>
      <c r="AK58" s="149"/>
      <c r="AL58" s="146"/>
      <c r="AM58" s="146"/>
      <c r="AN58" s="149"/>
      <c r="AO58" s="146"/>
      <c r="AP58" s="146"/>
      <c r="AQ58" s="149"/>
    </row>
    <row r="59" spans="2:43" s="142" customFormat="1" x14ac:dyDescent="0.3">
      <c r="B59" s="148" t="s">
        <v>43</v>
      </c>
      <c r="C59" s="143">
        <v>1272</v>
      </c>
      <c r="D59" s="144">
        <v>70.123674607378092</v>
      </c>
      <c r="E59" s="142">
        <v>2</v>
      </c>
      <c r="F59" s="143">
        <v>454</v>
      </c>
      <c r="G59" s="144">
        <v>24.974384466207219</v>
      </c>
      <c r="H59" s="142">
        <v>2</v>
      </c>
      <c r="I59" s="143">
        <v>854</v>
      </c>
      <c r="J59" s="144">
        <v>47.028125092585888</v>
      </c>
      <c r="K59" s="142">
        <v>2</v>
      </c>
      <c r="L59" s="143">
        <v>724</v>
      </c>
      <c r="M59" s="144">
        <v>42.000919582219552</v>
      </c>
      <c r="N59" s="142">
        <v>1</v>
      </c>
      <c r="O59" s="143">
        <v>383</v>
      </c>
      <c r="P59" s="144">
        <v>21.660015869814426</v>
      </c>
      <c r="Q59" s="142">
        <v>1</v>
      </c>
      <c r="R59" s="143">
        <v>1076</v>
      </c>
      <c r="S59" s="144">
        <v>60.85992291806641</v>
      </c>
      <c r="T59" s="142">
        <v>3</v>
      </c>
      <c r="U59" s="143">
        <v>886</v>
      </c>
      <c r="V59" s="144">
        <v>48.382797661429834</v>
      </c>
      <c r="W59" s="142">
        <v>3</v>
      </c>
      <c r="X59" s="143">
        <v>3217</v>
      </c>
      <c r="Y59" s="144">
        <v>176.02742773391412</v>
      </c>
      <c r="Z59" s="142">
        <v>3</v>
      </c>
      <c r="AA59" s="143">
        <v>1307</v>
      </c>
      <c r="AB59" s="144">
        <v>74.512750623688845</v>
      </c>
      <c r="AC59" s="142">
        <v>2</v>
      </c>
      <c r="AD59" s="143">
        <v>1465</v>
      </c>
      <c r="AE59" s="144">
        <v>82.488497597206177</v>
      </c>
      <c r="AF59" s="142">
        <v>3</v>
      </c>
      <c r="AG59" s="143">
        <v>753</v>
      </c>
      <c r="AH59" s="144">
        <v>41.931299358686552</v>
      </c>
      <c r="AI59" s="142">
        <v>2</v>
      </c>
      <c r="AJ59" s="149"/>
      <c r="AK59" s="149"/>
      <c r="AL59" s="146"/>
      <c r="AM59" s="146"/>
      <c r="AN59" s="149"/>
      <c r="AO59" s="146"/>
      <c r="AP59" s="146"/>
      <c r="AQ59" s="149"/>
    </row>
    <row r="60" spans="2:43" s="142" customFormat="1" x14ac:dyDescent="0.3">
      <c r="B60" s="148" t="s">
        <v>44</v>
      </c>
      <c r="C60" s="143">
        <v>2214</v>
      </c>
      <c r="D60" s="144">
        <v>68.047773495765597</v>
      </c>
      <c r="E60" s="142">
        <v>2</v>
      </c>
      <c r="F60" s="143">
        <v>761</v>
      </c>
      <c r="G60" s="144">
        <v>23.205536972676111</v>
      </c>
      <c r="H60" s="142">
        <v>2</v>
      </c>
      <c r="I60" s="143">
        <v>1582</v>
      </c>
      <c r="J60" s="144">
        <v>47.383026436709116</v>
      </c>
      <c r="K60" s="142">
        <v>2</v>
      </c>
      <c r="L60" s="143">
        <v>1423</v>
      </c>
      <c r="M60" s="144">
        <v>39.297429767676839</v>
      </c>
      <c r="N60" s="142">
        <v>1</v>
      </c>
      <c r="O60" s="143">
        <v>749</v>
      </c>
      <c r="P60" s="144">
        <v>22.82733640430984</v>
      </c>
      <c r="Q60" s="142">
        <v>1</v>
      </c>
      <c r="R60" s="143">
        <v>2146</v>
      </c>
      <c r="S60" s="144">
        <v>58.592262758712764</v>
      </c>
      <c r="T60" s="142">
        <v>3</v>
      </c>
      <c r="U60" s="143">
        <v>1281</v>
      </c>
      <c r="V60" s="144">
        <v>37.66954996662173</v>
      </c>
      <c r="W60" s="142">
        <v>2</v>
      </c>
      <c r="X60" s="143">
        <v>5256</v>
      </c>
      <c r="Y60" s="144">
        <v>156.96936339903144</v>
      </c>
      <c r="Z60" s="142">
        <v>1</v>
      </c>
      <c r="AA60" s="143">
        <v>2578</v>
      </c>
      <c r="AB60" s="144">
        <v>72.411228810730037</v>
      </c>
      <c r="AC60" s="142">
        <v>2</v>
      </c>
      <c r="AD60" s="143">
        <v>2587</v>
      </c>
      <c r="AE60" s="144">
        <v>73.642425027909894</v>
      </c>
      <c r="AF60" s="142">
        <v>2</v>
      </c>
      <c r="AG60" s="143">
        <v>1537</v>
      </c>
      <c r="AH60" s="144">
        <v>45.257543319703771</v>
      </c>
      <c r="AI60" s="142">
        <v>3</v>
      </c>
      <c r="AJ60" s="149"/>
      <c r="AK60" s="149"/>
      <c r="AL60" s="146"/>
      <c r="AM60" s="146"/>
      <c r="AN60" s="149"/>
      <c r="AO60" s="146"/>
      <c r="AP60" s="146"/>
      <c r="AQ60" s="149"/>
    </row>
    <row r="61" spans="2:43" s="142" customFormat="1" x14ac:dyDescent="0.3">
      <c r="B61" s="148" t="s">
        <v>45</v>
      </c>
      <c r="C61" s="143">
        <v>1283</v>
      </c>
      <c r="D61" s="144">
        <v>67.270927311517781</v>
      </c>
      <c r="E61" s="142">
        <v>2</v>
      </c>
      <c r="F61" s="143">
        <v>435</v>
      </c>
      <c r="G61" s="144">
        <v>22.233337329320804</v>
      </c>
      <c r="H61" s="142">
        <v>2</v>
      </c>
      <c r="I61" s="143">
        <v>954</v>
      </c>
      <c r="J61" s="144">
        <v>48.345558241948865</v>
      </c>
      <c r="K61" s="142">
        <v>2</v>
      </c>
      <c r="L61" s="143">
        <v>999</v>
      </c>
      <c r="M61" s="144">
        <v>44.808229410434812</v>
      </c>
      <c r="N61" s="142">
        <v>1</v>
      </c>
      <c r="O61" s="143">
        <v>447</v>
      </c>
      <c r="P61" s="144">
        <v>23.548419582104749</v>
      </c>
      <c r="Q61" s="142">
        <v>2</v>
      </c>
      <c r="R61" s="143">
        <v>1365</v>
      </c>
      <c r="S61" s="144">
        <v>60.208963943855252</v>
      </c>
      <c r="T61" s="142">
        <v>3</v>
      </c>
      <c r="U61" s="143">
        <v>785</v>
      </c>
      <c r="V61" s="144">
        <v>38.378533731011096</v>
      </c>
      <c r="W61" s="142">
        <v>2</v>
      </c>
      <c r="X61" s="143">
        <v>3214</v>
      </c>
      <c r="Y61" s="144">
        <v>162.84277080654599</v>
      </c>
      <c r="Z61" s="142">
        <v>2</v>
      </c>
      <c r="AA61" s="143">
        <v>1598</v>
      </c>
      <c r="AB61" s="144">
        <v>74.95698529187743</v>
      </c>
      <c r="AC61" s="142">
        <v>3</v>
      </c>
      <c r="AD61" s="143">
        <v>1926</v>
      </c>
      <c r="AE61" s="144">
        <v>92.364068503231152</v>
      </c>
      <c r="AF61" s="142">
        <v>3</v>
      </c>
      <c r="AG61" s="143">
        <v>1206</v>
      </c>
      <c r="AH61" s="144">
        <v>59.992932017908046</v>
      </c>
      <c r="AI61" s="142">
        <v>3</v>
      </c>
      <c r="AJ61" s="149"/>
      <c r="AK61" s="149"/>
      <c r="AL61" s="146"/>
      <c r="AM61" s="146"/>
      <c r="AN61" s="149"/>
      <c r="AO61" s="146"/>
      <c r="AP61" s="146"/>
      <c r="AQ61" s="149"/>
    </row>
    <row r="62" spans="2:43" s="142" customFormat="1" x14ac:dyDescent="0.3">
      <c r="B62" s="148" t="s">
        <v>46</v>
      </c>
      <c r="C62" s="143">
        <v>1971</v>
      </c>
      <c r="D62" s="144">
        <v>69.914615024599115</v>
      </c>
      <c r="E62" s="142">
        <v>2</v>
      </c>
      <c r="F62" s="143">
        <v>633</v>
      </c>
      <c r="G62" s="144">
        <v>22.17569547032118</v>
      </c>
      <c r="H62" s="142">
        <v>1</v>
      </c>
      <c r="I62" s="143">
        <v>1399</v>
      </c>
      <c r="J62" s="144">
        <v>47.708678338080034</v>
      </c>
      <c r="K62" s="142">
        <v>2</v>
      </c>
      <c r="L62" s="143">
        <v>1120</v>
      </c>
      <c r="M62" s="144">
        <v>36.733704299841783</v>
      </c>
      <c r="N62" s="142">
        <v>1</v>
      </c>
      <c r="O62" s="143">
        <v>664</v>
      </c>
      <c r="P62" s="144">
        <v>23.794507875590934</v>
      </c>
      <c r="Q62" s="142">
        <v>2</v>
      </c>
      <c r="R62" s="143">
        <v>1951</v>
      </c>
      <c r="S62" s="144">
        <v>62.404776457605848</v>
      </c>
      <c r="T62" s="142">
        <v>3</v>
      </c>
      <c r="U62" s="143">
        <v>1024</v>
      </c>
      <c r="V62" s="144">
        <v>34.31352938905269</v>
      </c>
      <c r="W62" s="142">
        <v>1</v>
      </c>
      <c r="X62" s="143">
        <v>4537</v>
      </c>
      <c r="Y62" s="144">
        <v>155.89292982080082</v>
      </c>
      <c r="Z62" s="142">
        <v>1</v>
      </c>
      <c r="AA62" s="143">
        <v>2304</v>
      </c>
      <c r="AB62" s="144">
        <v>75.90868732594123</v>
      </c>
      <c r="AC62" s="142">
        <v>3</v>
      </c>
      <c r="AD62" s="143">
        <v>2321</v>
      </c>
      <c r="AE62" s="144">
        <v>77.449056756568098</v>
      </c>
      <c r="AF62" s="142">
        <v>2</v>
      </c>
      <c r="AG62" s="143">
        <v>1153</v>
      </c>
      <c r="AH62" s="144">
        <v>39.418876969461266</v>
      </c>
      <c r="AI62" s="142">
        <v>2</v>
      </c>
      <c r="AJ62" s="149"/>
      <c r="AK62" s="149"/>
      <c r="AL62" s="146"/>
      <c r="AM62" s="146"/>
      <c r="AN62" s="149"/>
      <c r="AO62" s="146"/>
      <c r="AP62" s="146"/>
      <c r="AQ62" s="149"/>
    </row>
    <row r="63" spans="2:43" s="142" customFormat="1" x14ac:dyDescent="0.3">
      <c r="B63" s="148" t="s">
        <v>61</v>
      </c>
      <c r="C63" s="143">
        <v>18957</v>
      </c>
      <c r="D63" s="144">
        <v>58.89359077955195</v>
      </c>
      <c r="E63" s="142">
        <v>1</v>
      </c>
      <c r="F63" s="145">
        <v>6622</v>
      </c>
      <c r="G63" s="146">
        <v>20.750430571721516</v>
      </c>
      <c r="H63" s="142">
        <v>1</v>
      </c>
      <c r="I63" s="145">
        <v>14618</v>
      </c>
      <c r="J63" s="146">
        <v>44.839286912537467</v>
      </c>
      <c r="K63" s="142">
        <v>1</v>
      </c>
      <c r="L63" s="145">
        <v>17507</v>
      </c>
      <c r="M63" s="146">
        <v>49.439896297468017</v>
      </c>
      <c r="N63" s="142">
        <v>3</v>
      </c>
      <c r="O63" s="145">
        <v>8110</v>
      </c>
      <c r="P63" s="146">
        <v>24.240335485446664</v>
      </c>
      <c r="Q63" s="142">
        <v>2</v>
      </c>
      <c r="R63" s="145">
        <v>16734</v>
      </c>
      <c r="S63" s="146">
        <v>47.503309291214826</v>
      </c>
      <c r="T63" s="142">
        <v>1</v>
      </c>
      <c r="U63" s="145">
        <v>11427</v>
      </c>
      <c r="V63" s="146">
        <v>34.936758014101429</v>
      </c>
      <c r="W63" s="142">
        <v>1</v>
      </c>
      <c r="X63" s="145">
        <v>47994</v>
      </c>
      <c r="Y63" s="146">
        <v>148.74727622421139</v>
      </c>
      <c r="Z63" s="142">
        <v>1</v>
      </c>
      <c r="AA63" s="145">
        <v>23016</v>
      </c>
      <c r="AB63" s="146">
        <v>67.720840632568226</v>
      </c>
      <c r="AC63" s="142">
        <v>1</v>
      </c>
      <c r="AD63" s="145">
        <v>21372</v>
      </c>
      <c r="AE63" s="146">
        <v>63.277087130709717</v>
      </c>
      <c r="AF63" s="142">
        <v>1</v>
      </c>
      <c r="AG63" s="145">
        <v>11534</v>
      </c>
      <c r="AH63" s="146">
        <v>34.806045487645285</v>
      </c>
      <c r="AI63" s="142">
        <v>1</v>
      </c>
    </row>
    <row r="64" spans="2:43" x14ac:dyDescent="0.3">
      <c r="F64" s="1"/>
      <c r="G64" s="1"/>
      <c r="H64" s="2"/>
      <c r="I64" s="1"/>
      <c r="J64" s="1"/>
      <c r="K64" s="2"/>
      <c r="L64" s="1"/>
      <c r="M64" s="1"/>
      <c r="N64" s="2"/>
      <c r="O64" s="1"/>
      <c r="P64" s="1"/>
      <c r="Q64" s="2"/>
      <c r="R64" s="1"/>
      <c r="S64" s="1"/>
      <c r="T64" s="2"/>
      <c r="U64" s="1"/>
      <c r="V64" s="1"/>
      <c r="W64" s="2"/>
      <c r="X64" s="1"/>
      <c r="Y64" s="1"/>
      <c r="Z64" s="2"/>
      <c r="AA64" s="1"/>
      <c r="AB64" s="1"/>
      <c r="AC64" s="2"/>
      <c r="AD64" s="1"/>
      <c r="AE64" s="1"/>
      <c r="AF64" s="2"/>
      <c r="AG64" s="1"/>
      <c r="AH64" s="1"/>
      <c r="AI64" s="2"/>
    </row>
    <row r="65" spans="6:35" x14ac:dyDescent="0.3">
      <c r="F65" s="1"/>
      <c r="G65" s="1"/>
      <c r="H65" s="2"/>
      <c r="I65" s="1"/>
      <c r="J65" s="1"/>
      <c r="K65" s="2"/>
      <c r="L65" s="1"/>
      <c r="M65" s="1"/>
      <c r="N65" s="2"/>
      <c r="O65" s="1"/>
      <c r="P65" s="1"/>
      <c r="Q65" s="2"/>
      <c r="R65" s="1"/>
      <c r="S65" s="1"/>
      <c r="T65" s="2"/>
      <c r="U65" s="1"/>
      <c r="V65" s="1"/>
      <c r="W65" s="2"/>
      <c r="X65" s="1"/>
      <c r="Y65" s="1"/>
      <c r="Z65" s="2"/>
      <c r="AA65" s="1"/>
      <c r="AB65" s="1"/>
      <c r="AC65" s="2"/>
      <c r="AD65" s="1"/>
      <c r="AE65" s="1"/>
      <c r="AF65" s="2"/>
      <c r="AG65" s="1"/>
      <c r="AH65" s="1"/>
      <c r="AI65" s="2"/>
    </row>
    <row r="66" spans="6:35" x14ac:dyDescent="0.3">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row>
    <row r="67" spans="6:35" x14ac:dyDescent="0.3">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row>
    <row r="68" spans="6:35" x14ac:dyDescent="0.3">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row>
    <row r="69" spans="6:35" x14ac:dyDescent="0.3">
      <c r="F69" s="1"/>
      <c r="G69" s="1"/>
      <c r="H69" s="2"/>
      <c r="I69" s="1"/>
      <c r="J69" s="1"/>
      <c r="K69" s="2"/>
      <c r="L69" s="1"/>
      <c r="M69" s="1"/>
      <c r="N69" s="2"/>
      <c r="O69" s="1"/>
      <c r="P69" s="1"/>
      <c r="Q69" s="2"/>
      <c r="R69" s="1"/>
      <c r="S69" s="1"/>
      <c r="T69" s="2"/>
      <c r="U69" s="1"/>
      <c r="V69" s="1"/>
      <c r="W69" s="2"/>
      <c r="X69" s="1"/>
      <c r="Y69" s="1"/>
      <c r="Z69" s="2"/>
      <c r="AA69" s="1"/>
      <c r="AB69" s="1"/>
      <c r="AC69" s="2"/>
      <c r="AD69" s="1"/>
      <c r="AE69" s="1"/>
      <c r="AF69" s="2"/>
      <c r="AG69" s="1"/>
      <c r="AH69" s="1"/>
      <c r="AI69" s="2"/>
    </row>
    <row r="70" spans="6:35" x14ac:dyDescent="0.3">
      <c r="F70" s="1"/>
      <c r="G70" s="1"/>
      <c r="H70" s="2"/>
      <c r="I70" s="1"/>
      <c r="J70" s="1"/>
      <c r="K70" s="2"/>
      <c r="L70" s="1"/>
      <c r="M70" s="1"/>
      <c r="N70" s="2"/>
      <c r="O70" s="1"/>
      <c r="P70" s="1"/>
      <c r="Q70" s="2"/>
      <c r="R70" s="1"/>
      <c r="S70" s="1"/>
      <c r="T70" s="2"/>
      <c r="U70" s="1"/>
      <c r="V70" s="1"/>
      <c r="W70" s="2"/>
      <c r="X70" s="1"/>
      <c r="Y70" s="1"/>
      <c r="Z70" s="2"/>
      <c r="AA70" s="1"/>
      <c r="AB70" s="1"/>
      <c r="AC70" s="2"/>
      <c r="AD70" s="1"/>
      <c r="AE70" s="1"/>
      <c r="AF70" s="2"/>
      <c r="AG70" s="1"/>
      <c r="AH70" s="1"/>
      <c r="AI70" s="2"/>
    </row>
    <row r="71" spans="6:35" x14ac:dyDescent="0.3">
      <c r="F71" s="1"/>
      <c r="G71" s="2"/>
      <c r="H71" s="2"/>
      <c r="I71" s="1"/>
      <c r="J71" s="2"/>
      <c r="K71" s="2"/>
      <c r="L71" s="1"/>
      <c r="M71" s="2"/>
      <c r="N71" s="2"/>
      <c r="O71" s="1"/>
      <c r="P71" s="2"/>
      <c r="Q71" s="2"/>
      <c r="R71" s="1"/>
      <c r="S71" s="2"/>
      <c r="T71" s="2"/>
      <c r="U71" s="1"/>
      <c r="V71" s="2"/>
      <c r="W71" s="2"/>
      <c r="X71" s="1"/>
      <c r="Y71" s="2"/>
      <c r="Z71" s="2"/>
      <c r="AA71" s="1"/>
      <c r="AB71" s="2"/>
      <c r="AC71" s="2"/>
      <c r="AD71" s="1"/>
      <c r="AE71" s="2"/>
      <c r="AF71" s="2"/>
      <c r="AG71" s="1"/>
      <c r="AH71" s="2"/>
      <c r="AI71" s="2"/>
    </row>
    <row r="72" spans="6:35" x14ac:dyDescent="0.3">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row>
    <row r="73" spans="6:35" x14ac:dyDescent="0.3">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row>
    <row r="74" spans="6:35" x14ac:dyDescent="0.3">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row>
    <row r="75" spans="6:35" x14ac:dyDescent="0.3">
      <c r="F75" s="1"/>
      <c r="G75" s="1"/>
      <c r="H75" s="2"/>
      <c r="I75" s="1"/>
      <c r="J75" s="1"/>
      <c r="K75" s="2"/>
      <c r="L75" s="1"/>
      <c r="M75" s="1"/>
      <c r="N75" s="2"/>
      <c r="O75" s="1"/>
      <c r="P75" s="1"/>
      <c r="Q75" s="2"/>
      <c r="R75" s="1"/>
      <c r="S75" s="1"/>
      <c r="T75" s="2"/>
      <c r="U75" s="1"/>
      <c r="V75" s="1"/>
      <c r="W75" s="2"/>
      <c r="X75" s="1"/>
      <c r="Y75" s="1"/>
      <c r="Z75" s="2"/>
      <c r="AA75" s="1"/>
      <c r="AB75" s="1"/>
      <c r="AC75" s="2"/>
      <c r="AD75" s="1"/>
      <c r="AE75" s="1"/>
      <c r="AF75" s="2"/>
      <c r="AG75" s="1"/>
      <c r="AH75" s="1"/>
      <c r="AI75" s="2"/>
    </row>
    <row r="76" spans="6:35" x14ac:dyDescent="0.3">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row>
    <row r="77" spans="6:35" x14ac:dyDescent="0.3">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row>
    <row r="78" spans="6:35" x14ac:dyDescent="0.3">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row>
    <row r="79" spans="6:35" x14ac:dyDescent="0.3">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row>
    <row r="80" spans="6:35" x14ac:dyDescent="0.3">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row>
    <row r="81" spans="6:35" x14ac:dyDescent="0.3">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row>
    <row r="82" spans="6:35" x14ac:dyDescent="0.3">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row>
    <row r="83" spans="6:35" x14ac:dyDescent="0.3">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row>
    <row r="84" spans="6:35" x14ac:dyDescent="0.3">
      <c r="F84" s="1"/>
      <c r="G84" s="1"/>
      <c r="H84" s="2"/>
      <c r="I84" s="1"/>
      <c r="J84" s="1"/>
      <c r="K84" s="2"/>
      <c r="L84" s="1"/>
      <c r="M84" s="1"/>
      <c r="N84" s="2"/>
      <c r="O84" s="1"/>
      <c r="P84" s="1"/>
      <c r="Q84" s="2"/>
      <c r="R84" s="1"/>
      <c r="S84" s="1"/>
      <c r="T84" s="2"/>
      <c r="U84" s="1"/>
      <c r="V84" s="1"/>
      <c r="W84" s="2"/>
      <c r="X84" s="1"/>
      <c r="Y84" s="1"/>
      <c r="Z84" s="2"/>
      <c r="AA84" s="1"/>
      <c r="AB84" s="1"/>
      <c r="AC84" s="2"/>
      <c r="AD84" s="1"/>
      <c r="AE84" s="1"/>
      <c r="AF84" s="2"/>
      <c r="AG84" s="1"/>
      <c r="AH84" s="1"/>
      <c r="AI84" s="2"/>
    </row>
    <row r="85" spans="6:35" x14ac:dyDescent="0.3">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row>
    <row r="86" spans="6:35" x14ac:dyDescent="0.3">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row>
    <row r="87" spans="6:35" x14ac:dyDescent="0.3">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row>
    <row r="88" spans="6:35" x14ac:dyDescent="0.3">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row>
    <row r="89" spans="6:35" x14ac:dyDescent="0.3">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row>
    <row r="90" spans="6:35" x14ac:dyDescent="0.3">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row>
    <row r="91" spans="6:35" x14ac:dyDescent="0.3">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row>
    <row r="92" spans="6:35" x14ac:dyDescent="0.3">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row>
    <row r="93" spans="6:35" x14ac:dyDescent="0.3">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row>
    <row r="94" spans="6:35" x14ac:dyDescent="0.3">
      <c r="F94" s="1"/>
      <c r="G94" s="1"/>
      <c r="H94" s="2"/>
      <c r="I94" s="1"/>
      <c r="J94" s="1"/>
      <c r="K94" s="2"/>
      <c r="L94" s="1"/>
      <c r="M94" s="1"/>
      <c r="N94" s="2"/>
      <c r="O94" s="1"/>
      <c r="P94" s="1"/>
      <c r="Q94" s="2"/>
      <c r="R94" s="1"/>
      <c r="S94" s="1"/>
      <c r="T94" s="2"/>
      <c r="U94" s="1"/>
      <c r="V94" s="1"/>
      <c r="W94" s="2"/>
      <c r="X94" s="1"/>
      <c r="Y94" s="1"/>
      <c r="Z94" s="2"/>
      <c r="AA94" s="1"/>
      <c r="AB94" s="1"/>
      <c r="AC94" s="2"/>
      <c r="AD94" s="1"/>
      <c r="AE94" s="1"/>
      <c r="AF94" s="2"/>
      <c r="AG94" s="1"/>
      <c r="AH94" s="1"/>
      <c r="AI94" s="2"/>
    </row>
    <row r="95" spans="6:35" x14ac:dyDescent="0.3">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row>
    <row r="96" spans="6:35" x14ac:dyDescent="0.3">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row>
    <row r="97" spans="6:35" x14ac:dyDescent="0.3">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row>
    <row r="98" spans="6:35" x14ac:dyDescent="0.3">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row>
    <row r="99" spans="6:35" x14ac:dyDescent="0.3">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row>
    <row r="100" spans="6:35" x14ac:dyDescent="0.3">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row>
    <row r="101" spans="6:35" x14ac:dyDescent="0.3">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row>
    <row r="102" spans="6:35" x14ac:dyDescent="0.3">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row>
    <row r="103" spans="6:35" x14ac:dyDescent="0.3">
      <c r="F103" s="1"/>
      <c r="G103" s="1"/>
      <c r="H103" s="2"/>
      <c r="I103" s="1"/>
      <c r="J103" s="1"/>
      <c r="K103" s="2"/>
      <c r="L103" s="1"/>
      <c r="M103" s="1"/>
      <c r="N103" s="2"/>
      <c r="O103" s="1"/>
      <c r="P103" s="1"/>
      <c r="Q103" s="2"/>
      <c r="R103" s="1"/>
      <c r="S103" s="1"/>
      <c r="T103" s="2"/>
      <c r="U103" s="1"/>
      <c r="V103" s="1"/>
      <c r="W103" s="2"/>
      <c r="X103" s="1"/>
      <c r="Y103" s="1"/>
      <c r="Z103" s="2"/>
      <c r="AA103" s="1"/>
      <c r="AB103" s="1"/>
      <c r="AC103" s="2"/>
      <c r="AD103" s="1"/>
      <c r="AE103" s="1"/>
      <c r="AF103" s="2"/>
      <c r="AG103" s="1"/>
      <c r="AH103" s="1"/>
      <c r="AI103" s="2"/>
    </row>
    <row r="104" spans="6:35" x14ac:dyDescent="0.3">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row>
    <row r="105" spans="6:35" x14ac:dyDescent="0.3">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row>
    <row r="106" spans="6:35" x14ac:dyDescent="0.3">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6:35" x14ac:dyDescent="0.3">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6:35" x14ac:dyDescent="0.3">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6:35" x14ac:dyDescent="0.3">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6:35" x14ac:dyDescent="0.3">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6:35" x14ac:dyDescent="0.3">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row>
    <row r="112" spans="6:35" x14ac:dyDescent="0.3">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x14ac:dyDescent="0.3">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row>
    <row r="114" spans="6:35" x14ac:dyDescent="0.3">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x14ac:dyDescent="0.3">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x14ac:dyDescent="0.3">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x14ac:dyDescent="0.3">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x14ac:dyDescent="0.3">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x14ac:dyDescent="0.3">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x14ac:dyDescent="0.3">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x14ac:dyDescent="0.3">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x14ac:dyDescent="0.3">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x14ac:dyDescent="0.3">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x14ac:dyDescent="0.3">
      <c r="F124" s="1"/>
      <c r="G124" s="2"/>
      <c r="H124" s="2"/>
      <c r="I124" s="1"/>
      <c r="J124" s="2"/>
      <c r="K124" s="2"/>
      <c r="L124" s="1"/>
      <c r="M124" s="2"/>
      <c r="N124" s="2"/>
      <c r="O124" s="1"/>
      <c r="P124" s="2"/>
      <c r="Q124" s="2"/>
      <c r="R124" s="1"/>
      <c r="S124" s="2"/>
      <c r="T124" s="2"/>
      <c r="U124" s="1"/>
      <c r="V124" s="2"/>
      <c r="W124" s="2"/>
      <c r="X124" s="1"/>
      <c r="Y124" s="2"/>
      <c r="Z124" s="2"/>
      <c r="AA124" s="1"/>
      <c r="AB124" s="2"/>
      <c r="AC124" s="2"/>
      <c r="AD124" s="1"/>
      <c r="AE124" s="2"/>
      <c r="AF124" s="2"/>
      <c r="AG124" s="1"/>
      <c r="AH124" s="2"/>
      <c r="AI124" s="2"/>
    </row>
    <row r="125" spans="6:35"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x14ac:dyDescent="0.3">
      <c r="F128" s="1"/>
      <c r="G128" s="1"/>
      <c r="H128" s="2"/>
      <c r="I128" s="1"/>
      <c r="J128" s="1"/>
      <c r="K128" s="2"/>
      <c r="L128" s="1"/>
      <c r="M128" s="1"/>
      <c r="N128" s="2"/>
      <c r="O128" s="1"/>
      <c r="P128" s="1"/>
      <c r="Q128" s="2"/>
      <c r="R128" s="1"/>
      <c r="S128" s="1"/>
      <c r="T128" s="2"/>
      <c r="U128" s="1"/>
      <c r="V128" s="1"/>
      <c r="W128" s="2"/>
      <c r="X128" s="1"/>
      <c r="Y128" s="1"/>
      <c r="Z128" s="2"/>
      <c r="AA128" s="1"/>
      <c r="AB128" s="1"/>
      <c r="AC128" s="2"/>
      <c r="AD128" s="1"/>
      <c r="AE128" s="1"/>
      <c r="AF128" s="2"/>
      <c r="AG128" s="1"/>
      <c r="AH128" s="1"/>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x14ac:dyDescent="0.3">
      <c r="F377" s="1"/>
      <c r="G377" s="2"/>
      <c r="H377" s="2"/>
      <c r="I377" s="1"/>
      <c r="J377" s="2"/>
      <c r="K377" s="2"/>
      <c r="L377" s="1"/>
      <c r="M377" s="2"/>
      <c r="N377" s="2"/>
      <c r="O377" s="1"/>
      <c r="P377" s="2"/>
      <c r="Q377" s="2"/>
      <c r="R377" s="1"/>
      <c r="S377" s="2"/>
      <c r="T377" s="2"/>
      <c r="U377" s="1"/>
      <c r="V377" s="2"/>
      <c r="W377" s="2"/>
      <c r="X377" s="1"/>
      <c r="Y377" s="2"/>
      <c r="Z377" s="2"/>
      <c r="AA377" s="1"/>
      <c r="AB377" s="2"/>
      <c r="AC377" s="2"/>
      <c r="AD377" s="1"/>
      <c r="AE377" s="2"/>
      <c r="AF377" s="2"/>
      <c r="AG377" s="1"/>
      <c r="AH377" s="2"/>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1"/>
      <c r="N381" s="2"/>
      <c r="O381" s="1"/>
      <c r="P381" s="1"/>
      <c r="Q381" s="2"/>
      <c r="R381" s="1"/>
      <c r="S381" s="1"/>
      <c r="T381" s="2"/>
      <c r="U381" s="1"/>
      <c r="V381" s="1"/>
      <c r="W381" s="2"/>
      <c r="X381" s="1"/>
      <c r="Y381" s="1"/>
      <c r="Z381" s="2"/>
      <c r="AA381" s="1"/>
      <c r="AB381" s="1"/>
      <c r="AC381" s="2"/>
      <c r="AD381" s="1"/>
      <c r="AE381" s="1"/>
      <c r="AF381" s="2"/>
      <c r="AG381" s="1"/>
      <c r="AH381" s="1"/>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x14ac:dyDescent="0.3">
      <c r="F596" s="1"/>
      <c r="G596" s="2"/>
      <c r="H596" s="2"/>
      <c r="I596" s="1"/>
      <c r="J596" s="2"/>
      <c r="K596" s="2"/>
      <c r="L596" s="1"/>
      <c r="M596" s="2"/>
      <c r="N596" s="2"/>
      <c r="O596" s="1"/>
      <c r="P596" s="2"/>
      <c r="Q596" s="2"/>
      <c r="R596" s="1"/>
      <c r="S596" s="2"/>
      <c r="T596" s="2"/>
      <c r="U596" s="1"/>
      <c r="V596" s="2"/>
      <c r="W596" s="2"/>
      <c r="X596" s="1"/>
      <c r="Y596" s="2"/>
      <c r="Z596" s="2"/>
      <c r="AA596" s="1"/>
      <c r="AB596" s="2"/>
      <c r="AC596" s="2"/>
      <c r="AD596" s="1"/>
      <c r="AE596" s="2"/>
      <c r="AF596" s="2"/>
      <c r="AG596" s="1"/>
      <c r="AH596" s="2"/>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1"/>
      <c r="N600" s="2"/>
      <c r="O600" s="1"/>
      <c r="P600" s="1"/>
      <c r="Q600" s="2"/>
      <c r="R600" s="1"/>
      <c r="S600" s="1"/>
      <c r="T600" s="2"/>
      <c r="U600" s="1"/>
      <c r="V600" s="1"/>
      <c r="W600" s="2"/>
      <c r="X600" s="1"/>
      <c r="Y600" s="1"/>
      <c r="Z600" s="2"/>
      <c r="AA600" s="1"/>
      <c r="AB600" s="1"/>
      <c r="AC600" s="2"/>
      <c r="AD600" s="1"/>
      <c r="AE600" s="1"/>
      <c r="AF600" s="2"/>
      <c r="AG600" s="1"/>
      <c r="AH600" s="1"/>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x14ac:dyDescent="0.3">
      <c r="F633" s="1"/>
      <c r="G633" s="2"/>
      <c r="H633" s="2"/>
      <c r="I633" s="1"/>
      <c r="J633" s="2"/>
      <c r="K633" s="2"/>
      <c r="L633" s="1"/>
      <c r="M633" s="2"/>
      <c r="N633" s="2"/>
      <c r="O633" s="1"/>
      <c r="P633" s="2"/>
      <c r="Q633" s="2"/>
      <c r="R633" s="1"/>
      <c r="S633" s="2"/>
      <c r="T633" s="2"/>
      <c r="U633" s="1"/>
      <c r="V633" s="2"/>
      <c r="W633" s="2"/>
      <c r="X633" s="1"/>
      <c r="Y633" s="2"/>
      <c r="Z633" s="2"/>
      <c r="AA633" s="1"/>
      <c r="AB633" s="2"/>
      <c r="AC633" s="2"/>
      <c r="AD633" s="1"/>
      <c r="AE633" s="2"/>
      <c r="AF633" s="2"/>
      <c r="AG633" s="1"/>
      <c r="AH633" s="2"/>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1"/>
      <c r="N637" s="2"/>
      <c r="O637" s="1"/>
      <c r="P637" s="1"/>
      <c r="Q637" s="2"/>
      <c r="R637" s="1"/>
      <c r="S637" s="1"/>
      <c r="T637" s="2"/>
      <c r="U637" s="1"/>
      <c r="V637" s="1"/>
      <c r="W637" s="2"/>
      <c r="X637" s="1"/>
      <c r="Y637" s="1"/>
      <c r="Z637" s="2"/>
      <c r="AA637" s="1"/>
      <c r="AB637" s="1"/>
      <c r="AC637" s="2"/>
      <c r="AD637" s="1"/>
      <c r="AE637" s="1"/>
      <c r="AF637" s="2"/>
      <c r="AG637" s="1"/>
      <c r="AH637" s="1"/>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x14ac:dyDescent="0.3">
      <c r="F758" s="1"/>
      <c r="G758" s="2"/>
      <c r="H758" s="2"/>
      <c r="I758" s="1"/>
      <c r="J758" s="2"/>
      <c r="K758" s="2"/>
      <c r="L758" s="1"/>
      <c r="M758" s="2"/>
      <c r="N758" s="2"/>
      <c r="O758" s="1"/>
      <c r="P758" s="2"/>
      <c r="Q758" s="2"/>
      <c r="R758" s="1"/>
      <c r="S758" s="2"/>
      <c r="T758" s="2"/>
      <c r="U758" s="1"/>
      <c r="V758" s="2"/>
      <c r="W758" s="2"/>
      <c r="X758" s="1"/>
      <c r="Y758" s="2"/>
      <c r="Z758" s="2"/>
      <c r="AA758" s="1"/>
      <c r="AB758" s="2"/>
      <c r="AC758" s="2"/>
      <c r="AD758" s="1"/>
      <c r="AE758" s="2"/>
      <c r="AF758" s="2"/>
      <c r="AG758" s="1"/>
      <c r="AH758" s="2"/>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1"/>
      <c r="N762" s="2"/>
      <c r="O762" s="1"/>
      <c r="P762" s="1"/>
      <c r="Q762" s="2"/>
      <c r="R762" s="1"/>
      <c r="S762" s="1"/>
      <c r="T762" s="2"/>
      <c r="U762" s="1"/>
      <c r="V762" s="1"/>
      <c r="W762" s="2"/>
      <c r="X762" s="1"/>
      <c r="Y762" s="1"/>
      <c r="Z762" s="2"/>
      <c r="AA762" s="1"/>
      <c r="AB762" s="1"/>
      <c r="AC762" s="2"/>
      <c r="AD762" s="1"/>
      <c r="AE762" s="1"/>
      <c r="AF762" s="2"/>
      <c r="AG762" s="1"/>
      <c r="AH762" s="1"/>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x14ac:dyDescent="0.3">
      <c r="F770" s="1"/>
      <c r="G770" s="2"/>
      <c r="H770" s="2"/>
      <c r="I770" s="1"/>
      <c r="J770" s="2"/>
      <c r="K770" s="2"/>
      <c r="L770" s="1"/>
      <c r="M770" s="2"/>
      <c r="N770" s="2"/>
      <c r="O770" s="1"/>
      <c r="P770" s="2"/>
      <c r="Q770" s="2"/>
      <c r="R770" s="1"/>
      <c r="S770" s="2"/>
      <c r="T770" s="2"/>
      <c r="U770" s="1"/>
      <c r="V770" s="2"/>
      <c r="W770" s="2"/>
      <c r="X770" s="1"/>
      <c r="Y770" s="2"/>
      <c r="Z770" s="2"/>
      <c r="AA770" s="1"/>
      <c r="AB770" s="2"/>
      <c r="AC770" s="2"/>
      <c r="AD770" s="1"/>
      <c r="AE770" s="2"/>
      <c r="AF770" s="2"/>
      <c r="AG770" s="1"/>
      <c r="AH770" s="2"/>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1"/>
      <c r="N774" s="2"/>
      <c r="O774" s="1"/>
      <c r="P774" s="1"/>
      <c r="Q774" s="2"/>
      <c r="R774" s="1"/>
      <c r="S774" s="1"/>
      <c r="T774" s="2"/>
      <c r="U774" s="1"/>
      <c r="V774" s="1"/>
      <c r="W774" s="2"/>
      <c r="X774" s="1"/>
      <c r="Y774" s="1"/>
      <c r="Z774" s="2"/>
      <c r="AA774" s="1"/>
      <c r="AB774" s="1"/>
      <c r="AC774" s="2"/>
      <c r="AD774" s="1"/>
      <c r="AE774" s="1"/>
      <c r="AF774" s="2"/>
      <c r="AG774" s="1"/>
      <c r="AH774" s="1"/>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x14ac:dyDescent="0.3">
      <c r="F826" s="1"/>
      <c r="G826" s="2"/>
      <c r="H826" s="2"/>
      <c r="I826" s="1"/>
      <c r="J826" s="2"/>
      <c r="K826" s="2"/>
      <c r="L826" s="1"/>
      <c r="M826" s="2"/>
      <c r="N826" s="2"/>
      <c r="O826" s="1"/>
      <c r="P826" s="2"/>
      <c r="Q826" s="2"/>
      <c r="R826" s="1"/>
      <c r="S826" s="2"/>
      <c r="T826" s="2"/>
      <c r="U826" s="1"/>
      <c r="V826" s="2"/>
      <c r="W826" s="2"/>
      <c r="X826" s="1"/>
      <c r="Y826" s="2"/>
      <c r="Z826" s="2"/>
      <c r="AA826" s="1"/>
      <c r="AB826" s="2"/>
      <c r="AC826" s="2"/>
      <c r="AD826" s="1"/>
      <c r="AE826" s="2"/>
      <c r="AF826" s="2"/>
      <c r="AG826" s="1"/>
      <c r="AH826" s="2"/>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x14ac:dyDescent="0.3">
      <c r="F830" s="1"/>
      <c r="G830" s="2"/>
      <c r="H830" s="2"/>
      <c r="I830" s="1"/>
      <c r="J830" s="2"/>
      <c r="K830" s="2"/>
      <c r="L830" s="1"/>
      <c r="M830" s="2"/>
      <c r="N830" s="2"/>
      <c r="O830" s="1"/>
      <c r="P830" s="2"/>
      <c r="Q830" s="2"/>
      <c r="R830" s="1"/>
      <c r="S830" s="2"/>
      <c r="T830" s="2"/>
      <c r="U830" s="1"/>
      <c r="V830" s="2"/>
      <c r="W830" s="2"/>
      <c r="X830" s="1"/>
      <c r="Y830" s="2"/>
      <c r="Z830" s="2"/>
      <c r="AA830" s="1"/>
      <c r="AB830" s="2"/>
      <c r="AC830" s="2"/>
      <c r="AD830" s="1"/>
      <c r="AE830" s="2"/>
      <c r="AF830" s="2"/>
      <c r="AG830" s="1"/>
      <c r="AH830" s="2"/>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1"/>
      <c r="N834" s="2"/>
      <c r="O834" s="1"/>
      <c r="P834" s="1"/>
      <c r="Q834" s="2"/>
      <c r="R834" s="1"/>
      <c r="S834" s="1"/>
      <c r="T834" s="2"/>
      <c r="U834" s="1"/>
      <c r="V834" s="1"/>
      <c r="W834" s="2"/>
      <c r="X834" s="1"/>
      <c r="Y834" s="1"/>
      <c r="Z834" s="2"/>
      <c r="AA834" s="1"/>
      <c r="AB834" s="1"/>
      <c r="AC834" s="2"/>
      <c r="AD834" s="1"/>
      <c r="AE834" s="1"/>
      <c r="AF834" s="2"/>
      <c r="AG834" s="1"/>
      <c r="AH834" s="1"/>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x14ac:dyDescent="0.3">
      <c r="F916" s="1"/>
      <c r="G916" s="2"/>
      <c r="H916" s="2"/>
      <c r="I916" s="1"/>
      <c r="J916" s="2"/>
      <c r="K916" s="2"/>
      <c r="L916" s="1"/>
      <c r="M916" s="2"/>
      <c r="N916" s="2"/>
      <c r="O916" s="1"/>
      <c r="P916" s="2"/>
      <c r="Q916" s="2"/>
      <c r="R916" s="1"/>
      <c r="S916" s="2"/>
      <c r="T916" s="2"/>
      <c r="U916" s="1"/>
      <c r="V916" s="2"/>
      <c r="W916" s="2"/>
      <c r="X916" s="1"/>
      <c r="Y916" s="2"/>
      <c r="Z916" s="2"/>
      <c r="AA916" s="1"/>
      <c r="AB916" s="2"/>
      <c r="AC916" s="2"/>
      <c r="AD916" s="1"/>
      <c r="AE916" s="2"/>
      <c r="AF916" s="2"/>
      <c r="AG916" s="1"/>
      <c r="AH916" s="2"/>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1"/>
      <c r="N920" s="2"/>
      <c r="O920" s="1"/>
      <c r="P920" s="1"/>
      <c r="Q920" s="2"/>
      <c r="R920" s="1"/>
      <c r="S920" s="1"/>
      <c r="T920" s="2"/>
      <c r="U920" s="1"/>
      <c r="V920" s="1"/>
      <c r="W920" s="2"/>
      <c r="X920" s="1"/>
      <c r="Y920" s="1"/>
      <c r="Z920" s="2"/>
      <c r="AA920" s="1"/>
      <c r="AB920" s="1"/>
      <c r="AC920" s="2"/>
      <c r="AD920" s="1"/>
      <c r="AE920" s="1"/>
      <c r="AF920" s="2"/>
      <c r="AG920" s="1"/>
      <c r="AH920" s="1"/>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x14ac:dyDescent="0.3">
      <c r="F964" s="1"/>
      <c r="G964" s="2"/>
      <c r="H964" s="2"/>
      <c r="I964" s="1"/>
      <c r="J964" s="2"/>
      <c r="K964" s="2"/>
      <c r="L964" s="1"/>
      <c r="M964" s="2"/>
      <c r="N964" s="2"/>
      <c r="O964" s="1"/>
      <c r="P964" s="2"/>
      <c r="Q964" s="2"/>
      <c r="R964" s="1"/>
      <c r="S964" s="2"/>
      <c r="T964" s="2"/>
      <c r="U964" s="1"/>
      <c r="V964" s="2"/>
      <c r="W964" s="2"/>
      <c r="X964" s="1"/>
      <c r="Y964" s="2"/>
      <c r="Z964" s="2"/>
      <c r="AA964" s="1"/>
      <c r="AB964" s="2"/>
      <c r="AC964" s="2"/>
      <c r="AD964" s="1"/>
      <c r="AE964" s="2"/>
      <c r="AF964" s="2"/>
      <c r="AG964" s="1"/>
      <c r="AH964" s="2"/>
      <c r="AI964" s="2"/>
    </row>
    <row r="965" spans="6:35" x14ac:dyDescent="0.3">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1"/>
      <c r="N968" s="2"/>
      <c r="O968" s="1"/>
      <c r="P968" s="1"/>
      <c r="Q968" s="2"/>
      <c r="R968" s="1"/>
      <c r="S968" s="1"/>
      <c r="T968" s="2"/>
      <c r="U968" s="1"/>
      <c r="V968" s="1"/>
      <c r="W968" s="2"/>
      <c r="X968" s="1"/>
      <c r="Y968" s="1"/>
      <c r="Z968" s="2"/>
      <c r="AA968" s="1"/>
      <c r="AB968" s="1"/>
      <c r="AC968" s="2"/>
      <c r="AD968" s="1"/>
      <c r="AE968" s="1"/>
      <c r="AF968" s="2"/>
      <c r="AG968" s="1"/>
      <c r="AH968" s="1"/>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x14ac:dyDescent="0.3">
      <c r="F986" s="1"/>
      <c r="G986" s="2"/>
      <c r="H986" s="2"/>
      <c r="I986" s="1"/>
      <c r="J986" s="2"/>
      <c r="K986" s="2"/>
      <c r="L986" s="1"/>
      <c r="M986" s="2"/>
      <c r="N986" s="2"/>
      <c r="O986" s="1"/>
      <c r="P986" s="2"/>
      <c r="Q986" s="2"/>
      <c r="R986" s="1"/>
      <c r="S986" s="2"/>
      <c r="T986" s="2"/>
      <c r="U986" s="1"/>
      <c r="V986" s="2"/>
      <c r="W986" s="2"/>
      <c r="X986" s="1"/>
      <c r="Y986" s="2"/>
      <c r="Z986" s="2"/>
      <c r="AA986" s="1"/>
      <c r="AB986" s="2"/>
      <c r="AC986" s="2"/>
      <c r="AD986" s="1"/>
      <c r="AE986" s="2"/>
      <c r="AF986" s="2"/>
      <c r="AG986" s="1"/>
      <c r="AH986" s="2"/>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1"/>
      <c r="N990" s="2"/>
      <c r="O990" s="1"/>
      <c r="P990" s="1"/>
      <c r="Q990" s="2"/>
      <c r="R990" s="1"/>
      <c r="S990" s="1"/>
      <c r="T990" s="2"/>
      <c r="U990" s="1"/>
      <c r="V990" s="1"/>
      <c r="W990" s="2"/>
      <c r="X990" s="1"/>
      <c r="Y990" s="1"/>
      <c r="Z990" s="2"/>
      <c r="AA990" s="1"/>
      <c r="AB990" s="1"/>
      <c r="AC990" s="2"/>
      <c r="AD990" s="1"/>
      <c r="AE990" s="1"/>
      <c r="AF990" s="2"/>
      <c r="AG990" s="1"/>
      <c r="AH990" s="1"/>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x14ac:dyDescent="0.3">
      <c r="F1057" s="1"/>
      <c r="G1057" s="2"/>
      <c r="H1057" s="2"/>
      <c r="I1057" s="1"/>
      <c r="J1057" s="2"/>
      <c r="K1057" s="2"/>
      <c r="L1057" s="1"/>
      <c r="M1057" s="2"/>
      <c r="N1057" s="2"/>
      <c r="O1057" s="1"/>
      <c r="P1057" s="2"/>
      <c r="Q1057" s="2"/>
      <c r="R1057" s="1"/>
      <c r="S1057" s="2"/>
      <c r="T1057" s="2"/>
      <c r="U1057" s="1"/>
      <c r="V1057" s="2"/>
      <c r="W1057" s="2"/>
      <c r="X1057" s="1"/>
      <c r="Y1057" s="2"/>
      <c r="Z1057" s="2"/>
      <c r="AA1057" s="1"/>
      <c r="AB1057" s="2"/>
      <c r="AC1057" s="2"/>
      <c r="AD1057" s="1"/>
      <c r="AE1057" s="2"/>
      <c r="AF1057" s="2"/>
      <c r="AG1057" s="1"/>
      <c r="AH1057" s="2"/>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1"/>
      <c r="N1061" s="2"/>
      <c r="O1061" s="1"/>
      <c r="P1061" s="1"/>
      <c r="Q1061" s="2"/>
      <c r="R1061" s="1"/>
      <c r="S1061" s="1"/>
      <c r="T1061" s="2"/>
      <c r="U1061" s="1"/>
      <c r="V1061" s="1"/>
      <c r="W1061" s="2"/>
      <c r="X1061" s="1"/>
      <c r="Y1061" s="1"/>
      <c r="Z1061" s="2"/>
      <c r="AA1061" s="1"/>
      <c r="AB1061" s="1"/>
      <c r="AC1061" s="2"/>
      <c r="AD1061" s="1"/>
      <c r="AE1061" s="1"/>
      <c r="AF1061" s="2"/>
      <c r="AG1061" s="1"/>
      <c r="AH1061" s="1"/>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x14ac:dyDescent="0.3">
      <c r="F1138" s="1"/>
      <c r="G1138" s="2"/>
      <c r="H1138" s="2"/>
      <c r="I1138" s="1"/>
      <c r="J1138" s="2"/>
      <c r="K1138" s="2"/>
      <c r="L1138" s="1"/>
      <c r="M1138" s="2"/>
      <c r="N1138" s="2"/>
      <c r="O1138" s="1"/>
      <c r="P1138" s="2"/>
      <c r="Q1138" s="2"/>
      <c r="R1138" s="1"/>
      <c r="S1138" s="2"/>
      <c r="T1138" s="2"/>
      <c r="U1138" s="1"/>
      <c r="V1138" s="2"/>
      <c r="W1138" s="2"/>
      <c r="X1138" s="1"/>
      <c r="Y1138" s="2"/>
      <c r="Z1138" s="2"/>
      <c r="AA1138" s="1"/>
      <c r="AB1138" s="2"/>
      <c r="AC1138" s="2"/>
      <c r="AD1138" s="1"/>
      <c r="AE1138" s="2"/>
      <c r="AF1138" s="2"/>
      <c r="AG1138" s="1"/>
      <c r="AH1138" s="2"/>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1"/>
      <c r="N1142" s="2"/>
      <c r="O1142" s="1"/>
      <c r="P1142" s="1"/>
      <c r="Q1142" s="2"/>
      <c r="R1142" s="1"/>
      <c r="S1142" s="1"/>
      <c r="T1142" s="2"/>
      <c r="U1142" s="1"/>
      <c r="V1142" s="1"/>
      <c r="W1142" s="2"/>
      <c r="X1142" s="1"/>
      <c r="Y1142" s="1"/>
      <c r="Z1142" s="2"/>
      <c r="AA1142" s="1"/>
      <c r="AB1142" s="1"/>
      <c r="AC1142" s="2"/>
      <c r="AD1142" s="1"/>
      <c r="AE1142" s="1"/>
      <c r="AF1142" s="2"/>
      <c r="AG1142" s="1"/>
      <c r="AH1142" s="1"/>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x14ac:dyDescent="0.3">
      <c r="F1224" s="1"/>
      <c r="G1224" s="1"/>
      <c r="H1224" s="2"/>
      <c r="I1224" s="1"/>
      <c r="J1224" s="1"/>
      <c r="K1224" s="2"/>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x14ac:dyDescent="0.3">
      <c r="F1225" s="1"/>
      <c r="G1225" s="1"/>
      <c r="H1225" s="2"/>
      <c r="I1225" s="1"/>
      <c r="J1225" s="1"/>
      <c r="K1225" s="2"/>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x14ac:dyDescent="0.3">
      <c r="F1226" s="1"/>
      <c r="G1226" s="1"/>
      <c r="H1226" s="2"/>
      <c r="I1226" s="1"/>
      <c r="J1226" s="1"/>
      <c r="K1226" s="2"/>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x14ac:dyDescent="0.3">
      <c r="F1227" s="1"/>
      <c r="G1227" s="1"/>
      <c r="H1227" s="2"/>
      <c r="I1227" s="1"/>
      <c r="J1227" s="1"/>
      <c r="K1227" s="2"/>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x14ac:dyDescent="0.3">
      <c r="F1228" s="1"/>
      <c r="G1228" s="1"/>
      <c r="H1228" s="2"/>
      <c r="I1228" s="1"/>
      <c r="J1228" s="1"/>
      <c r="K1228" s="2"/>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x14ac:dyDescent="0.3">
      <c r="F1229" s="1"/>
      <c r="G1229" s="1"/>
      <c r="H1229" s="2"/>
      <c r="I1229" s="1"/>
      <c r="J1229" s="1"/>
      <c r="K1229" s="2"/>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x14ac:dyDescent="0.3">
      <c r="F1230" s="1"/>
      <c r="G1230" s="1"/>
      <c r="H1230" s="2"/>
      <c r="I1230" s="1"/>
      <c r="J1230" s="1"/>
      <c r="K1230" s="2"/>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x14ac:dyDescent="0.3">
      <c r="F1231" s="1"/>
      <c r="G1231" s="1"/>
      <c r="H1231" s="2"/>
      <c r="I1231" s="1"/>
      <c r="J1231" s="1"/>
      <c r="K1231" s="2"/>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x14ac:dyDescent="0.3">
      <c r="F1232" s="1"/>
      <c r="G1232" s="1"/>
      <c r="H1232" s="2"/>
      <c r="I1232" s="1"/>
      <c r="J1232" s="1"/>
      <c r="K1232" s="2"/>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1:35" x14ac:dyDescent="0.3">
      <c r="F1233" s="1"/>
      <c r="G1233" s="1"/>
      <c r="H1233" s="2"/>
      <c r="I1233" s="1"/>
      <c r="J1233" s="1"/>
      <c r="K1233" s="2"/>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1:35" x14ac:dyDescent="0.3">
      <c r="F1234" s="1"/>
      <c r="G1234" s="1"/>
      <c r="H1234" s="2"/>
      <c r="I1234" s="1"/>
      <c r="J1234" s="1"/>
      <c r="K1234" s="2"/>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1:35" x14ac:dyDescent="0.3">
      <c r="F1235" s="1"/>
      <c r="G1235" s="1"/>
      <c r="H1235" s="2"/>
      <c r="I1235" s="1"/>
      <c r="J1235" s="1"/>
      <c r="K1235" s="2"/>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1:35" x14ac:dyDescent="0.3">
      <c r="F1236" s="1"/>
      <c r="G1236" s="1"/>
      <c r="H1236" s="2"/>
      <c r="I1236" s="1"/>
      <c r="J1236" s="1"/>
      <c r="K1236" s="2"/>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1:35" x14ac:dyDescent="0.3">
      <c r="F1237" s="1"/>
      <c r="G1237" s="1"/>
      <c r="H1237" s="2"/>
      <c r="I1237" s="1"/>
      <c r="J1237" s="1"/>
      <c r="K1237" s="2"/>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1:35" x14ac:dyDescent="0.3">
      <c r="F1238" s="1"/>
      <c r="G1238" s="1"/>
      <c r="H1238" s="2"/>
      <c r="I1238" s="1"/>
      <c r="J1238" s="1"/>
      <c r="K1238" s="2"/>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1:35" x14ac:dyDescent="0.3">
      <c r="F1239" s="1"/>
      <c r="G1239" s="1"/>
      <c r="H1239" s="2"/>
      <c r="I1239" s="1"/>
      <c r="J1239" s="1"/>
      <c r="K1239" s="2"/>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1:35" x14ac:dyDescent="0.3">
      <c r="F1240" s="1"/>
      <c r="G1240" s="1"/>
      <c r="H1240" s="2"/>
      <c r="I1240" s="1"/>
      <c r="J1240" s="1"/>
      <c r="K1240" s="2"/>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1:35" x14ac:dyDescent="0.3">
      <c r="F1241" s="1"/>
      <c r="G1241" s="1"/>
      <c r="H1241" s="2"/>
      <c r="I1241" s="1"/>
      <c r="J1241" s="1"/>
      <c r="K1241" s="2"/>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1:35" x14ac:dyDescent="0.3">
      <c r="F1242" s="1"/>
      <c r="G1242" s="1"/>
      <c r="H1242" s="2"/>
      <c r="I1242" s="1"/>
      <c r="J1242" s="1"/>
      <c r="K1242" s="2"/>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1:35" x14ac:dyDescent="0.3">
      <c r="F1243" s="1"/>
      <c r="G1243" s="1"/>
      <c r="H1243" s="2"/>
      <c r="I1243" s="1"/>
      <c r="J1243" s="1"/>
      <c r="K1243" s="2"/>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1:35" x14ac:dyDescent="0.3">
      <c r="F1244" s="1"/>
      <c r="G1244" s="1"/>
      <c r="H1244" s="2"/>
      <c r="I1244" s="1"/>
      <c r="J1244" s="1"/>
      <c r="K1244" s="2"/>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1:35" s="4" customFormat="1" x14ac:dyDescent="0.3">
      <c r="A1245"/>
      <c r="B1245"/>
      <c r="C1245"/>
      <c r="D1245" s="11"/>
      <c r="E1245" s="6"/>
      <c r="F1245" s="1"/>
      <c r="G1245" s="1"/>
      <c r="H1245" s="2"/>
      <c r="I1245" s="1"/>
      <c r="J1245" s="1"/>
      <c r="K1245" s="2"/>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1:35" x14ac:dyDescent="0.3">
      <c r="F1246" s="1"/>
      <c r="G1246" s="1"/>
      <c r="H1246" s="2"/>
      <c r="I1246" s="1"/>
      <c r="J1246" s="1"/>
      <c r="K1246" s="2"/>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1:35" x14ac:dyDescent="0.3">
      <c r="F1247" s="1"/>
      <c r="G1247" s="1"/>
      <c r="H1247" s="2"/>
      <c r="I1247" s="1"/>
      <c r="J1247" s="1"/>
      <c r="K1247" s="2"/>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1:35" x14ac:dyDescent="0.3">
      <c r="F1248" s="1"/>
      <c r="G1248" s="1"/>
      <c r="H1248" s="2"/>
      <c r="I1248" s="1"/>
      <c r="J1248" s="1"/>
      <c r="K1248" s="2"/>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6:35" x14ac:dyDescent="0.3">
      <c r="F1249" s="1"/>
      <c r="G1249" s="1"/>
      <c r="H1249" s="2"/>
      <c r="I1249" s="1"/>
      <c r="J1249" s="1"/>
      <c r="K1249" s="2"/>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6:35" x14ac:dyDescent="0.3">
      <c r="F1250" s="1"/>
      <c r="G1250" s="1"/>
      <c r="H1250" s="2"/>
      <c r="I1250" s="1"/>
      <c r="J1250" s="1"/>
      <c r="K1250" s="2"/>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6:35" x14ac:dyDescent="0.3">
      <c r="F1251" s="1"/>
      <c r="G1251" s="1"/>
      <c r="H1251" s="2"/>
      <c r="I1251" s="1"/>
      <c r="J1251" s="1"/>
      <c r="K1251" s="2"/>
      <c r="L1251" s="1"/>
      <c r="M1251" s="1"/>
      <c r="N1251" s="2"/>
      <c r="O1251" s="1"/>
      <c r="P1251" s="1"/>
      <c r="Q1251" s="2"/>
      <c r="R1251" s="1"/>
      <c r="S1251" s="1"/>
      <c r="T1251" s="2"/>
      <c r="U1251" s="1"/>
      <c r="V1251" s="1"/>
      <c r="W1251" s="2"/>
      <c r="X1251" s="1"/>
      <c r="Y1251" s="1"/>
      <c r="Z1251" s="2"/>
      <c r="AA1251" s="1"/>
      <c r="AB1251" s="1"/>
      <c r="AC1251" s="2"/>
      <c r="AD1251" s="1"/>
      <c r="AE1251" s="1"/>
      <c r="AF1251" s="2"/>
      <c r="AG1251" s="1"/>
      <c r="AH1251" s="1"/>
      <c r="AI1251" s="2"/>
    </row>
    <row r="1252" spans="6:35" x14ac:dyDescent="0.3">
      <c r="F1252" s="1"/>
      <c r="G1252" s="1"/>
      <c r="H1252" s="2"/>
      <c r="I1252" s="1"/>
      <c r="J1252" s="1"/>
      <c r="K1252" s="2"/>
      <c r="L1252" s="1"/>
      <c r="M1252" s="1"/>
      <c r="N1252" s="2"/>
      <c r="O1252" s="1"/>
      <c r="P1252" s="1"/>
      <c r="Q1252" s="2"/>
      <c r="R1252" s="1"/>
      <c r="S1252" s="1"/>
      <c r="T1252" s="2"/>
      <c r="U1252" s="1"/>
      <c r="V1252" s="1"/>
      <c r="W1252" s="2"/>
      <c r="X1252" s="1"/>
      <c r="Y1252" s="1"/>
      <c r="Z1252" s="2"/>
      <c r="AA1252" s="1"/>
      <c r="AB1252" s="1"/>
      <c r="AC1252" s="2"/>
      <c r="AD1252" s="1"/>
      <c r="AE1252" s="1"/>
      <c r="AF1252" s="2"/>
      <c r="AG1252" s="1"/>
      <c r="AH1252" s="1"/>
      <c r="AI1252" s="2"/>
    </row>
    <row r="1253" spans="6:35" x14ac:dyDescent="0.3">
      <c r="F1253" s="1"/>
      <c r="G1253" s="1"/>
      <c r="H1253" s="2"/>
      <c r="I1253" s="1"/>
      <c r="J1253" s="1"/>
      <c r="K1253" s="2"/>
      <c r="L1253" s="1"/>
      <c r="M1253" s="1"/>
      <c r="N1253" s="2"/>
      <c r="O1253" s="1"/>
      <c r="P1253" s="1"/>
      <c r="Q1253" s="2"/>
      <c r="R1253" s="1"/>
      <c r="S1253" s="1"/>
      <c r="T1253" s="2"/>
      <c r="U1253" s="1"/>
      <c r="V1253" s="1"/>
      <c r="W1253" s="2"/>
      <c r="X1253" s="1"/>
      <c r="Y1253" s="1"/>
      <c r="Z1253" s="2"/>
      <c r="AA1253" s="1"/>
      <c r="AB1253" s="1"/>
      <c r="AC1253" s="2"/>
      <c r="AD1253" s="1"/>
      <c r="AE1253" s="1"/>
      <c r="AF1253" s="2"/>
      <c r="AG1253" s="1"/>
      <c r="AH1253" s="1"/>
      <c r="AI1253" s="2"/>
    </row>
    <row r="1254" spans="6:35" x14ac:dyDescent="0.3">
      <c r="F1254" s="1"/>
      <c r="G1254" s="1"/>
      <c r="H1254" s="2"/>
      <c r="I1254" s="1"/>
      <c r="J1254" s="1"/>
      <c r="K1254" s="2"/>
      <c r="L1254" s="1"/>
      <c r="M1254" s="1"/>
      <c r="N1254" s="2"/>
      <c r="O1254" s="1"/>
      <c r="P1254" s="1"/>
      <c r="Q1254" s="2"/>
      <c r="R1254" s="1"/>
      <c r="S1254" s="1"/>
      <c r="T1254" s="2"/>
      <c r="U1254" s="1"/>
      <c r="V1254" s="1"/>
      <c r="W1254" s="2"/>
      <c r="X1254" s="1"/>
      <c r="Y1254" s="1"/>
      <c r="Z1254" s="2"/>
      <c r="AA1254" s="1"/>
      <c r="AB1254" s="1"/>
      <c r="AC1254" s="2"/>
      <c r="AD1254" s="1"/>
      <c r="AE1254" s="1"/>
      <c r="AF1254" s="2"/>
      <c r="AG1254" s="1"/>
      <c r="AH1254" s="1"/>
      <c r="AI1254" s="2"/>
    </row>
    <row r="1255" spans="6:35" x14ac:dyDescent="0.3">
      <c r="F1255" s="1"/>
      <c r="G1255" s="1"/>
      <c r="H1255" s="2"/>
      <c r="I1255" s="1"/>
      <c r="J1255" s="1"/>
      <c r="K1255" s="2"/>
      <c r="L1255" s="1"/>
      <c r="M1255" s="1"/>
      <c r="N1255" s="2"/>
      <c r="O1255" s="1"/>
      <c r="P1255" s="1"/>
      <c r="Q1255" s="2"/>
      <c r="R1255" s="1"/>
      <c r="S1255" s="1"/>
      <c r="T1255" s="2"/>
      <c r="U1255" s="1"/>
      <c r="V1255" s="1"/>
      <c r="W1255" s="2"/>
      <c r="X1255" s="1"/>
      <c r="Y1255" s="1"/>
      <c r="Z1255" s="2"/>
      <c r="AA1255" s="1"/>
      <c r="AB1255" s="1"/>
      <c r="AC1255" s="2"/>
      <c r="AD1255" s="1"/>
      <c r="AE1255" s="1"/>
      <c r="AF1255" s="2"/>
      <c r="AG1255" s="1"/>
      <c r="AH1255" s="1"/>
      <c r="AI1255" s="2"/>
    </row>
    <row r="1256" spans="6:35" x14ac:dyDescent="0.3">
      <c r="F1256" s="1"/>
      <c r="G1256" s="1"/>
      <c r="H1256" s="2"/>
      <c r="I1256" s="1"/>
      <c r="J1256" s="1"/>
      <c r="K1256" s="2"/>
      <c r="L1256" s="1"/>
      <c r="M1256" s="1"/>
      <c r="N1256" s="2"/>
      <c r="O1256" s="1"/>
      <c r="P1256" s="1"/>
      <c r="Q1256" s="2"/>
      <c r="R1256" s="1"/>
      <c r="S1256" s="1"/>
      <c r="T1256" s="2"/>
      <c r="U1256" s="1"/>
      <c r="V1256" s="1"/>
      <c r="W1256" s="2"/>
      <c r="X1256" s="1"/>
      <c r="Y1256" s="1"/>
      <c r="Z1256" s="2"/>
      <c r="AA1256" s="1"/>
      <c r="AB1256" s="1"/>
      <c r="AC1256" s="2"/>
      <c r="AD1256" s="1"/>
      <c r="AE1256" s="1"/>
      <c r="AF1256" s="2"/>
      <c r="AG1256" s="1"/>
      <c r="AH1256" s="1"/>
      <c r="AI1256" s="2"/>
    </row>
    <row r="1257" spans="6:35" x14ac:dyDescent="0.3">
      <c r="F1257" s="1"/>
      <c r="G1257" s="1"/>
      <c r="H1257" s="2"/>
      <c r="I1257" s="1"/>
      <c r="J1257" s="1"/>
      <c r="K1257" s="2"/>
      <c r="L1257" s="1"/>
      <c r="M1257" s="1"/>
      <c r="N1257" s="2"/>
      <c r="O1257" s="1"/>
      <c r="P1257" s="1"/>
      <c r="Q1257" s="2"/>
      <c r="R1257" s="1"/>
      <c r="S1257" s="1"/>
      <c r="T1257" s="2"/>
      <c r="U1257" s="1"/>
      <c r="V1257" s="1"/>
      <c r="W1257" s="2"/>
      <c r="X1257" s="1"/>
      <c r="Y1257" s="1"/>
      <c r="Z1257" s="2"/>
      <c r="AA1257" s="1"/>
      <c r="AB1257" s="1"/>
      <c r="AC1257" s="2"/>
      <c r="AD1257" s="1"/>
      <c r="AE1257" s="1"/>
      <c r="AF1257" s="2"/>
      <c r="AG1257" s="1"/>
      <c r="AH1257" s="1"/>
      <c r="AI1257" s="2"/>
    </row>
    <row r="1258" spans="6:35" x14ac:dyDescent="0.3">
      <c r="F1258" s="1"/>
      <c r="G1258" s="1"/>
      <c r="H1258" s="2"/>
      <c r="I1258" s="1"/>
      <c r="J1258" s="1"/>
      <c r="K1258" s="2"/>
      <c r="L1258" s="1"/>
      <c r="M1258" s="1"/>
      <c r="N1258" s="2"/>
      <c r="O1258" s="1"/>
      <c r="P1258" s="1"/>
      <c r="Q1258" s="2"/>
      <c r="R1258" s="1"/>
      <c r="S1258" s="1"/>
      <c r="T1258" s="2"/>
      <c r="U1258" s="1"/>
      <c r="V1258" s="1"/>
      <c r="W1258" s="2"/>
      <c r="X1258" s="1"/>
      <c r="Y1258" s="1"/>
      <c r="Z1258" s="2"/>
      <c r="AA1258" s="1"/>
      <c r="AB1258" s="1"/>
      <c r="AC1258" s="2"/>
      <c r="AD1258" s="1"/>
      <c r="AE1258" s="1"/>
      <c r="AF1258" s="2"/>
      <c r="AG1258" s="1"/>
      <c r="AH1258" s="1"/>
      <c r="AI1258" s="2"/>
    </row>
    <row r="1259" spans="6:35" x14ac:dyDescent="0.3">
      <c r="F1259" s="1"/>
      <c r="G1259" s="1"/>
      <c r="H1259" s="2"/>
      <c r="I1259" s="1"/>
      <c r="J1259" s="1"/>
      <c r="K1259" s="2"/>
      <c r="L1259" s="1"/>
      <c r="M1259" s="1"/>
      <c r="N1259" s="2"/>
      <c r="O1259" s="1"/>
      <c r="P1259" s="1"/>
      <c r="Q1259" s="2"/>
      <c r="R1259" s="1"/>
      <c r="S1259" s="1"/>
      <c r="T1259" s="2"/>
      <c r="U1259" s="1"/>
      <c r="V1259" s="1"/>
      <c r="W1259" s="2"/>
      <c r="X1259" s="1"/>
      <c r="Y1259" s="1"/>
      <c r="Z1259" s="2"/>
      <c r="AA1259" s="1"/>
      <c r="AB1259" s="1"/>
      <c r="AC1259" s="2"/>
      <c r="AD1259" s="1"/>
      <c r="AE1259" s="1"/>
      <c r="AF1259" s="2"/>
      <c r="AG1259" s="1"/>
      <c r="AH1259" s="1"/>
      <c r="AI1259" s="2"/>
    </row>
    <row r="1260" spans="6:35" x14ac:dyDescent="0.3">
      <c r="F1260" s="1"/>
      <c r="G1260" s="1"/>
      <c r="H1260" s="2"/>
      <c r="I1260" s="1"/>
      <c r="J1260" s="1"/>
      <c r="K1260" s="2"/>
      <c r="L1260" s="1"/>
      <c r="M1260" s="1"/>
      <c r="N1260" s="2"/>
      <c r="O1260" s="1"/>
      <c r="P1260" s="1"/>
      <c r="Q1260" s="2"/>
      <c r="R1260" s="1"/>
      <c r="S1260" s="1"/>
      <c r="T1260" s="2"/>
      <c r="U1260" s="1"/>
      <c r="V1260" s="1"/>
      <c r="W1260" s="2"/>
      <c r="X1260" s="1"/>
      <c r="Y1260" s="1"/>
      <c r="Z1260" s="2"/>
      <c r="AA1260" s="1"/>
      <c r="AB1260" s="1"/>
      <c r="AC1260" s="2"/>
      <c r="AD1260" s="1"/>
      <c r="AE1260" s="1"/>
      <c r="AF1260" s="2"/>
      <c r="AG1260" s="1"/>
      <c r="AH1260" s="1"/>
      <c r="AI1260" s="2"/>
    </row>
    <row r="1261" spans="6:35" x14ac:dyDescent="0.3">
      <c r="F1261" s="1"/>
      <c r="G1261" s="1"/>
      <c r="H1261" s="2"/>
      <c r="I1261" s="1"/>
      <c r="J1261" s="1"/>
      <c r="K1261" s="2"/>
      <c r="L1261" s="1"/>
      <c r="M1261" s="1"/>
      <c r="N1261" s="2"/>
      <c r="O1261" s="1"/>
      <c r="P1261" s="1"/>
      <c r="Q1261" s="2"/>
      <c r="R1261" s="1"/>
      <c r="S1261" s="1"/>
      <c r="T1261" s="2"/>
      <c r="U1261" s="1"/>
      <c r="V1261" s="1"/>
      <c r="W1261" s="2"/>
      <c r="X1261" s="1"/>
      <c r="Y1261" s="1"/>
      <c r="Z1261" s="2"/>
      <c r="AA1261" s="1"/>
      <c r="AB1261" s="1"/>
      <c r="AC1261" s="2"/>
      <c r="AD1261" s="1"/>
      <c r="AE1261" s="1"/>
      <c r="AF1261" s="2"/>
      <c r="AG1261" s="1"/>
      <c r="AH1261" s="1"/>
      <c r="AI1261" s="2"/>
    </row>
    <row r="1262" spans="6:35" x14ac:dyDescent="0.3">
      <c r="F1262" s="1"/>
      <c r="G1262" s="1"/>
      <c r="H1262" s="2"/>
      <c r="I1262" s="1"/>
      <c r="J1262" s="1"/>
      <c r="K1262" s="2"/>
      <c r="L1262" s="1"/>
      <c r="M1262" s="1"/>
      <c r="N1262" s="2"/>
      <c r="O1262" s="1"/>
      <c r="P1262" s="1"/>
      <c r="Q1262" s="2"/>
      <c r="R1262" s="1"/>
      <c r="S1262" s="1"/>
      <c r="T1262" s="2"/>
      <c r="U1262" s="1"/>
      <c r="V1262" s="1"/>
      <c r="W1262" s="2"/>
      <c r="X1262" s="1"/>
      <c r="Y1262" s="1"/>
      <c r="Z1262" s="2"/>
      <c r="AA1262" s="1"/>
      <c r="AB1262" s="1"/>
      <c r="AC1262" s="2"/>
      <c r="AD1262" s="1"/>
      <c r="AE1262" s="1"/>
      <c r="AF1262" s="2"/>
      <c r="AG1262" s="1"/>
      <c r="AH1262" s="1"/>
      <c r="AI1262" s="2"/>
    </row>
    <row r="1263" spans="6:35" x14ac:dyDescent="0.3">
      <c r="F1263" s="1"/>
      <c r="G1263" s="1"/>
      <c r="H1263" s="2"/>
      <c r="I1263" s="1"/>
      <c r="J1263" s="1"/>
      <c r="K1263" s="2"/>
      <c r="L1263" s="1"/>
      <c r="M1263" s="1"/>
      <c r="N1263" s="2"/>
      <c r="O1263" s="1"/>
      <c r="P1263" s="1"/>
      <c r="Q1263" s="2"/>
      <c r="R1263" s="1"/>
      <c r="S1263" s="1"/>
      <c r="T1263" s="2"/>
      <c r="U1263" s="1"/>
      <c r="V1263" s="1"/>
      <c r="W1263" s="2"/>
      <c r="X1263" s="1"/>
      <c r="Y1263" s="1"/>
      <c r="Z1263" s="2"/>
      <c r="AA1263" s="1"/>
      <c r="AB1263" s="1"/>
      <c r="AC1263" s="2"/>
      <c r="AD1263" s="1"/>
      <c r="AE1263" s="1"/>
      <c r="AF1263" s="2"/>
      <c r="AG1263" s="1"/>
      <c r="AH1263" s="1"/>
      <c r="AI1263" s="2"/>
    </row>
    <row r="1264" spans="6:35" x14ac:dyDescent="0.3">
      <c r="F1264" s="5"/>
      <c r="G1264" s="5"/>
      <c r="H1264"/>
      <c r="I1264" s="5"/>
      <c r="J1264" s="5"/>
      <c r="K1264"/>
      <c r="L1264" s="5"/>
      <c r="M1264" s="5"/>
      <c r="N1264"/>
      <c r="O1264" s="5"/>
      <c r="P1264" s="5"/>
      <c r="Q1264"/>
      <c r="R1264" s="5"/>
      <c r="S1264" s="5"/>
      <c r="T1264"/>
      <c r="U1264" s="5"/>
      <c r="V1264" s="5"/>
      <c r="W1264"/>
      <c r="X1264" s="5"/>
      <c r="Y1264" s="5"/>
      <c r="Z1264"/>
      <c r="AA1264" s="5"/>
      <c r="AB1264" s="5"/>
      <c r="AC1264"/>
      <c r="AD1264" s="5"/>
      <c r="AE1264" s="5"/>
      <c r="AF1264"/>
      <c r="AG1264" s="5"/>
      <c r="AH1264" s="5"/>
      <c r="AI1264"/>
    </row>
  </sheetData>
  <sheetProtection algorithmName="SHA-512" hashValue="eVF66QYXAmj2yq8Ni1dcUeipfJsik8ZSKjDDIqKGxJHftk4+byfygxcIaxxZsprWZqnBHvhYDsreBZLjQg1ofg==" saltValue="sL3OqQD5+Zzdyqb71N79BA==" spinCount="100000" sheet="1" objects="1" scenarios="1"/>
  <mergeCells count="33">
    <mergeCell ref="G36:H36"/>
    <mergeCell ref="D36:E36"/>
    <mergeCell ref="L1:N2"/>
    <mergeCell ref="I1:K2"/>
    <mergeCell ref="C1:E2"/>
    <mergeCell ref="F1:H2"/>
    <mergeCell ref="V36:W36"/>
    <mergeCell ref="S36:T36"/>
    <mergeCell ref="P36:Q36"/>
    <mergeCell ref="M36:N36"/>
    <mergeCell ref="J36:K36"/>
    <mergeCell ref="AH47:AI47"/>
    <mergeCell ref="AH36:AI36"/>
    <mergeCell ref="AE36:AF36"/>
    <mergeCell ref="AB36:AC36"/>
    <mergeCell ref="Y36:Z36"/>
    <mergeCell ref="S47:T47"/>
    <mergeCell ref="V47:W47"/>
    <mergeCell ref="Y47:Z47"/>
    <mergeCell ref="AB47:AC47"/>
    <mergeCell ref="AE47:AF47"/>
    <mergeCell ref="D47:E47"/>
    <mergeCell ref="G47:H47"/>
    <mergeCell ref="J47:K47"/>
    <mergeCell ref="M47:N47"/>
    <mergeCell ref="P47:Q47"/>
    <mergeCell ref="AD1:AF2"/>
    <mergeCell ref="AG1:AI2"/>
    <mergeCell ref="O1:Q2"/>
    <mergeCell ref="U1:W2"/>
    <mergeCell ref="R1:T2"/>
    <mergeCell ref="X1:Z2"/>
    <mergeCell ref="AA1:AC2"/>
  </mergeCells>
  <conditionalFormatting sqref="E30:E35 E5:E28 E48:E62 E37:E46">
    <cfRule type="iconSet" priority="211">
      <iconSet reverse="1">
        <cfvo type="percent" val="0"/>
        <cfvo type="num" val="2"/>
        <cfvo type="num" val="3"/>
      </iconSet>
    </cfRule>
    <cfRule type="iconSet" priority="212">
      <iconSet iconSet="3ArrowsGray">
        <cfvo type="percent" val="0"/>
        <cfvo type="percent" val="33"/>
        <cfvo type="percent" val="67"/>
      </iconSet>
    </cfRule>
  </conditionalFormatting>
  <conditionalFormatting sqref="E4">
    <cfRule type="iconSet" priority="209">
      <iconSet reverse="1">
        <cfvo type="percent" val="0"/>
        <cfvo type="num" val="2"/>
        <cfvo type="num" val="3"/>
      </iconSet>
    </cfRule>
    <cfRule type="iconSet" priority="210">
      <iconSet iconSet="3ArrowsGray">
        <cfvo type="percent" val="0"/>
        <cfvo type="percent" val="33"/>
        <cfvo type="percent" val="67"/>
      </iconSet>
    </cfRule>
  </conditionalFormatting>
  <conditionalFormatting sqref="H4">
    <cfRule type="iconSet" priority="207">
      <iconSet reverse="1">
        <cfvo type="percent" val="0"/>
        <cfvo type="num" val="2"/>
        <cfvo type="num" val="3"/>
      </iconSet>
    </cfRule>
    <cfRule type="iconSet" priority="208">
      <iconSet iconSet="3ArrowsGray">
        <cfvo type="percent" val="0"/>
        <cfvo type="percent" val="33"/>
        <cfvo type="percent" val="67"/>
      </iconSet>
    </cfRule>
  </conditionalFormatting>
  <conditionalFormatting sqref="K4">
    <cfRule type="iconSet" priority="205">
      <iconSet reverse="1">
        <cfvo type="percent" val="0"/>
        <cfvo type="num" val="2"/>
        <cfvo type="num" val="3"/>
      </iconSet>
    </cfRule>
    <cfRule type="iconSet" priority="206">
      <iconSet iconSet="3ArrowsGray">
        <cfvo type="percent" val="0"/>
        <cfvo type="percent" val="33"/>
        <cfvo type="percent" val="67"/>
      </iconSet>
    </cfRule>
  </conditionalFormatting>
  <conditionalFormatting sqref="N4">
    <cfRule type="iconSet" priority="201">
      <iconSet reverse="1">
        <cfvo type="percent" val="0"/>
        <cfvo type="num" val="2"/>
        <cfvo type="num" val="3"/>
      </iconSet>
    </cfRule>
    <cfRule type="iconSet" priority="202">
      <iconSet iconSet="3ArrowsGray">
        <cfvo type="percent" val="0"/>
        <cfvo type="percent" val="33"/>
        <cfvo type="percent" val="67"/>
      </iconSet>
    </cfRule>
  </conditionalFormatting>
  <conditionalFormatting sqref="Q4">
    <cfRule type="iconSet" priority="199">
      <iconSet reverse="1">
        <cfvo type="percent" val="0"/>
        <cfvo type="num" val="2"/>
        <cfvo type="num" val="3"/>
      </iconSet>
    </cfRule>
    <cfRule type="iconSet" priority="200">
      <iconSet iconSet="3ArrowsGray">
        <cfvo type="percent" val="0"/>
        <cfvo type="percent" val="33"/>
        <cfvo type="percent" val="67"/>
      </iconSet>
    </cfRule>
  </conditionalFormatting>
  <conditionalFormatting sqref="W4">
    <cfRule type="iconSet" priority="195">
      <iconSet reverse="1">
        <cfvo type="percent" val="0"/>
        <cfvo type="num" val="2"/>
        <cfvo type="num" val="3"/>
      </iconSet>
    </cfRule>
    <cfRule type="iconSet" priority="196">
      <iconSet iconSet="3ArrowsGray">
        <cfvo type="percent" val="0"/>
        <cfvo type="percent" val="33"/>
        <cfvo type="percent" val="67"/>
      </iconSet>
    </cfRule>
  </conditionalFormatting>
  <conditionalFormatting sqref="Z4">
    <cfRule type="iconSet" priority="191">
      <iconSet reverse="1">
        <cfvo type="percent" val="0"/>
        <cfvo type="num" val="2"/>
        <cfvo type="num" val="3"/>
      </iconSet>
    </cfRule>
    <cfRule type="iconSet" priority="192">
      <iconSet iconSet="3ArrowsGray">
        <cfvo type="percent" val="0"/>
        <cfvo type="percent" val="33"/>
        <cfvo type="percent" val="67"/>
      </iconSet>
    </cfRule>
  </conditionalFormatting>
  <conditionalFormatting sqref="AC4">
    <cfRule type="iconSet" priority="187">
      <iconSet reverse="1">
        <cfvo type="percent" val="0"/>
        <cfvo type="num" val="2"/>
        <cfvo type="num" val="3"/>
      </iconSet>
    </cfRule>
    <cfRule type="iconSet" priority="188">
      <iconSet iconSet="3ArrowsGray">
        <cfvo type="percent" val="0"/>
        <cfvo type="percent" val="33"/>
        <cfvo type="percent" val="67"/>
      </iconSet>
    </cfRule>
  </conditionalFormatting>
  <conditionalFormatting sqref="H30:H35 H5:H28 H48:H62 H37:H46">
    <cfRule type="iconSet" priority="183">
      <iconSet reverse="1">
        <cfvo type="percent" val="0"/>
        <cfvo type="num" val="2"/>
        <cfvo type="num" val="3"/>
      </iconSet>
    </cfRule>
    <cfRule type="iconSet" priority="184">
      <iconSet iconSet="3ArrowsGray">
        <cfvo type="percent" val="0"/>
        <cfvo type="percent" val="33"/>
        <cfvo type="percent" val="67"/>
      </iconSet>
    </cfRule>
  </conditionalFormatting>
  <conditionalFormatting sqref="K30:K35 K5:K28 K48:K62 K37:K46">
    <cfRule type="iconSet" priority="181">
      <iconSet reverse="1">
        <cfvo type="percent" val="0"/>
        <cfvo type="num" val="2"/>
        <cfvo type="num" val="3"/>
      </iconSet>
    </cfRule>
    <cfRule type="iconSet" priority="182">
      <iconSet iconSet="3ArrowsGray">
        <cfvo type="percent" val="0"/>
        <cfvo type="percent" val="33"/>
        <cfvo type="percent" val="67"/>
      </iconSet>
    </cfRule>
  </conditionalFormatting>
  <conditionalFormatting sqref="N30:N35 N5:N28 N48:N62 N37:N46">
    <cfRule type="iconSet" priority="179">
      <iconSet reverse="1">
        <cfvo type="percent" val="0"/>
        <cfvo type="num" val="2"/>
        <cfvo type="num" val="3"/>
      </iconSet>
    </cfRule>
    <cfRule type="iconSet" priority="180">
      <iconSet iconSet="3ArrowsGray">
        <cfvo type="percent" val="0"/>
        <cfvo type="percent" val="33"/>
        <cfvo type="percent" val="67"/>
      </iconSet>
    </cfRule>
  </conditionalFormatting>
  <conditionalFormatting sqref="Q30:Q35 Q5:Q28 Q48:Q62 Q37:Q46">
    <cfRule type="iconSet" priority="177">
      <iconSet reverse="1">
        <cfvo type="percent" val="0"/>
        <cfvo type="num" val="2"/>
        <cfvo type="num" val="3"/>
      </iconSet>
    </cfRule>
    <cfRule type="iconSet" priority="178">
      <iconSet iconSet="3ArrowsGray">
        <cfvo type="percent" val="0"/>
        <cfvo type="percent" val="33"/>
        <cfvo type="percent" val="67"/>
      </iconSet>
    </cfRule>
  </conditionalFormatting>
  <conditionalFormatting sqref="W30:W35 W48:W62 W37:W46">
    <cfRule type="iconSet" priority="175">
      <iconSet reverse="1">
        <cfvo type="percent" val="0"/>
        <cfvo type="num" val="2"/>
        <cfvo type="num" val="3"/>
      </iconSet>
    </cfRule>
    <cfRule type="iconSet" priority="176">
      <iconSet iconSet="3ArrowsGray">
        <cfvo type="percent" val="0"/>
        <cfvo type="percent" val="33"/>
        <cfvo type="percent" val="67"/>
      </iconSet>
    </cfRule>
  </conditionalFormatting>
  <conditionalFormatting sqref="Z5:Z28">
    <cfRule type="iconSet" priority="171">
      <iconSet reverse="1">
        <cfvo type="percent" val="0"/>
        <cfvo type="num" val="2"/>
        <cfvo type="num" val="3"/>
      </iconSet>
    </cfRule>
    <cfRule type="iconSet" priority="172">
      <iconSet iconSet="3ArrowsGray">
        <cfvo type="percent" val="0"/>
        <cfvo type="percent" val="33"/>
        <cfvo type="percent" val="67"/>
      </iconSet>
    </cfRule>
  </conditionalFormatting>
  <conditionalFormatting sqref="Z30:Z35 Z48:Z62 Z37:Z46">
    <cfRule type="iconSet" priority="169">
      <iconSet reverse="1">
        <cfvo type="percent" val="0"/>
        <cfvo type="num" val="2"/>
        <cfvo type="num" val="3"/>
      </iconSet>
    </cfRule>
    <cfRule type="iconSet" priority="170">
      <iconSet iconSet="3ArrowsGray">
        <cfvo type="percent" val="0"/>
        <cfvo type="percent" val="33"/>
        <cfvo type="percent" val="67"/>
      </iconSet>
    </cfRule>
  </conditionalFormatting>
  <conditionalFormatting sqref="AC5:AC28">
    <cfRule type="iconSet" priority="167">
      <iconSet reverse="1">
        <cfvo type="percent" val="0"/>
        <cfvo type="num" val="2"/>
        <cfvo type="num" val="3"/>
      </iconSet>
    </cfRule>
    <cfRule type="iconSet" priority="168">
      <iconSet iconSet="3ArrowsGray">
        <cfvo type="percent" val="0"/>
        <cfvo type="percent" val="33"/>
        <cfvo type="percent" val="67"/>
      </iconSet>
    </cfRule>
  </conditionalFormatting>
  <conditionalFormatting sqref="AC30:AC35 AC48:AC62 AC37:AC46">
    <cfRule type="iconSet" priority="165">
      <iconSet reverse="1">
        <cfvo type="percent" val="0"/>
        <cfvo type="num" val="2"/>
        <cfvo type="num" val="3"/>
      </iconSet>
    </cfRule>
    <cfRule type="iconSet" priority="166">
      <iconSet iconSet="3ArrowsGray">
        <cfvo type="percent" val="0"/>
        <cfvo type="percent" val="33"/>
        <cfvo type="percent" val="67"/>
      </iconSet>
    </cfRule>
  </conditionalFormatting>
  <conditionalFormatting sqref="E29">
    <cfRule type="iconSet" priority="161">
      <iconSet reverse="1">
        <cfvo type="percent" val="0"/>
        <cfvo type="num" val="2"/>
        <cfvo type="num" val="3"/>
      </iconSet>
    </cfRule>
    <cfRule type="iconSet" priority="162">
      <iconSet iconSet="3ArrowsGray">
        <cfvo type="percent" val="0"/>
        <cfvo type="percent" val="33"/>
        <cfvo type="percent" val="67"/>
      </iconSet>
    </cfRule>
  </conditionalFormatting>
  <conditionalFormatting sqref="H29">
    <cfRule type="iconSet" priority="159">
      <iconSet reverse="1">
        <cfvo type="percent" val="0"/>
        <cfvo type="num" val="2"/>
        <cfvo type="num" val="3"/>
      </iconSet>
    </cfRule>
    <cfRule type="iconSet" priority="160">
      <iconSet iconSet="3ArrowsGray">
        <cfvo type="percent" val="0"/>
        <cfvo type="percent" val="33"/>
        <cfvo type="percent" val="67"/>
      </iconSet>
    </cfRule>
  </conditionalFormatting>
  <conditionalFormatting sqref="K29">
    <cfRule type="iconSet" priority="157">
      <iconSet reverse="1">
        <cfvo type="percent" val="0"/>
        <cfvo type="num" val="2"/>
        <cfvo type="num" val="3"/>
      </iconSet>
    </cfRule>
    <cfRule type="iconSet" priority="158">
      <iconSet iconSet="3ArrowsGray">
        <cfvo type="percent" val="0"/>
        <cfvo type="percent" val="33"/>
        <cfvo type="percent" val="67"/>
      </iconSet>
    </cfRule>
  </conditionalFormatting>
  <conditionalFormatting sqref="N29">
    <cfRule type="iconSet" priority="155">
      <iconSet reverse="1">
        <cfvo type="percent" val="0"/>
        <cfvo type="num" val="2"/>
        <cfvo type="num" val="3"/>
      </iconSet>
    </cfRule>
    <cfRule type="iconSet" priority="156">
      <iconSet iconSet="3ArrowsGray">
        <cfvo type="percent" val="0"/>
        <cfvo type="percent" val="33"/>
        <cfvo type="percent" val="67"/>
      </iconSet>
    </cfRule>
  </conditionalFormatting>
  <conditionalFormatting sqref="Q29">
    <cfRule type="iconSet" priority="153">
      <iconSet reverse="1">
        <cfvo type="percent" val="0"/>
        <cfvo type="num" val="2"/>
        <cfvo type="num" val="3"/>
      </iconSet>
    </cfRule>
    <cfRule type="iconSet" priority="154">
      <iconSet iconSet="3ArrowsGray">
        <cfvo type="percent" val="0"/>
        <cfvo type="percent" val="33"/>
        <cfvo type="percent" val="67"/>
      </iconSet>
    </cfRule>
  </conditionalFormatting>
  <conditionalFormatting sqref="W29">
    <cfRule type="iconSet" priority="149">
      <iconSet reverse="1">
        <cfvo type="percent" val="0"/>
        <cfvo type="num" val="2"/>
        <cfvo type="num" val="3"/>
      </iconSet>
    </cfRule>
    <cfRule type="iconSet" priority="150">
      <iconSet iconSet="3ArrowsGray">
        <cfvo type="percent" val="0"/>
        <cfvo type="percent" val="33"/>
        <cfvo type="percent" val="67"/>
      </iconSet>
    </cfRule>
  </conditionalFormatting>
  <conditionalFormatting sqref="Z29">
    <cfRule type="iconSet" priority="145">
      <iconSet reverse="1">
        <cfvo type="percent" val="0"/>
        <cfvo type="num" val="2"/>
        <cfvo type="num" val="3"/>
      </iconSet>
    </cfRule>
    <cfRule type="iconSet" priority="146">
      <iconSet iconSet="3ArrowsGray">
        <cfvo type="percent" val="0"/>
        <cfvo type="percent" val="33"/>
        <cfvo type="percent" val="67"/>
      </iconSet>
    </cfRule>
  </conditionalFormatting>
  <conditionalFormatting sqref="AC29">
    <cfRule type="iconSet" priority="141">
      <iconSet reverse="1">
        <cfvo type="percent" val="0"/>
        <cfvo type="num" val="2"/>
        <cfvo type="num" val="3"/>
      </iconSet>
    </cfRule>
    <cfRule type="iconSet" priority="142">
      <iconSet iconSet="3ArrowsGray">
        <cfvo type="percent" val="0"/>
        <cfvo type="percent" val="33"/>
        <cfvo type="percent" val="67"/>
      </iconSet>
    </cfRule>
  </conditionalFormatting>
  <conditionalFormatting sqref="T30:T35 T48:T62 T37:T46">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T4">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T29">
    <cfRule type="iconSet" priority="63">
      <iconSet reverse="1">
        <cfvo type="percent" val="0"/>
        <cfvo type="num" val="2"/>
        <cfvo type="num" val="3"/>
      </iconSet>
    </cfRule>
    <cfRule type="iconSet" priority="64">
      <iconSet iconSet="3ArrowsGray">
        <cfvo type="percent" val="0"/>
        <cfvo type="percent" val="33"/>
        <cfvo type="percent" val="67"/>
      </iconSet>
    </cfRule>
  </conditionalFormatting>
  <conditionalFormatting sqref="AF4">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AF30:AF35 AF5:AF28 AF48:AF62 AF37:AF46">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AF29">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AI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AI30:AI35 AI5:AI28 AI48:AI62 AI37:AI46">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AI29">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E63">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H63">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K63">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N63">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Q63">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T63">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W63">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Z63">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AC63">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AF63">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AI63">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conditionalFormatting sqref="W5:W28">
    <cfRule type="iconSet" priority="233">
      <iconSet reverse="1">
        <cfvo type="percent" val="0"/>
        <cfvo type="num" val="2"/>
        <cfvo type="num" val="3"/>
      </iconSet>
    </cfRule>
    <cfRule type="iconSet" priority="234">
      <iconSet iconSet="3ArrowsGray">
        <cfvo type="percent" val="0"/>
        <cfvo type="percent" val="33"/>
        <cfvo type="percent" val="67"/>
      </iconSet>
    </cfRule>
  </conditionalFormatting>
  <conditionalFormatting sqref="T5:T28">
    <cfRule type="iconSet" priority="253">
      <iconSet reverse="1">
        <cfvo type="percent" val="0"/>
        <cfvo type="num" val="2"/>
        <cfvo type="num" val="3"/>
      </iconSet>
    </cfRule>
    <cfRule type="iconSet" priority="254">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0"/>
  <sheetViews>
    <sheetView topLeftCell="A7" zoomScale="74" zoomScaleNormal="74" workbookViewId="0">
      <selection activeCell="D19" sqref="D19"/>
    </sheetView>
  </sheetViews>
  <sheetFormatPr baseColWidth="10" defaultColWidth="11.44140625" defaultRowHeight="13.2" x14ac:dyDescent="0.25"/>
  <cols>
    <col min="1" max="1" width="4.6640625" style="83" customWidth="1"/>
    <col min="2" max="2" width="30.5546875" style="67" customWidth="1"/>
    <col min="3" max="3" width="24.33203125" style="157" customWidth="1"/>
    <col min="4" max="4" width="252.88671875" style="137" customWidth="1"/>
    <col min="5" max="16384" width="11.44140625" style="67"/>
  </cols>
  <sheetData>
    <row r="1" spans="1:4" x14ac:dyDescent="0.25">
      <c r="A1" s="219" t="s">
        <v>4</v>
      </c>
      <c r="B1" s="219" t="s">
        <v>206</v>
      </c>
      <c r="C1" s="219" t="s">
        <v>110</v>
      </c>
      <c r="D1" s="217" t="s">
        <v>202</v>
      </c>
    </row>
    <row r="2" spans="1:4" ht="23.25" customHeight="1" x14ac:dyDescent="0.25">
      <c r="A2" s="220"/>
      <c r="B2" s="220"/>
      <c r="C2" s="220"/>
      <c r="D2" s="218"/>
    </row>
    <row r="3" spans="1:4" x14ac:dyDescent="0.25">
      <c r="A3" s="215">
        <v>1</v>
      </c>
      <c r="B3" s="225" t="s">
        <v>207</v>
      </c>
      <c r="C3" s="221" t="s">
        <v>208</v>
      </c>
      <c r="D3" s="180" t="s">
        <v>131</v>
      </c>
    </row>
    <row r="4" spans="1:4" x14ac:dyDescent="0.25">
      <c r="A4" s="213"/>
      <c r="B4" s="236"/>
      <c r="C4" s="222"/>
      <c r="D4" s="181" t="s">
        <v>302</v>
      </c>
    </row>
    <row r="5" spans="1:4" x14ac:dyDescent="0.25">
      <c r="A5" s="213"/>
      <c r="B5" s="236"/>
      <c r="C5" s="222"/>
      <c r="D5" s="181" t="s">
        <v>169</v>
      </c>
    </row>
    <row r="6" spans="1:4" ht="26.4" x14ac:dyDescent="0.25">
      <c r="A6" s="213"/>
      <c r="B6" s="236"/>
      <c r="C6" s="222"/>
      <c r="D6" s="181" t="s">
        <v>170</v>
      </c>
    </row>
    <row r="7" spans="1:4" ht="26.4" x14ac:dyDescent="0.25">
      <c r="A7" s="213"/>
      <c r="B7" s="236"/>
      <c r="C7" s="222"/>
      <c r="D7" s="181" t="s">
        <v>171</v>
      </c>
    </row>
    <row r="8" spans="1:4" ht="39.6" x14ac:dyDescent="0.25">
      <c r="A8" s="213"/>
      <c r="B8" s="236"/>
      <c r="C8" s="222"/>
      <c r="D8" s="181" t="s">
        <v>172</v>
      </c>
    </row>
    <row r="9" spans="1:4" ht="26.4" x14ac:dyDescent="0.25">
      <c r="A9" s="213"/>
      <c r="B9" s="236"/>
      <c r="C9" s="222"/>
      <c r="D9" s="181" t="s">
        <v>173</v>
      </c>
    </row>
    <row r="10" spans="1:4" ht="52.8" x14ac:dyDescent="0.25">
      <c r="A10" s="213"/>
      <c r="B10" s="236"/>
      <c r="C10" s="222"/>
      <c r="D10" s="181" t="s">
        <v>174</v>
      </c>
    </row>
    <row r="11" spans="1:4" ht="52.8" x14ac:dyDescent="0.25">
      <c r="A11" s="213"/>
      <c r="B11" s="236"/>
      <c r="C11" s="222"/>
      <c r="D11" s="181" t="s">
        <v>175</v>
      </c>
    </row>
    <row r="12" spans="1:4" ht="26.4" x14ac:dyDescent="0.25">
      <c r="A12" s="213"/>
      <c r="B12" s="236"/>
      <c r="C12" s="222"/>
      <c r="D12" s="181" t="s">
        <v>176</v>
      </c>
    </row>
    <row r="13" spans="1:4" ht="26.4" x14ac:dyDescent="0.25">
      <c r="A13" s="213"/>
      <c r="B13" s="236"/>
      <c r="C13" s="222"/>
      <c r="D13" s="181" t="s">
        <v>177</v>
      </c>
    </row>
    <row r="14" spans="1:4" x14ac:dyDescent="0.25">
      <c r="A14" s="213"/>
      <c r="B14" s="236"/>
      <c r="C14" s="222"/>
      <c r="D14" s="181" t="s">
        <v>178</v>
      </c>
    </row>
    <row r="15" spans="1:4" x14ac:dyDescent="0.25">
      <c r="A15" s="214"/>
      <c r="B15" s="236"/>
      <c r="C15" s="223"/>
      <c r="D15" s="182" t="s">
        <v>179</v>
      </c>
    </row>
    <row r="16" spans="1:4" ht="26.4" x14ac:dyDescent="0.25">
      <c r="A16" s="215">
        <v>2</v>
      </c>
      <c r="B16" s="236"/>
      <c r="C16" s="221" t="s">
        <v>216</v>
      </c>
      <c r="D16" s="183" t="s">
        <v>130</v>
      </c>
    </row>
    <row r="17" spans="1:4" ht="26.4" x14ac:dyDescent="0.25">
      <c r="A17" s="214"/>
      <c r="B17" s="236"/>
      <c r="C17" s="223"/>
      <c r="D17" s="184" t="s">
        <v>303</v>
      </c>
    </row>
    <row r="18" spans="1:4" ht="26.4" x14ac:dyDescent="0.25">
      <c r="A18" s="215">
        <v>3</v>
      </c>
      <c r="B18" s="237"/>
      <c r="C18" s="221" t="s">
        <v>209</v>
      </c>
      <c r="D18" s="183" t="s">
        <v>232</v>
      </c>
    </row>
    <row r="19" spans="1:4" x14ac:dyDescent="0.25">
      <c r="A19" s="216"/>
      <c r="B19" s="237"/>
      <c r="C19" s="223"/>
      <c r="D19" s="184" t="s">
        <v>304</v>
      </c>
    </row>
    <row r="20" spans="1:4" x14ac:dyDescent="0.25">
      <c r="A20" s="215">
        <v>4</v>
      </c>
      <c r="B20" s="237"/>
      <c r="C20" s="230" t="s">
        <v>210</v>
      </c>
      <c r="D20" s="183" t="s">
        <v>233</v>
      </c>
    </row>
    <row r="21" spans="1:4" x14ac:dyDescent="0.25">
      <c r="A21" s="229"/>
      <c r="B21" s="237"/>
      <c r="C21" s="231"/>
      <c r="D21" s="185" t="s">
        <v>305</v>
      </c>
    </row>
    <row r="22" spans="1:4" ht="26.4" x14ac:dyDescent="0.25">
      <c r="A22" s="229"/>
      <c r="B22" s="237"/>
      <c r="C22" s="231"/>
      <c r="D22" s="185" t="s">
        <v>234</v>
      </c>
    </row>
    <row r="23" spans="1:4" ht="52.8" x14ac:dyDescent="0.25">
      <c r="A23" s="216"/>
      <c r="B23" s="238"/>
      <c r="C23" s="232"/>
      <c r="D23" s="184" t="s">
        <v>235</v>
      </c>
    </row>
    <row r="24" spans="1:4" x14ac:dyDescent="0.25">
      <c r="A24" s="215">
        <v>5</v>
      </c>
      <c r="B24" s="227" t="s">
        <v>211</v>
      </c>
      <c r="C24" s="222" t="s">
        <v>212</v>
      </c>
      <c r="D24" s="181" t="s">
        <v>128</v>
      </c>
    </row>
    <row r="25" spans="1:4" x14ac:dyDescent="0.25">
      <c r="A25" s="213"/>
      <c r="B25" s="237"/>
      <c r="C25" s="222"/>
      <c r="D25" s="181" t="s">
        <v>306</v>
      </c>
    </row>
    <row r="26" spans="1:4" ht="26.4" x14ac:dyDescent="0.25">
      <c r="A26" s="213"/>
      <c r="B26" s="237"/>
      <c r="C26" s="222"/>
      <c r="D26" s="181" t="s">
        <v>196</v>
      </c>
    </row>
    <row r="27" spans="1:4" ht="26.4" x14ac:dyDescent="0.25">
      <c r="A27" s="213"/>
      <c r="B27" s="237"/>
      <c r="C27" s="222"/>
      <c r="D27" s="181" t="s">
        <v>180</v>
      </c>
    </row>
    <row r="28" spans="1:4" ht="26.4" x14ac:dyDescent="0.25">
      <c r="A28" s="213"/>
      <c r="B28" s="237"/>
      <c r="C28" s="222"/>
      <c r="D28" s="181" t="s">
        <v>197</v>
      </c>
    </row>
    <row r="29" spans="1:4" ht="26.4" x14ac:dyDescent="0.25">
      <c r="A29" s="213"/>
      <c r="B29" s="237"/>
      <c r="C29" s="222"/>
      <c r="D29" s="181" t="s">
        <v>181</v>
      </c>
    </row>
    <row r="30" spans="1:4" ht="26.4" x14ac:dyDescent="0.25">
      <c r="A30" s="213"/>
      <c r="B30" s="237"/>
      <c r="C30" s="222"/>
      <c r="D30" s="181" t="s">
        <v>198</v>
      </c>
    </row>
    <row r="31" spans="1:4" ht="26.4" x14ac:dyDescent="0.25">
      <c r="A31" s="213"/>
      <c r="B31" s="237"/>
      <c r="C31" s="222"/>
      <c r="D31" s="181" t="s">
        <v>199</v>
      </c>
    </row>
    <row r="32" spans="1:4" ht="26.4" x14ac:dyDescent="0.25">
      <c r="A32" s="213"/>
      <c r="B32" s="237"/>
      <c r="C32" s="222"/>
      <c r="D32" s="181" t="s">
        <v>200</v>
      </c>
    </row>
    <row r="33" spans="1:4" ht="26.4" x14ac:dyDescent="0.25">
      <c r="A33" s="213"/>
      <c r="B33" s="237"/>
      <c r="C33" s="222"/>
      <c r="D33" s="181" t="s">
        <v>182</v>
      </c>
    </row>
    <row r="34" spans="1:4" ht="26.4" x14ac:dyDescent="0.25">
      <c r="A34" s="213"/>
      <c r="B34" s="237"/>
      <c r="C34" s="222"/>
      <c r="D34" s="181" t="s">
        <v>201</v>
      </c>
    </row>
    <row r="35" spans="1:4" ht="39.6" x14ac:dyDescent="0.25">
      <c r="A35" s="214"/>
      <c r="B35" s="237"/>
      <c r="C35" s="224"/>
      <c r="D35" s="181" t="s">
        <v>203</v>
      </c>
    </row>
    <row r="36" spans="1:4" x14ac:dyDescent="0.25">
      <c r="A36" s="215">
        <v>6</v>
      </c>
      <c r="B36" s="237"/>
      <c r="C36" s="230" t="s">
        <v>271</v>
      </c>
      <c r="D36" s="180" t="s">
        <v>307</v>
      </c>
    </row>
    <row r="37" spans="1:4" ht="52.8" x14ac:dyDescent="0.25">
      <c r="A37" s="229"/>
      <c r="B37" s="237"/>
      <c r="C37" s="233"/>
      <c r="D37" s="185" t="s">
        <v>238</v>
      </c>
    </row>
    <row r="38" spans="1:4" ht="26.4" x14ac:dyDescent="0.25">
      <c r="A38" s="216"/>
      <c r="B38" s="237"/>
      <c r="C38" s="232"/>
      <c r="D38" s="184" t="s">
        <v>239</v>
      </c>
    </row>
    <row r="39" spans="1:4" x14ac:dyDescent="0.25">
      <c r="A39" s="215">
        <v>7</v>
      </c>
      <c r="B39" s="237"/>
      <c r="C39" s="231" t="s">
        <v>270</v>
      </c>
      <c r="D39" s="181" t="s">
        <v>307</v>
      </c>
    </row>
    <row r="40" spans="1:4" ht="52.8" x14ac:dyDescent="0.25">
      <c r="A40" s="229"/>
      <c r="B40" s="237"/>
      <c r="C40" s="233"/>
      <c r="D40" s="185" t="s">
        <v>236</v>
      </c>
    </row>
    <row r="41" spans="1:4" ht="26.4" x14ac:dyDescent="0.25">
      <c r="A41" s="216"/>
      <c r="B41" s="237"/>
      <c r="C41" s="232"/>
      <c r="D41" s="184" t="s">
        <v>237</v>
      </c>
    </row>
    <row r="42" spans="1:4" x14ac:dyDescent="0.25">
      <c r="A42" s="215">
        <v>8</v>
      </c>
      <c r="B42" s="237"/>
      <c r="C42" s="231" t="s">
        <v>272</v>
      </c>
      <c r="D42" s="181" t="s">
        <v>307</v>
      </c>
    </row>
    <row r="43" spans="1:4" ht="52.8" x14ac:dyDescent="0.25">
      <c r="A43" s="229"/>
      <c r="B43" s="237"/>
      <c r="C43" s="233"/>
      <c r="D43" s="185" t="s">
        <v>240</v>
      </c>
    </row>
    <row r="44" spans="1:4" ht="26.4" x14ac:dyDescent="0.25">
      <c r="A44" s="216"/>
      <c r="B44" s="237"/>
      <c r="C44" s="232"/>
      <c r="D44" s="184" t="s">
        <v>241</v>
      </c>
    </row>
    <row r="45" spans="1:4" x14ac:dyDescent="0.25">
      <c r="A45" s="215">
        <v>9</v>
      </c>
      <c r="B45" s="237"/>
      <c r="C45" s="231" t="s">
        <v>273</v>
      </c>
      <c r="D45" s="181" t="s">
        <v>307</v>
      </c>
    </row>
    <row r="46" spans="1:4" ht="52.8" x14ac:dyDescent="0.25">
      <c r="A46" s="229"/>
      <c r="B46" s="237"/>
      <c r="C46" s="233"/>
      <c r="D46" s="185" t="s">
        <v>242</v>
      </c>
    </row>
    <row r="47" spans="1:4" ht="26.4" x14ac:dyDescent="0.25">
      <c r="A47" s="216"/>
      <c r="B47" s="238"/>
      <c r="C47" s="232"/>
      <c r="D47" s="184" t="s">
        <v>243</v>
      </c>
    </row>
    <row r="48" spans="1:4" x14ac:dyDescent="0.25">
      <c r="A48" s="215">
        <v>10</v>
      </c>
      <c r="B48" s="225" t="s">
        <v>213</v>
      </c>
      <c r="C48" s="222" t="s">
        <v>214</v>
      </c>
      <c r="D48" s="181" t="s">
        <v>136</v>
      </c>
    </row>
    <row r="49" spans="1:4" x14ac:dyDescent="0.25">
      <c r="A49" s="213"/>
      <c r="B49" s="237"/>
      <c r="C49" s="222"/>
      <c r="D49" s="181" t="s">
        <v>307</v>
      </c>
    </row>
    <row r="50" spans="1:4" ht="52.8" x14ac:dyDescent="0.25">
      <c r="A50" s="213"/>
      <c r="B50" s="237"/>
      <c r="C50" s="222"/>
      <c r="D50" s="181" t="s">
        <v>183</v>
      </c>
    </row>
    <row r="51" spans="1:4" ht="39.6" x14ac:dyDescent="0.25">
      <c r="A51" s="213"/>
      <c r="B51" s="237"/>
      <c r="C51" s="222"/>
      <c r="D51" s="181" t="s">
        <v>184</v>
      </c>
    </row>
    <row r="52" spans="1:4" ht="26.4" x14ac:dyDescent="0.25">
      <c r="A52" s="213"/>
      <c r="B52" s="237"/>
      <c r="C52" s="222"/>
      <c r="D52" s="181" t="s">
        <v>185</v>
      </c>
    </row>
    <row r="53" spans="1:4" ht="26.4" x14ac:dyDescent="0.25">
      <c r="A53" s="213"/>
      <c r="B53" s="237"/>
      <c r="C53" s="222"/>
      <c r="D53" s="181" t="s">
        <v>186</v>
      </c>
    </row>
    <row r="54" spans="1:4" ht="26.4" x14ac:dyDescent="0.25">
      <c r="A54" s="213"/>
      <c r="B54" s="237"/>
      <c r="C54" s="222"/>
      <c r="D54" s="181" t="s">
        <v>187</v>
      </c>
    </row>
    <row r="55" spans="1:4" ht="66" x14ac:dyDescent="0.25">
      <c r="A55" s="214"/>
      <c r="B55" s="237"/>
      <c r="C55" s="223"/>
      <c r="D55" s="182" t="s">
        <v>188</v>
      </c>
    </row>
    <row r="56" spans="1:4" ht="26.4" x14ac:dyDescent="0.25">
      <c r="A56" s="155">
        <v>11</v>
      </c>
      <c r="B56" s="237"/>
      <c r="C56" s="156" t="s">
        <v>215</v>
      </c>
      <c r="D56" s="186" t="s">
        <v>244</v>
      </c>
    </row>
    <row r="57" spans="1:4" ht="26.4" x14ac:dyDescent="0.25">
      <c r="A57" s="155">
        <v>12</v>
      </c>
      <c r="B57" s="238"/>
      <c r="C57" s="156" t="s">
        <v>227</v>
      </c>
      <c r="D57" s="186" t="s">
        <v>245</v>
      </c>
    </row>
    <row r="58" spans="1:4" x14ac:dyDescent="0.25">
      <c r="A58" s="215">
        <v>13</v>
      </c>
      <c r="B58" s="227" t="s">
        <v>217</v>
      </c>
      <c r="C58" s="222" t="s">
        <v>218</v>
      </c>
      <c r="D58" s="187" t="s">
        <v>135</v>
      </c>
    </row>
    <row r="59" spans="1:4" x14ac:dyDescent="0.25">
      <c r="A59" s="213"/>
      <c r="B59" s="237"/>
      <c r="C59" s="222"/>
      <c r="D59" s="187" t="s">
        <v>308</v>
      </c>
    </row>
    <row r="60" spans="1:4" ht="52.8" x14ac:dyDescent="0.25">
      <c r="A60" s="213"/>
      <c r="B60" s="237"/>
      <c r="C60" s="222"/>
      <c r="D60" s="187" t="s">
        <v>189</v>
      </c>
    </row>
    <row r="61" spans="1:4" ht="39.6" x14ac:dyDescent="0.25">
      <c r="A61" s="213"/>
      <c r="B61" s="237"/>
      <c r="C61" s="222"/>
      <c r="D61" s="187" t="s">
        <v>190</v>
      </c>
    </row>
    <row r="62" spans="1:4" x14ac:dyDescent="0.25">
      <c r="A62" s="213"/>
      <c r="B62" s="237"/>
      <c r="C62" s="222"/>
      <c r="D62" s="187" t="s">
        <v>191</v>
      </c>
    </row>
    <row r="63" spans="1:4" x14ac:dyDescent="0.25">
      <c r="A63" s="213"/>
      <c r="B63" s="237"/>
      <c r="C63" s="222"/>
      <c r="D63" s="187" t="s">
        <v>192</v>
      </c>
    </row>
    <row r="64" spans="1:4" ht="26.4" x14ac:dyDescent="0.25">
      <c r="A64" s="213"/>
      <c r="B64" s="237"/>
      <c r="C64" s="222"/>
      <c r="D64" s="187" t="s">
        <v>193</v>
      </c>
    </row>
    <row r="65" spans="1:4" x14ac:dyDescent="0.25">
      <c r="A65" s="213"/>
      <c r="B65" s="237"/>
      <c r="C65" s="222"/>
      <c r="D65" s="187" t="s">
        <v>194</v>
      </c>
    </row>
    <row r="66" spans="1:4" ht="26.4" x14ac:dyDescent="0.25">
      <c r="A66" s="214"/>
      <c r="B66" s="237"/>
      <c r="C66" s="224"/>
      <c r="D66" s="187" t="s">
        <v>195</v>
      </c>
    </row>
    <row r="67" spans="1:4" ht="26.4" x14ac:dyDescent="0.25">
      <c r="A67" s="155">
        <v>14</v>
      </c>
      <c r="B67" s="237"/>
      <c r="C67" s="156" t="s">
        <v>219</v>
      </c>
      <c r="D67" s="186" t="s">
        <v>309</v>
      </c>
    </row>
    <row r="68" spans="1:4" ht="39.6" x14ac:dyDescent="0.25">
      <c r="A68" s="155">
        <v>15</v>
      </c>
      <c r="B68" s="237"/>
      <c r="C68" s="156" t="s">
        <v>220</v>
      </c>
      <c r="D68" s="186" t="s">
        <v>310</v>
      </c>
    </row>
    <row r="69" spans="1:4" x14ac:dyDescent="0.25">
      <c r="A69" s="155">
        <v>16</v>
      </c>
      <c r="B69" s="237"/>
      <c r="C69" s="156" t="s">
        <v>221</v>
      </c>
      <c r="D69" s="186" t="s">
        <v>309</v>
      </c>
    </row>
    <row r="70" spans="1:4" x14ac:dyDescent="0.25">
      <c r="A70" s="155">
        <v>17</v>
      </c>
      <c r="B70" s="237"/>
      <c r="C70" s="156" t="s">
        <v>222</v>
      </c>
      <c r="D70" s="186" t="s">
        <v>309</v>
      </c>
    </row>
    <row r="71" spans="1:4" x14ac:dyDescent="0.25">
      <c r="A71" s="155">
        <v>18</v>
      </c>
      <c r="B71" s="238"/>
      <c r="C71" s="156" t="s">
        <v>223</v>
      </c>
      <c r="D71" s="186" t="s">
        <v>309</v>
      </c>
    </row>
    <row r="72" spans="1:4" x14ac:dyDescent="0.25">
      <c r="A72" s="215">
        <v>19</v>
      </c>
      <c r="B72" s="225" t="s">
        <v>224</v>
      </c>
      <c r="C72" s="222" t="s">
        <v>225</v>
      </c>
      <c r="D72" s="187" t="s">
        <v>129</v>
      </c>
    </row>
    <row r="73" spans="1:4" ht="39.6" x14ac:dyDescent="0.25">
      <c r="A73" s="214"/>
      <c r="B73" s="226"/>
      <c r="C73" s="223"/>
      <c r="D73" s="188" t="s">
        <v>311</v>
      </c>
    </row>
    <row r="74" spans="1:4" ht="26.4" x14ac:dyDescent="0.25">
      <c r="A74" s="215">
        <v>20</v>
      </c>
      <c r="B74" s="227" t="s">
        <v>228</v>
      </c>
      <c r="C74" s="221" t="s">
        <v>226</v>
      </c>
      <c r="D74" s="189" t="s">
        <v>127</v>
      </c>
    </row>
    <row r="75" spans="1:4" ht="39.6" x14ac:dyDescent="0.25">
      <c r="A75" s="214"/>
      <c r="B75" s="228"/>
      <c r="C75" s="223"/>
      <c r="D75" s="188" t="s">
        <v>312</v>
      </c>
    </row>
    <row r="76" spans="1:4" x14ac:dyDescent="0.25">
      <c r="A76" s="215">
        <v>21</v>
      </c>
      <c r="B76" s="225" t="s">
        <v>229</v>
      </c>
      <c r="C76" s="221" t="s">
        <v>340</v>
      </c>
      <c r="D76" s="189" t="s">
        <v>132</v>
      </c>
    </row>
    <row r="77" spans="1:4" ht="26.4" x14ac:dyDescent="0.25">
      <c r="A77" s="214"/>
      <c r="B77" s="236"/>
      <c r="C77" s="223"/>
      <c r="D77" s="188" t="s">
        <v>313</v>
      </c>
    </row>
    <row r="78" spans="1:4" x14ac:dyDescent="0.25">
      <c r="A78" s="215">
        <v>22</v>
      </c>
      <c r="B78" s="237"/>
      <c r="C78" s="221" t="s">
        <v>341</v>
      </c>
      <c r="D78" s="189" t="s">
        <v>246</v>
      </c>
    </row>
    <row r="79" spans="1:4" x14ac:dyDescent="0.25">
      <c r="A79" s="216"/>
      <c r="B79" s="238"/>
      <c r="C79" s="223"/>
      <c r="D79" s="184" t="s">
        <v>314</v>
      </c>
    </row>
    <row r="80" spans="1:4" ht="33" customHeight="1" x14ac:dyDescent="0.25">
      <c r="A80" s="215">
        <v>23</v>
      </c>
      <c r="B80" s="227" t="s">
        <v>230</v>
      </c>
      <c r="C80" s="221" t="s">
        <v>342</v>
      </c>
      <c r="D80" s="187" t="s">
        <v>133</v>
      </c>
    </row>
    <row r="81" spans="1:4" ht="33" customHeight="1" x14ac:dyDescent="0.25">
      <c r="A81" s="214"/>
      <c r="B81" s="239"/>
      <c r="C81" s="223"/>
      <c r="D81" s="188" t="s">
        <v>315</v>
      </c>
    </row>
    <row r="82" spans="1:4" x14ac:dyDescent="0.25">
      <c r="A82" s="215">
        <v>24</v>
      </c>
      <c r="B82" s="239"/>
      <c r="C82" s="221" t="s">
        <v>343</v>
      </c>
      <c r="D82" s="189" t="s">
        <v>134</v>
      </c>
    </row>
    <row r="83" spans="1:4" x14ac:dyDescent="0.25">
      <c r="A83" s="214"/>
      <c r="B83" s="239"/>
      <c r="C83" s="223"/>
      <c r="D83" s="188" t="s">
        <v>316</v>
      </c>
    </row>
    <row r="84" spans="1:4" x14ac:dyDescent="0.25">
      <c r="A84" s="213">
        <v>25</v>
      </c>
      <c r="B84" s="239"/>
      <c r="C84" s="222" t="s">
        <v>344</v>
      </c>
      <c r="D84" s="187" t="s">
        <v>247</v>
      </c>
    </row>
    <row r="85" spans="1:4" x14ac:dyDescent="0.25">
      <c r="A85" s="214"/>
      <c r="B85" s="228"/>
      <c r="C85" s="223"/>
      <c r="D85" s="188" t="s">
        <v>317</v>
      </c>
    </row>
    <row r="87" spans="1:4" x14ac:dyDescent="0.25">
      <c r="B87" s="67" t="s">
        <v>117</v>
      </c>
    </row>
    <row r="88" spans="1:4" ht="13.8" x14ac:dyDescent="0.3">
      <c r="B88" s="67" t="s">
        <v>118</v>
      </c>
      <c r="C88" s="234" t="s">
        <v>119</v>
      </c>
      <c r="D88" s="235"/>
    </row>
    <row r="90" spans="1:4" ht="13.8" x14ac:dyDescent="0.3">
      <c r="B90" s="67" t="s">
        <v>120</v>
      </c>
      <c r="C90" s="234" t="s">
        <v>121</v>
      </c>
      <c r="D90" s="235"/>
    </row>
  </sheetData>
  <sheetProtection algorithmName="SHA-512" hashValue="tV4ISG8CVOKM9yPftfsymkMgzI4EK7nO4rBpmwocIETt7cOHH9/x2gY+OydfNFHbKdQBKGtrDuSMuxekBksVlQ==" saltValue="bMXsqrVKXAV0vQv/hEjx3g==" spinCount="100000" sheet="1" objects="1" scenarios="1"/>
  <mergeCells count="50">
    <mergeCell ref="C76:C77"/>
    <mergeCell ref="C88:D88"/>
    <mergeCell ref="C90:D90"/>
    <mergeCell ref="B3:B23"/>
    <mergeCell ref="B24:B47"/>
    <mergeCell ref="B48:B57"/>
    <mergeCell ref="B58:B71"/>
    <mergeCell ref="B76:B79"/>
    <mergeCell ref="C78:C79"/>
    <mergeCell ref="C39:C41"/>
    <mergeCell ref="C42:C44"/>
    <mergeCell ref="C45:C47"/>
    <mergeCell ref="C80:C81"/>
    <mergeCell ref="C82:C83"/>
    <mergeCell ref="C84:C85"/>
    <mergeCell ref="B80:B85"/>
    <mergeCell ref="B74:B75"/>
    <mergeCell ref="A20:A23"/>
    <mergeCell ref="C18:C19"/>
    <mergeCell ref="C20:C23"/>
    <mergeCell ref="C36:C38"/>
    <mergeCell ref="A36:A38"/>
    <mergeCell ref="A39:A41"/>
    <mergeCell ref="A42:A44"/>
    <mergeCell ref="A45:A47"/>
    <mergeCell ref="C74:C75"/>
    <mergeCell ref="C72:C73"/>
    <mergeCell ref="A24:A35"/>
    <mergeCell ref="C16:C17"/>
    <mergeCell ref="C24:C35"/>
    <mergeCell ref="C48:C55"/>
    <mergeCell ref="C58:C66"/>
    <mergeCell ref="B72:B73"/>
    <mergeCell ref="A16:A17"/>
    <mergeCell ref="A72:A73"/>
    <mergeCell ref="A58:A66"/>
    <mergeCell ref="A48:A55"/>
    <mergeCell ref="A18:A19"/>
    <mergeCell ref="D1:D2"/>
    <mergeCell ref="C1:C2"/>
    <mergeCell ref="A1:A2"/>
    <mergeCell ref="A3:A15"/>
    <mergeCell ref="B1:B2"/>
    <mergeCell ref="C3:C15"/>
    <mergeCell ref="A84:A85"/>
    <mergeCell ref="A82:A83"/>
    <mergeCell ref="A80:A81"/>
    <mergeCell ref="A76:A77"/>
    <mergeCell ref="A74:A75"/>
    <mergeCell ref="A78:A79"/>
  </mergeCells>
  <hyperlinks>
    <hyperlink ref="C88" r:id="rId1"/>
    <hyperlink ref="C90" r:id="rId2"/>
  </hyperlinks>
  <pageMargins left="0" right="0" top="0" bottom="0" header="0" footer="0"/>
  <pageSetup paperSize="9" scale="38"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C4" zoomScale="74" zoomScaleNormal="74" workbookViewId="0">
      <selection activeCell="J21" sqref="J21:J22"/>
    </sheetView>
  </sheetViews>
  <sheetFormatPr baseColWidth="10" defaultColWidth="11.44140625" defaultRowHeight="13.8" x14ac:dyDescent="0.25"/>
  <cols>
    <col min="1" max="1" width="4.6640625" style="163" customWidth="1"/>
    <col min="2" max="2" width="67.33203125" style="158" customWidth="1"/>
    <col min="3" max="3" width="92.6640625" style="164" customWidth="1"/>
    <col min="4" max="4" width="47.5546875" style="158" customWidth="1"/>
    <col min="5" max="6" width="11.44140625" style="158"/>
    <col min="7" max="7" width="15.6640625" style="158" customWidth="1"/>
    <col min="8" max="8" width="21.109375" style="158" customWidth="1"/>
    <col min="9" max="9" width="11.44140625" style="158"/>
    <col min="10" max="10" width="27.33203125" style="158" customWidth="1"/>
    <col min="11" max="16384" width="11.44140625" style="158"/>
  </cols>
  <sheetData>
    <row r="1" spans="1:10" x14ac:dyDescent="0.25">
      <c r="A1" s="240" t="s">
        <v>4</v>
      </c>
      <c r="B1" s="240" t="s">
        <v>206</v>
      </c>
      <c r="C1" s="242" t="s">
        <v>110</v>
      </c>
      <c r="D1" s="244" t="s">
        <v>319</v>
      </c>
      <c r="E1" s="246" t="s">
        <v>111</v>
      </c>
      <c r="F1" s="247"/>
      <c r="G1" s="247"/>
      <c r="H1" s="247"/>
      <c r="I1" s="247"/>
      <c r="J1" s="248"/>
    </row>
    <row r="2" spans="1:10" ht="27.6" x14ac:dyDescent="0.25">
      <c r="A2" s="241"/>
      <c r="B2" s="241"/>
      <c r="C2" s="243"/>
      <c r="D2" s="245"/>
      <c r="E2" s="159" t="s">
        <v>1</v>
      </c>
      <c r="F2" s="159" t="s">
        <v>373</v>
      </c>
      <c r="G2" s="159" t="s">
        <v>106</v>
      </c>
      <c r="H2" s="159" t="s">
        <v>107</v>
      </c>
      <c r="I2" s="159" t="s">
        <v>108</v>
      </c>
      <c r="J2" s="160" t="s">
        <v>12</v>
      </c>
    </row>
    <row r="3" spans="1:10" s="163" customFormat="1" ht="23.25" customHeight="1" x14ac:dyDescent="0.25">
      <c r="A3" s="167">
        <v>1</v>
      </c>
      <c r="B3" s="262" t="s">
        <v>207</v>
      </c>
      <c r="C3" s="176" t="s">
        <v>208</v>
      </c>
      <c r="D3" s="279" t="s">
        <v>231</v>
      </c>
      <c r="E3" s="173" t="s">
        <v>109</v>
      </c>
      <c r="F3" s="168" t="s">
        <v>109</v>
      </c>
      <c r="G3" s="168" t="s">
        <v>109</v>
      </c>
      <c r="H3" s="168" t="s">
        <v>109</v>
      </c>
      <c r="I3" s="168" t="s">
        <v>109</v>
      </c>
      <c r="J3" s="169" t="s">
        <v>109</v>
      </c>
    </row>
    <row r="4" spans="1:10" s="163" customFormat="1" ht="23.25" customHeight="1" x14ac:dyDescent="0.25">
      <c r="A4" s="167">
        <v>2</v>
      </c>
      <c r="B4" s="277"/>
      <c r="C4" s="176" t="s">
        <v>216</v>
      </c>
      <c r="D4" s="278"/>
      <c r="E4" s="173" t="s">
        <v>109</v>
      </c>
      <c r="F4" s="168" t="s">
        <v>109</v>
      </c>
      <c r="G4" s="168" t="s">
        <v>109</v>
      </c>
      <c r="H4" s="168" t="s">
        <v>109</v>
      </c>
      <c r="I4" s="168" t="s">
        <v>109</v>
      </c>
      <c r="J4" s="169" t="s">
        <v>109</v>
      </c>
    </row>
    <row r="5" spans="1:10" s="163" customFormat="1" ht="23.25" customHeight="1" x14ac:dyDescent="0.25">
      <c r="A5" s="167">
        <v>3</v>
      </c>
      <c r="B5" s="277"/>
      <c r="C5" s="176" t="s">
        <v>209</v>
      </c>
      <c r="D5" s="166" t="s">
        <v>126</v>
      </c>
      <c r="E5" s="174" t="s">
        <v>109</v>
      </c>
      <c r="F5" s="170" t="s">
        <v>109</v>
      </c>
      <c r="G5" s="170" t="s">
        <v>109</v>
      </c>
      <c r="H5" s="170" t="s">
        <v>109</v>
      </c>
      <c r="I5" s="170" t="s">
        <v>109</v>
      </c>
      <c r="J5" s="172" t="s">
        <v>318</v>
      </c>
    </row>
    <row r="6" spans="1:10" s="163" customFormat="1" ht="23.25" customHeight="1" x14ac:dyDescent="0.25">
      <c r="A6" s="167">
        <v>4</v>
      </c>
      <c r="B6" s="278"/>
      <c r="C6" s="177" t="s">
        <v>210</v>
      </c>
      <c r="D6" s="171"/>
      <c r="E6" s="174" t="s">
        <v>109</v>
      </c>
      <c r="F6" s="170" t="s">
        <v>109</v>
      </c>
      <c r="G6" s="170" t="s">
        <v>109</v>
      </c>
      <c r="H6" s="170" t="s">
        <v>109</v>
      </c>
      <c r="I6" s="170" t="s">
        <v>109</v>
      </c>
      <c r="J6" s="172" t="s">
        <v>318</v>
      </c>
    </row>
    <row r="7" spans="1:10" s="163" customFormat="1" ht="23.25" customHeight="1" x14ac:dyDescent="0.25">
      <c r="A7" s="167">
        <v>5</v>
      </c>
      <c r="B7" s="255" t="s">
        <v>211</v>
      </c>
      <c r="C7" s="176" t="s">
        <v>212</v>
      </c>
      <c r="D7" s="175" t="s">
        <v>231</v>
      </c>
      <c r="E7" s="173" t="s">
        <v>109</v>
      </c>
      <c r="F7" s="168" t="s">
        <v>109</v>
      </c>
      <c r="G7" s="168" t="s">
        <v>109</v>
      </c>
      <c r="H7" s="168" t="s">
        <v>109</v>
      </c>
      <c r="I7" s="168" t="s">
        <v>109</v>
      </c>
      <c r="J7" s="169" t="s">
        <v>109</v>
      </c>
    </row>
    <row r="8" spans="1:10" s="163" customFormat="1" ht="23.25" customHeight="1" x14ac:dyDescent="0.25">
      <c r="A8" s="167">
        <v>6</v>
      </c>
      <c r="B8" s="277"/>
      <c r="C8" s="177" t="s">
        <v>271</v>
      </c>
      <c r="D8" s="272" t="s">
        <v>126</v>
      </c>
      <c r="E8" s="174" t="s">
        <v>109</v>
      </c>
      <c r="F8" s="170" t="s">
        <v>109</v>
      </c>
      <c r="G8" s="170" t="s">
        <v>109</v>
      </c>
      <c r="H8" s="170" t="s">
        <v>109</v>
      </c>
      <c r="I8" s="170" t="s">
        <v>109</v>
      </c>
      <c r="J8" s="172" t="s">
        <v>318</v>
      </c>
    </row>
    <row r="9" spans="1:10" s="163" customFormat="1" ht="23.25" customHeight="1" x14ac:dyDescent="0.25">
      <c r="A9" s="167">
        <v>7</v>
      </c>
      <c r="B9" s="277"/>
      <c r="C9" s="177" t="s">
        <v>270</v>
      </c>
      <c r="D9" s="277"/>
      <c r="E9" s="174" t="s">
        <v>109</v>
      </c>
      <c r="F9" s="170" t="s">
        <v>109</v>
      </c>
      <c r="G9" s="170" t="s">
        <v>109</v>
      </c>
      <c r="H9" s="170" t="s">
        <v>109</v>
      </c>
      <c r="I9" s="170" t="s">
        <v>109</v>
      </c>
      <c r="J9" s="172" t="s">
        <v>318</v>
      </c>
    </row>
    <row r="10" spans="1:10" s="163" customFormat="1" ht="23.25" customHeight="1" x14ac:dyDescent="0.25">
      <c r="A10" s="167">
        <v>8</v>
      </c>
      <c r="B10" s="277"/>
      <c r="C10" s="177" t="s">
        <v>272</v>
      </c>
      <c r="D10" s="277"/>
      <c r="E10" s="174" t="s">
        <v>109</v>
      </c>
      <c r="F10" s="170" t="s">
        <v>109</v>
      </c>
      <c r="G10" s="170" t="s">
        <v>109</v>
      </c>
      <c r="H10" s="170" t="s">
        <v>109</v>
      </c>
      <c r="I10" s="170" t="s">
        <v>109</v>
      </c>
      <c r="J10" s="172" t="s">
        <v>318</v>
      </c>
    </row>
    <row r="11" spans="1:10" s="163" customFormat="1" ht="23.25" customHeight="1" x14ac:dyDescent="0.25">
      <c r="A11" s="167">
        <v>9</v>
      </c>
      <c r="B11" s="278"/>
      <c r="C11" s="177" t="s">
        <v>273</v>
      </c>
      <c r="D11" s="278"/>
      <c r="E11" s="174" t="s">
        <v>109</v>
      </c>
      <c r="F11" s="170" t="s">
        <v>109</v>
      </c>
      <c r="G11" s="170" t="s">
        <v>109</v>
      </c>
      <c r="H11" s="170" t="s">
        <v>109</v>
      </c>
      <c r="I11" s="170" t="s">
        <v>109</v>
      </c>
      <c r="J11" s="172" t="s">
        <v>318</v>
      </c>
    </row>
    <row r="12" spans="1:10" s="163" customFormat="1" ht="23.25" customHeight="1" x14ac:dyDescent="0.25">
      <c r="A12" s="167">
        <v>10</v>
      </c>
      <c r="B12" s="262" t="s">
        <v>213</v>
      </c>
      <c r="C12" s="176" t="s">
        <v>214</v>
      </c>
      <c r="D12" s="175" t="s">
        <v>231</v>
      </c>
      <c r="E12" s="173" t="s">
        <v>109</v>
      </c>
      <c r="F12" s="168" t="s">
        <v>109</v>
      </c>
      <c r="G12" s="168" t="s">
        <v>109</v>
      </c>
      <c r="H12" s="168" t="s">
        <v>109</v>
      </c>
      <c r="I12" s="168" t="s">
        <v>109</v>
      </c>
      <c r="J12" s="169" t="s">
        <v>109</v>
      </c>
    </row>
    <row r="13" spans="1:10" ht="23.25" customHeight="1" x14ac:dyDescent="0.25">
      <c r="A13" s="161">
        <v>11</v>
      </c>
      <c r="B13" s="277"/>
      <c r="C13" s="178" t="s">
        <v>215</v>
      </c>
      <c r="D13" s="272" t="s">
        <v>126</v>
      </c>
      <c r="E13" s="162" t="s">
        <v>109</v>
      </c>
      <c r="F13" s="162" t="s">
        <v>109</v>
      </c>
      <c r="G13" s="162" t="s">
        <v>109</v>
      </c>
      <c r="H13" s="162" t="s">
        <v>109</v>
      </c>
      <c r="I13" s="162" t="s">
        <v>109</v>
      </c>
      <c r="J13" s="172" t="s">
        <v>318</v>
      </c>
    </row>
    <row r="14" spans="1:10" ht="23.25" customHeight="1" x14ac:dyDescent="0.25">
      <c r="A14" s="161">
        <v>12</v>
      </c>
      <c r="B14" s="278"/>
      <c r="C14" s="178" t="s">
        <v>227</v>
      </c>
      <c r="D14" s="278"/>
      <c r="E14" s="162" t="s">
        <v>109</v>
      </c>
      <c r="F14" s="162" t="s">
        <v>109</v>
      </c>
      <c r="G14" s="162" t="s">
        <v>109</v>
      </c>
      <c r="H14" s="162" t="s">
        <v>109</v>
      </c>
      <c r="I14" s="162" t="s">
        <v>109</v>
      </c>
      <c r="J14" s="172" t="s">
        <v>318</v>
      </c>
    </row>
    <row r="15" spans="1:10" s="163" customFormat="1" ht="23.25" customHeight="1" x14ac:dyDescent="0.25">
      <c r="A15" s="167">
        <v>13</v>
      </c>
      <c r="B15" s="255" t="s">
        <v>217</v>
      </c>
      <c r="C15" s="176" t="s">
        <v>218</v>
      </c>
      <c r="D15" s="175" t="s">
        <v>231</v>
      </c>
      <c r="E15" s="173" t="s">
        <v>109</v>
      </c>
      <c r="F15" s="168" t="s">
        <v>109</v>
      </c>
      <c r="G15" s="168" t="s">
        <v>109</v>
      </c>
      <c r="H15" s="168" t="s">
        <v>109</v>
      </c>
      <c r="I15" s="168" t="s">
        <v>109</v>
      </c>
      <c r="J15" s="169" t="s">
        <v>109</v>
      </c>
    </row>
    <row r="16" spans="1:10" ht="23.25" customHeight="1" x14ac:dyDescent="0.25">
      <c r="A16" s="161">
        <v>14</v>
      </c>
      <c r="B16" s="277"/>
      <c r="C16" s="178" t="s">
        <v>219</v>
      </c>
      <c r="D16" s="272" t="s">
        <v>126</v>
      </c>
      <c r="E16" s="162" t="s">
        <v>109</v>
      </c>
      <c r="F16" s="162" t="s">
        <v>109</v>
      </c>
      <c r="G16" s="162" t="s">
        <v>109</v>
      </c>
      <c r="H16" s="162" t="s">
        <v>109</v>
      </c>
      <c r="I16" s="162" t="s">
        <v>109</v>
      </c>
      <c r="J16" s="172" t="s">
        <v>318</v>
      </c>
    </row>
    <row r="17" spans="1:10" ht="23.25" customHeight="1" x14ac:dyDescent="0.25">
      <c r="A17" s="161">
        <v>15</v>
      </c>
      <c r="B17" s="277"/>
      <c r="C17" s="178" t="s">
        <v>220</v>
      </c>
      <c r="D17" s="277"/>
      <c r="E17" s="162" t="s">
        <v>109</v>
      </c>
      <c r="F17" s="162" t="s">
        <v>109</v>
      </c>
      <c r="G17" s="162" t="s">
        <v>109</v>
      </c>
      <c r="H17" s="162" t="s">
        <v>109</v>
      </c>
      <c r="I17" s="162" t="s">
        <v>109</v>
      </c>
      <c r="J17" s="172" t="s">
        <v>318</v>
      </c>
    </row>
    <row r="18" spans="1:10" ht="23.25" customHeight="1" x14ac:dyDescent="0.25">
      <c r="A18" s="161">
        <v>16</v>
      </c>
      <c r="B18" s="277"/>
      <c r="C18" s="178" t="s">
        <v>221</v>
      </c>
      <c r="D18" s="277"/>
      <c r="E18" s="162" t="s">
        <v>109</v>
      </c>
      <c r="F18" s="162" t="s">
        <v>109</v>
      </c>
      <c r="G18" s="162" t="s">
        <v>109</v>
      </c>
      <c r="H18" s="162" t="s">
        <v>109</v>
      </c>
      <c r="I18" s="162" t="s">
        <v>109</v>
      </c>
      <c r="J18" s="172" t="s">
        <v>318</v>
      </c>
    </row>
    <row r="19" spans="1:10" ht="23.25" customHeight="1" x14ac:dyDescent="0.25">
      <c r="A19" s="161">
        <v>17</v>
      </c>
      <c r="B19" s="277"/>
      <c r="C19" s="178" t="s">
        <v>222</v>
      </c>
      <c r="D19" s="277"/>
      <c r="E19" s="162" t="s">
        <v>109</v>
      </c>
      <c r="F19" s="162" t="s">
        <v>109</v>
      </c>
      <c r="G19" s="162" t="s">
        <v>109</v>
      </c>
      <c r="H19" s="162" t="s">
        <v>109</v>
      </c>
      <c r="I19" s="162" t="s">
        <v>109</v>
      </c>
      <c r="J19" s="172" t="s">
        <v>318</v>
      </c>
    </row>
    <row r="20" spans="1:10" ht="23.25" customHeight="1" x14ac:dyDescent="0.25">
      <c r="A20" s="161">
        <v>18</v>
      </c>
      <c r="B20" s="278"/>
      <c r="C20" s="178" t="s">
        <v>223</v>
      </c>
      <c r="D20" s="278"/>
      <c r="E20" s="162" t="s">
        <v>109</v>
      </c>
      <c r="F20" s="162" t="s">
        <v>109</v>
      </c>
      <c r="G20" s="162" t="s">
        <v>109</v>
      </c>
      <c r="H20" s="162" t="s">
        <v>109</v>
      </c>
      <c r="I20" s="162" t="s">
        <v>109</v>
      </c>
      <c r="J20" s="190" t="s">
        <v>318</v>
      </c>
    </row>
    <row r="21" spans="1:10" x14ac:dyDescent="0.25">
      <c r="A21" s="253">
        <v>19</v>
      </c>
      <c r="B21" s="262" t="s">
        <v>224</v>
      </c>
      <c r="C21" s="257" t="s">
        <v>225</v>
      </c>
      <c r="D21" s="264" t="s">
        <v>231</v>
      </c>
      <c r="E21" s="268" t="s">
        <v>109</v>
      </c>
      <c r="F21" s="249" t="s">
        <v>109</v>
      </c>
      <c r="G21" s="249" t="s">
        <v>109</v>
      </c>
      <c r="H21" s="249" t="s">
        <v>109</v>
      </c>
      <c r="I21" s="249" t="s">
        <v>109</v>
      </c>
      <c r="J21" s="251" t="s">
        <v>109</v>
      </c>
    </row>
    <row r="22" spans="1:10" x14ac:dyDescent="0.25">
      <c r="A22" s="254"/>
      <c r="B22" s="263"/>
      <c r="C22" s="258"/>
      <c r="D22" s="265"/>
      <c r="E22" s="260"/>
      <c r="F22" s="250"/>
      <c r="G22" s="250"/>
      <c r="H22" s="250"/>
      <c r="I22" s="250"/>
      <c r="J22" s="252"/>
    </row>
    <row r="23" spans="1:10" x14ac:dyDescent="0.25">
      <c r="A23" s="253">
        <v>20</v>
      </c>
      <c r="B23" s="255" t="s">
        <v>228</v>
      </c>
      <c r="C23" s="257" t="s">
        <v>226</v>
      </c>
      <c r="D23" s="266"/>
      <c r="E23" s="259" t="s">
        <v>109</v>
      </c>
      <c r="F23" s="261" t="s">
        <v>109</v>
      </c>
      <c r="G23" s="261" t="s">
        <v>109</v>
      </c>
      <c r="H23" s="261" t="s">
        <v>109</v>
      </c>
      <c r="I23" s="261" t="s">
        <v>109</v>
      </c>
      <c r="J23" s="269" t="s">
        <v>109</v>
      </c>
    </row>
    <row r="24" spans="1:10" x14ac:dyDescent="0.25">
      <c r="A24" s="254"/>
      <c r="B24" s="256"/>
      <c r="C24" s="258"/>
      <c r="D24" s="266"/>
      <c r="E24" s="260"/>
      <c r="F24" s="250"/>
      <c r="G24" s="250"/>
      <c r="H24" s="250"/>
      <c r="I24" s="250"/>
      <c r="J24" s="252"/>
    </row>
    <row r="25" spans="1:10" x14ac:dyDescent="0.25">
      <c r="A25" s="253">
        <v>21</v>
      </c>
      <c r="B25" s="262" t="s">
        <v>229</v>
      </c>
      <c r="C25" s="257" t="s">
        <v>340</v>
      </c>
      <c r="D25" s="266"/>
      <c r="E25" s="259" t="s">
        <v>109</v>
      </c>
      <c r="F25" s="261" t="s">
        <v>109</v>
      </c>
      <c r="G25" s="261" t="s">
        <v>109</v>
      </c>
      <c r="H25" s="261" t="s">
        <v>109</v>
      </c>
      <c r="I25" s="261" t="s">
        <v>109</v>
      </c>
      <c r="J25" s="269" t="s">
        <v>109</v>
      </c>
    </row>
    <row r="26" spans="1:10" x14ac:dyDescent="0.25">
      <c r="A26" s="254"/>
      <c r="B26" s="270"/>
      <c r="C26" s="258"/>
      <c r="D26" s="267"/>
      <c r="E26" s="260"/>
      <c r="F26" s="250"/>
      <c r="G26" s="250"/>
      <c r="H26" s="250"/>
      <c r="I26" s="250"/>
      <c r="J26" s="252"/>
    </row>
    <row r="27" spans="1:10" x14ac:dyDescent="0.25">
      <c r="A27" s="253">
        <v>22</v>
      </c>
      <c r="B27" s="266"/>
      <c r="C27" s="257" t="s">
        <v>341</v>
      </c>
      <c r="D27" s="272" t="s">
        <v>248</v>
      </c>
      <c r="E27" s="261" t="s">
        <v>109</v>
      </c>
      <c r="F27" s="261" t="s">
        <v>109</v>
      </c>
      <c r="G27" s="261" t="s">
        <v>109</v>
      </c>
      <c r="H27" s="261" t="s">
        <v>109</v>
      </c>
      <c r="I27" s="261" t="s">
        <v>109</v>
      </c>
      <c r="J27" s="273" t="s">
        <v>318</v>
      </c>
    </row>
    <row r="28" spans="1:10" x14ac:dyDescent="0.25">
      <c r="A28" s="271"/>
      <c r="B28" s="267"/>
      <c r="C28" s="258"/>
      <c r="D28" s="267"/>
      <c r="E28" s="250"/>
      <c r="F28" s="250"/>
      <c r="G28" s="250"/>
      <c r="H28" s="250"/>
      <c r="I28" s="250"/>
      <c r="J28" s="252"/>
    </row>
    <row r="29" spans="1:10" x14ac:dyDescent="0.25">
      <c r="A29" s="253">
        <v>23</v>
      </c>
      <c r="B29" s="255" t="s">
        <v>230</v>
      </c>
      <c r="C29" s="257" t="s">
        <v>342</v>
      </c>
      <c r="D29" s="265" t="s">
        <v>231</v>
      </c>
      <c r="E29" s="268" t="s">
        <v>109</v>
      </c>
      <c r="F29" s="261" t="s">
        <v>109</v>
      </c>
      <c r="G29" s="261" t="s">
        <v>109</v>
      </c>
      <c r="H29" s="261" t="s">
        <v>109</v>
      </c>
      <c r="I29" s="261" t="s">
        <v>109</v>
      </c>
      <c r="J29" s="269" t="s">
        <v>109</v>
      </c>
    </row>
    <row r="30" spans="1:10" x14ac:dyDescent="0.25">
      <c r="A30" s="254"/>
      <c r="B30" s="274"/>
      <c r="C30" s="258"/>
      <c r="D30" s="265"/>
      <c r="E30" s="260"/>
      <c r="F30" s="250"/>
      <c r="G30" s="250"/>
      <c r="H30" s="250"/>
      <c r="I30" s="250"/>
      <c r="J30" s="252"/>
    </row>
    <row r="31" spans="1:10" x14ac:dyDescent="0.25">
      <c r="A31" s="253">
        <v>24</v>
      </c>
      <c r="B31" s="274"/>
      <c r="C31" s="257" t="s">
        <v>343</v>
      </c>
      <c r="D31" s="265"/>
      <c r="E31" s="259" t="s">
        <v>109</v>
      </c>
      <c r="F31" s="261" t="s">
        <v>109</v>
      </c>
      <c r="G31" s="261" t="s">
        <v>109</v>
      </c>
      <c r="H31" s="261" t="s">
        <v>109</v>
      </c>
      <c r="I31" s="261" t="s">
        <v>109</v>
      </c>
      <c r="J31" s="269" t="s">
        <v>109</v>
      </c>
    </row>
    <row r="32" spans="1:10" x14ac:dyDescent="0.25">
      <c r="A32" s="254"/>
      <c r="B32" s="274"/>
      <c r="C32" s="258"/>
      <c r="D32" s="265"/>
      <c r="E32" s="260"/>
      <c r="F32" s="250"/>
      <c r="G32" s="250"/>
      <c r="H32" s="250"/>
      <c r="I32" s="250"/>
      <c r="J32" s="252"/>
    </row>
    <row r="33" spans="1:10" x14ac:dyDescent="0.25">
      <c r="A33" s="276">
        <v>25</v>
      </c>
      <c r="B33" s="274"/>
      <c r="C33" s="257" t="s">
        <v>344</v>
      </c>
      <c r="D33" s="265"/>
      <c r="E33" s="249" t="s">
        <v>109</v>
      </c>
      <c r="F33" s="249" t="s">
        <v>109</v>
      </c>
      <c r="G33" s="249" t="s">
        <v>109</v>
      </c>
      <c r="H33" s="249" t="s">
        <v>109</v>
      </c>
      <c r="I33" s="249" t="s">
        <v>109</v>
      </c>
      <c r="J33" s="251" t="s">
        <v>109</v>
      </c>
    </row>
    <row r="34" spans="1:10" x14ac:dyDescent="0.25">
      <c r="A34" s="254"/>
      <c r="B34" s="256"/>
      <c r="C34" s="258"/>
      <c r="D34" s="275"/>
      <c r="E34" s="250"/>
      <c r="F34" s="250"/>
      <c r="G34" s="250"/>
      <c r="H34" s="250"/>
      <c r="I34" s="250"/>
      <c r="J34" s="252"/>
    </row>
    <row r="36" spans="1:10" x14ac:dyDescent="0.25">
      <c r="B36" s="158" t="s">
        <v>117</v>
      </c>
    </row>
    <row r="37" spans="1:10" x14ac:dyDescent="0.25">
      <c r="B37" s="158" t="s">
        <v>118</v>
      </c>
      <c r="C37" s="165" t="s">
        <v>119</v>
      </c>
    </row>
    <row r="39" spans="1:10" x14ac:dyDescent="0.25">
      <c r="B39" s="158" t="s">
        <v>120</v>
      </c>
      <c r="C39" s="165" t="s">
        <v>121</v>
      </c>
    </row>
  </sheetData>
  <sheetProtection algorithmName="SHA-512" hashValue="dkIxyAm/jwkh6muAV8odpq38quPxUzO/gDViKEUVMYyKuwjSCiE+WTYruOjwGqbydm0VvpX1ObSRCZOJc7/Tow==" saltValue="mvAQTNKWLiF3WrjnBubYPg==" spinCount="100000" sheet="1" objects="1" scenarios="1"/>
  <mergeCells count="76">
    <mergeCell ref="D8:D11"/>
    <mergeCell ref="D13:D14"/>
    <mergeCell ref="D16:D20"/>
    <mergeCell ref="B3:B6"/>
    <mergeCell ref="B7:B11"/>
    <mergeCell ref="B12:B14"/>
    <mergeCell ref="B15:B20"/>
    <mergeCell ref="D3:D4"/>
    <mergeCell ref="I33:I34"/>
    <mergeCell ref="J33:J34"/>
    <mergeCell ref="A33:A34"/>
    <mergeCell ref="C33:C34"/>
    <mergeCell ref="E33:E34"/>
    <mergeCell ref="F33:F34"/>
    <mergeCell ref="G33:G34"/>
    <mergeCell ref="H33:H34"/>
    <mergeCell ref="F31:F32"/>
    <mergeCell ref="G31:G32"/>
    <mergeCell ref="H31:H32"/>
    <mergeCell ref="I31:I32"/>
    <mergeCell ref="J31:J32"/>
    <mergeCell ref="F29:F30"/>
    <mergeCell ref="G29:G30"/>
    <mergeCell ref="H29:H30"/>
    <mergeCell ref="I29:I30"/>
    <mergeCell ref="J29:J30"/>
    <mergeCell ref="A29:A30"/>
    <mergeCell ref="B29:B34"/>
    <mergeCell ref="C29:C30"/>
    <mergeCell ref="D29:D34"/>
    <mergeCell ref="E29:E30"/>
    <mergeCell ref="A31:A32"/>
    <mergeCell ref="C31:C32"/>
    <mergeCell ref="E31:E32"/>
    <mergeCell ref="F27:F28"/>
    <mergeCell ref="G27:G28"/>
    <mergeCell ref="H27:H28"/>
    <mergeCell ref="I27:I28"/>
    <mergeCell ref="J27:J28"/>
    <mergeCell ref="H23:H24"/>
    <mergeCell ref="I23:I24"/>
    <mergeCell ref="J23:J24"/>
    <mergeCell ref="A25:A26"/>
    <mergeCell ref="B25:B28"/>
    <mergeCell ref="C25:C26"/>
    <mergeCell ref="E25:E26"/>
    <mergeCell ref="F25:F26"/>
    <mergeCell ref="G25:G26"/>
    <mergeCell ref="H25:H26"/>
    <mergeCell ref="I25:I26"/>
    <mergeCell ref="J25:J26"/>
    <mergeCell ref="A27:A28"/>
    <mergeCell ref="C27:C28"/>
    <mergeCell ref="D27:D28"/>
    <mergeCell ref="E27:E28"/>
    <mergeCell ref="G21:G22"/>
    <mergeCell ref="H21:H22"/>
    <mergeCell ref="I21:I22"/>
    <mergeCell ref="J21:J22"/>
    <mergeCell ref="A23:A24"/>
    <mergeCell ref="B23:B24"/>
    <mergeCell ref="C23:C24"/>
    <mergeCell ref="E23:E24"/>
    <mergeCell ref="F23:F24"/>
    <mergeCell ref="G23:G24"/>
    <mergeCell ref="A21:A22"/>
    <mergeCell ref="B21:B22"/>
    <mergeCell ref="C21:C22"/>
    <mergeCell ref="D21:D26"/>
    <mergeCell ref="E21:E22"/>
    <mergeCell ref="F21:F22"/>
    <mergeCell ref="A1:A2"/>
    <mergeCell ref="B1:B2"/>
    <mergeCell ref="C1:C2"/>
    <mergeCell ref="D1:D2"/>
    <mergeCell ref="E1:J1"/>
  </mergeCells>
  <hyperlinks>
    <hyperlink ref="C37" r:id="rId1"/>
    <hyperlink ref="C39" r:id="rId2"/>
  </hyperlinks>
  <pageMargins left="0" right="0" top="0" bottom="0" header="0" footer="0"/>
  <pageSetup paperSize="9" scale="46"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75" zoomScaleNormal="75" workbookViewId="0">
      <selection activeCell="C26" sqref="C26"/>
    </sheetView>
  </sheetViews>
  <sheetFormatPr baseColWidth="10" defaultColWidth="11.44140625" defaultRowHeight="16.5" customHeight="1" x14ac:dyDescent="0.25"/>
  <cols>
    <col min="1" max="1" width="16" style="67" customWidth="1"/>
    <col min="2" max="2" width="23.6640625" style="67" customWidth="1"/>
    <col min="3" max="3" width="143" style="67" customWidth="1"/>
    <col min="4" max="4" width="14.44140625" style="67" customWidth="1"/>
    <col min="5" max="5" width="60.109375" style="67" customWidth="1"/>
    <col min="6" max="6" width="46.33203125" style="67" customWidth="1"/>
    <col min="7" max="16384" width="11.44140625" style="67"/>
  </cols>
  <sheetData>
    <row r="1" spans="1:5" ht="16.5" customHeight="1" x14ac:dyDescent="0.25">
      <c r="A1" s="68" t="s">
        <v>112</v>
      </c>
      <c r="B1" s="68" t="s">
        <v>3</v>
      </c>
      <c r="C1" s="68" t="s">
        <v>115</v>
      </c>
      <c r="D1" s="69" t="s">
        <v>144</v>
      </c>
      <c r="E1" s="69" t="s">
        <v>2</v>
      </c>
    </row>
    <row r="2" spans="1:5" ht="16.5" customHeight="1" x14ac:dyDescent="0.25">
      <c r="A2" s="290" t="s">
        <v>156</v>
      </c>
      <c r="B2" s="70" t="s">
        <v>93</v>
      </c>
      <c r="C2" s="71" t="s">
        <v>137</v>
      </c>
      <c r="D2" s="285">
        <v>2017</v>
      </c>
      <c r="E2" s="301" t="s">
        <v>289</v>
      </c>
    </row>
    <row r="3" spans="1:5" ht="16.5" customHeight="1" x14ac:dyDescent="0.25">
      <c r="A3" s="291"/>
      <c r="B3" s="70" t="s">
        <v>92</v>
      </c>
      <c r="C3" s="72" t="s">
        <v>138</v>
      </c>
      <c r="D3" s="286"/>
      <c r="E3" s="302"/>
    </row>
    <row r="4" spans="1:5" ht="16.5" customHeight="1" x14ac:dyDescent="0.25">
      <c r="A4" s="291"/>
      <c r="B4" s="70" t="s">
        <v>94</v>
      </c>
      <c r="C4" s="72" t="s">
        <v>139</v>
      </c>
      <c r="D4" s="286"/>
      <c r="E4" s="302"/>
    </row>
    <row r="5" spans="1:5" ht="16.5" customHeight="1" x14ac:dyDescent="0.25">
      <c r="A5" s="291"/>
      <c r="B5" s="70" t="s">
        <v>95</v>
      </c>
      <c r="C5" s="72" t="s">
        <v>140</v>
      </c>
      <c r="D5" s="286"/>
      <c r="E5" s="302"/>
    </row>
    <row r="6" spans="1:5" ht="16.5" customHeight="1" x14ac:dyDescent="0.25">
      <c r="A6" s="291"/>
      <c r="B6" s="70" t="s">
        <v>96</v>
      </c>
      <c r="C6" s="72" t="s">
        <v>141</v>
      </c>
      <c r="D6" s="286"/>
      <c r="E6" s="302"/>
    </row>
    <row r="7" spans="1:5" ht="16.5" customHeight="1" x14ac:dyDescent="0.25">
      <c r="A7" s="291"/>
      <c r="B7" s="70" t="s">
        <v>97</v>
      </c>
      <c r="C7" s="72" t="s">
        <v>142</v>
      </c>
      <c r="D7" s="286"/>
      <c r="E7" s="302"/>
    </row>
    <row r="8" spans="1:5" ht="16.5" customHeight="1" x14ac:dyDescent="0.25">
      <c r="A8" s="291"/>
      <c r="B8" s="70" t="s">
        <v>98</v>
      </c>
      <c r="C8" s="72" t="s">
        <v>143</v>
      </c>
      <c r="D8" s="286"/>
      <c r="E8" s="302"/>
    </row>
    <row r="9" spans="1:5" ht="16.5" customHeight="1" x14ac:dyDescent="0.25">
      <c r="A9" s="291"/>
      <c r="B9" s="70" t="s">
        <v>99</v>
      </c>
      <c r="C9" s="73" t="s">
        <v>146</v>
      </c>
      <c r="D9" s="286"/>
      <c r="E9" s="293" t="s">
        <v>158</v>
      </c>
    </row>
    <row r="10" spans="1:5" ht="16.5" customHeight="1" x14ac:dyDescent="0.25">
      <c r="A10" s="291"/>
      <c r="B10" s="70" t="s">
        <v>100</v>
      </c>
      <c r="C10" s="73" t="s">
        <v>147</v>
      </c>
      <c r="D10" s="286"/>
      <c r="E10" s="294"/>
    </row>
    <row r="11" spans="1:5" ht="16.5" customHeight="1" x14ac:dyDescent="0.25">
      <c r="A11" s="291"/>
      <c r="B11" s="70" t="s">
        <v>101</v>
      </c>
      <c r="C11" s="73" t="s">
        <v>148</v>
      </c>
      <c r="D11" s="286"/>
      <c r="E11" s="294"/>
    </row>
    <row r="12" spans="1:5" ht="16.5" customHeight="1" x14ac:dyDescent="0.25">
      <c r="A12" s="291"/>
      <c r="B12" s="70" t="s">
        <v>102</v>
      </c>
      <c r="C12" s="73" t="s">
        <v>149</v>
      </c>
      <c r="D12" s="286"/>
      <c r="E12" s="294"/>
    </row>
    <row r="13" spans="1:5" ht="16.5" customHeight="1" x14ac:dyDescent="0.25">
      <c r="A13" s="291"/>
      <c r="B13" s="70" t="s">
        <v>103</v>
      </c>
      <c r="C13" s="73" t="s">
        <v>150</v>
      </c>
      <c r="D13" s="286"/>
      <c r="E13" s="294"/>
    </row>
    <row r="14" spans="1:5" ht="16.5" customHeight="1" x14ac:dyDescent="0.25">
      <c r="A14" s="291"/>
      <c r="B14" s="70" t="s">
        <v>104</v>
      </c>
      <c r="C14" s="73" t="s">
        <v>151</v>
      </c>
      <c r="D14" s="286"/>
      <c r="E14" s="294"/>
    </row>
    <row r="15" spans="1:5" ht="16.5" customHeight="1" x14ac:dyDescent="0.25">
      <c r="A15" s="291"/>
      <c r="B15" s="70" t="s">
        <v>105</v>
      </c>
      <c r="C15" s="73" t="s">
        <v>152</v>
      </c>
      <c r="D15" s="286"/>
      <c r="E15" s="294"/>
    </row>
    <row r="16" spans="1:5" ht="26.4" x14ac:dyDescent="0.25">
      <c r="A16" s="291"/>
      <c r="B16" s="70" t="s">
        <v>320</v>
      </c>
      <c r="C16" s="74" t="s">
        <v>325</v>
      </c>
      <c r="D16" s="286"/>
      <c r="E16" s="72"/>
    </row>
    <row r="17" spans="1:5" ht="26.4" x14ac:dyDescent="0.25">
      <c r="A17" s="291"/>
      <c r="B17" s="70" t="s">
        <v>323</v>
      </c>
      <c r="C17" s="74" t="s">
        <v>326</v>
      </c>
      <c r="D17" s="286"/>
      <c r="E17" s="72" t="s">
        <v>159</v>
      </c>
    </row>
    <row r="18" spans="1:5" ht="30.75" customHeight="1" x14ac:dyDescent="0.25">
      <c r="A18" s="291"/>
      <c r="B18" s="70" t="s">
        <v>321</v>
      </c>
      <c r="C18" s="74" t="s">
        <v>324</v>
      </c>
      <c r="D18" s="286"/>
      <c r="E18" s="72"/>
    </row>
    <row r="19" spans="1:5" ht="26.4" x14ac:dyDescent="0.25">
      <c r="A19" s="292"/>
      <c r="B19" s="70" t="s">
        <v>322</v>
      </c>
      <c r="C19" s="74" t="s">
        <v>327</v>
      </c>
      <c r="D19" s="287"/>
      <c r="E19" s="72" t="s">
        <v>159</v>
      </c>
    </row>
    <row r="20" spans="1:5" ht="16.5" customHeight="1" x14ac:dyDescent="0.25">
      <c r="A20" s="295" t="s">
        <v>113</v>
      </c>
      <c r="B20" s="75" t="s">
        <v>153</v>
      </c>
      <c r="C20" s="76" t="s">
        <v>137</v>
      </c>
      <c r="D20" s="288"/>
      <c r="E20" s="76" t="s">
        <v>145</v>
      </c>
    </row>
    <row r="21" spans="1:5" ht="16.5" customHeight="1" x14ac:dyDescent="0.25">
      <c r="A21" s="296"/>
      <c r="B21" s="70" t="s">
        <v>154</v>
      </c>
      <c r="C21" s="72" t="s">
        <v>152</v>
      </c>
      <c r="D21" s="288"/>
      <c r="E21" s="77" t="s">
        <v>158</v>
      </c>
    </row>
    <row r="22" spans="1:5" ht="16.5" customHeight="1" x14ac:dyDescent="0.25">
      <c r="A22" s="296"/>
      <c r="B22" s="70" t="s">
        <v>155</v>
      </c>
      <c r="C22" s="72" t="s">
        <v>157</v>
      </c>
      <c r="D22" s="288"/>
      <c r="E22" s="77"/>
    </row>
    <row r="23" spans="1:5" ht="16.5" customHeight="1" x14ac:dyDescent="0.25">
      <c r="A23" s="297" t="s">
        <v>69</v>
      </c>
      <c r="B23" s="78" t="s">
        <v>153</v>
      </c>
      <c r="C23" s="79" t="s">
        <v>137</v>
      </c>
      <c r="D23" s="288"/>
      <c r="E23" s="79" t="s">
        <v>145</v>
      </c>
    </row>
    <row r="24" spans="1:5" ht="16.5" customHeight="1" x14ac:dyDescent="0.25">
      <c r="A24" s="298"/>
      <c r="B24" s="70" t="s">
        <v>154</v>
      </c>
      <c r="C24" s="72" t="s">
        <v>152</v>
      </c>
      <c r="D24" s="288"/>
      <c r="E24" s="72" t="s">
        <v>158</v>
      </c>
    </row>
    <row r="25" spans="1:5" ht="16.5" customHeight="1" x14ac:dyDescent="0.25">
      <c r="A25" s="298"/>
      <c r="B25" s="70" t="s">
        <v>155</v>
      </c>
      <c r="C25" s="80" t="s">
        <v>161</v>
      </c>
      <c r="D25" s="288"/>
      <c r="E25" s="81"/>
    </row>
    <row r="26" spans="1:5" ht="16.5" customHeight="1" x14ac:dyDescent="0.25">
      <c r="A26" s="299" t="s">
        <v>71</v>
      </c>
      <c r="B26" s="78" t="s">
        <v>153</v>
      </c>
      <c r="C26" s="82" t="s">
        <v>137</v>
      </c>
      <c r="D26" s="288"/>
      <c r="E26" s="67" t="s">
        <v>145</v>
      </c>
    </row>
    <row r="27" spans="1:5" ht="16.5" customHeight="1" x14ac:dyDescent="0.25">
      <c r="A27" s="300"/>
      <c r="B27" s="70" t="s">
        <v>154</v>
      </c>
      <c r="C27" s="83" t="s">
        <v>152</v>
      </c>
      <c r="D27" s="288"/>
      <c r="E27" s="67" t="s">
        <v>158</v>
      </c>
    </row>
    <row r="28" spans="1:5" ht="16.5" customHeight="1" x14ac:dyDescent="0.25">
      <c r="A28" s="300"/>
      <c r="B28" s="70" t="s">
        <v>155</v>
      </c>
      <c r="C28" s="67" t="s">
        <v>161</v>
      </c>
      <c r="D28" s="288"/>
    </row>
    <row r="29" spans="1:5" ht="16.5" customHeight="1" x14ac:dyDescent="0.25">
      <c r="A29" s="282" t="s">
        <v>12</v>
      </c>
      <c r="B29" s="75" t="s">
        <v>153</v>
      </c>
      <c r="C29" s="76" t="s">
        <v>137</v>
      </c>
      <c r="D29" s="288"/>
      <c r="E29" s="76" t="s">
        <v>145</v>
      </c>
    </row>
    <row r="30" spans="1:5" ht="16.5" customHeight="1" x14ac:dyDescent="0.25">
      <c r="A30" s="283"/>
      <c r="B30" s="70" t="s">
        <v>154</v>
      </c>
      <c r="C30" s="72" t="s">
        <v>152</v>
      </c>
      <c r="D30" s="288"/>
      <c r="E30" s="77" t="s">
        <v>158</v>
      </c>
    </row>
    <row r="31" spans="1:5" ht="16.5" customHeight="1" x14ac:dyDescent="0.25">
      <c r="A31" s="284"/>
      <c r="B31" s="84" t="s">
        <v>155</v>
      </c>
      <c r="C31" s="85" t="s">
        <v>161</v>
      </c>
      <c r="D31" s="289"/>
      <c r="E31" s="86"/>
    </row>
    <row r="42" spans="2:3" ht="66.75" customHeight="1" x14ac:dyDescent="0.25"/>
    <row r="43" spans="2:3" ht="15" customHeight="1" x14ac:dyDescent="0.3">
      <c r="B43" s="91" t="s">
        <v>162</v>
      </c>
      <c r="C43" s="87"/>
    </row>
    <row r="44" spans="2:3" ht="28.5" customHeight="1" x14ac:dyDescent="0.25">
      <c r="B44" s="88">
        <v>1</v>
      </c>
      <c r="C44" s="89" t="s">
        <v>163</v>
      </c>
    </row>
    <row r="45" spans="2:3" ht="23.25" customHeight="1" x14ac:dyDescent="0.25">
      <c r="B45" s="88">
        <v>2</v>
      </c>
      <c r="C45" s="89" t="s">
        <v>164</v>
      </c>
    </row>
    <row r="46" spans="2:3" ht="24.75" customHeight="1" x14ac:dyDescent="0.25">
      <c r="B46" s="88">
        <v>3</v>
      </c>
      <c r="C46" s="89" t="s">
        <v>165</v>
      </c>
    </row>
    <row r="47" spans="2:3" ht="16.5" customHeight="1" x14ac:dyDescent="0.3">
      <c r="B47" s="67" t="s">
        <v>160</v>
      </c>
      <c r="C47" s="90"/>
    </row>
    <row r="48" spans="2:3" ht="51.75" customHeight="1" x14ac:dyDescent="0.3">
      <c r="B48" s="280" t="s">
        <v>204</v>
      </c>
      <c r="C48" s="281"/>
    </row>
  </sheetData>
  <sheetProtection algorithmName="SHA-512" hashValue="1DhDJjpKlW/ZV456syJyOAgDI3YRDwLn3VXAucYq4LiC5FRpClFfgvGK3cyMdmsE7KWKQHqFqipTGvdyd/f7Jg==" saltValue="qsEDq+uvNFmtnpeb3kfV+Q==" spinCount="100000" sheet="1" objects="1" scenarios="1"/>
  <mergeCells count="9">
    <mergeCell ref="B48:C48"/>
    <mergeCell ref="A29:A31"/>
    <mergeCell ref="D2:D31"/>
    <mergeCell ref="A2:A19"/>
    <mergeCell ref="E9:E15"/>
    <mergeCell ref="A20:A22"/>
    <mergeCell ref="A23:A25"/>
    <mergeCell ref="A26:A28"/>
    <mergeCell ref="E2:E8"/>
  </mergeCells>
  <phoneticPr fontId="5" type="noConversion"/>
  <conditionalFormatting sqref="B44:B46">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7"/>
  <sheetViews>
    <sheetView tabSelected="1" zoomScale="86" zoomScaleNormal="86" workbookViewId="0">
      <pane ySplit="1" topLeftCell="A2" activePane="bottomLeft" state="frozen"/>
      <selection activeCell="M29" sqref="M29"/>
      <selection pane="bottomLeft" activeCell="D35" sqref="D35:D36"/>
    </sheetView>
  </sheetViews>
  <sheetFormatPr baseColWidth="10" defaultRowHeight="14.4" x14ac:dyDescent="0.3"/>
  <cols>
    <col min="2" max="2" width="42.88671875" customWidth="1"/>
    <col min="3" max="3" width="67.6640625" customWidth="1"/>
    <col min="4" max="4" width="14.5546875" customWidth="1"/>
    <col min="5" max="5" width="14" customWidth="1"/>
    <col min="6" max="6" width="18" customWidth="1"/>
    <col min="7" max="7" width="17.109375" customWidth="1"/>
    <col min="8" max="8" width="13.6640625" customWidth="1"/>
    <col min="9" max="9" width="30.88671875" customWidth="1"/>
  </cols>
  <sheetData>
    <row r="1" spans="1:9" x14ac:dyDescent="0.3">
      <c r="A1" s="196" t="s">
        <v>365</v>
      </c>
    </row>
    <row r="2" spans="1:9" ht="9.75" customHeight="1" x14ac:dyDescent="0.3"/>
    <row r="3" spans="1:9" s="158" customFormat="1" ht="13.8" x14ac:dyDescent="0.25">
      <c r="A3" s="240" t="s">
        <v>4</v>
      </c>
      <c r="B3" s="240" t="s">
        <v>206</v>
      </c>
      <c r="C3" s="242" t="s">
        <v>110</v>
      </c>
      <c r="D3" s="246" t="s">
        <v>111</v>
      </c>
      <c r="E3" s="247"/>
      <c r="F3" s="247"/>
      <c r="G3" s="247"/>
      <c r="H3" s="247"/>
      <c r="I3" s="248"/>
    </row>
    <row r="4" spans="1:9" s="158" customFormat="1" ht="18.75" customHeight="1" x14ac:dyDescent="0.25">
      <c r="A4" s="241"/>
      <c r="B4" s="241"/>
      <c r="C4" s="243"/>
      <c r="D4" s="159" t="s">
        <v>1</v>
      </c>
      <c r="E4" s="159" t="s">
        <v>373</v>
      </c>
      <c r="F4" s="159" t="s">
        <v>106</v>
      </c>
      <c r="G4" s="159" t="s">
        <v>69</v>
      </c>
      <c r="H4" s="159" t="s">
        <v>71</v>
      </c>
      <c r="I4" s="160" t="s">
        <v>12</v>
      </c>
    </row>
    <row r="5" spans="1:9" s="163" customFormat="1" ht="23.25" customHeight="1" x14ac:dyDescent="0.25">
      <c r="A5" s="167">
        <v>1</v>
      </c>
      <c r="B5" s="262" t="s">
        <v>207</v>
      </c>
      <c r="C5" s="179" t="s">
        <v>208</v>
      </c>
      <c r="D5" s="205" t="s">
        <v>328</v>
      </c>
      <c r="E5" s="205" t="s">
        <v>328</v>
      </c>
      <c r="F5" s="205" t="s">
        <v>328</v>
      </c>
      <c r="G5" s="205" t="s">
        <v>328</v>
      </c>
      <c r="H5" s="205" t="s">
        <v>328</v>
      </c>
      <c r="I5" s="205" t="s">
        <v>328</v>
      </c>
    </row>
    <row r="6" spans="1:9" s="163" customFormat="1" ht="23.25" customHeight="1" x14ac:dyDescent="0.25">
      <c r="A6" s="167">
        <v>2</v>
      </c>
      <c r="B6" s="277"/>
      <c r="C6" s="179" t="s">
        <v>216</v>
      </c>
      <c r="D6" s="205" t="s">
        <v>328</v>
      </c>
      <c r="E6" s="205" t="s">
        <v>328</v>
      </c>
      <c r="F6" s="205" t="s">
        <v>328</v>
      </c>
      <c r="G6" s="205" t="s">
        <v>328</v>
      </c>
      <c r="H6" s="205" t="s">
        <v>328</v>
      </c>
      <c r="I6" s="205" t="s">
        <v>328</v>
      </c>
    </row>
    <row r="7" spans="1:9" s="163" customFormat="1" ht="23.25" customHeight="1" x14ac:dyDescent="0.25">
      <c r="A7" s="167">
        <v>3</v>
      </c>
      <c r="B7" s="277"/>
      <c r="C7" s="179" t="s">
        <v>209</v>
      </c>
      <c r="D7" s="205" t="s">
        <v>328</v>
      </c>
      <c r="E7" s="205" t="s">
        <v>328</v>
      </c>
      <c r="F7" s="205" t="s">
        <v>328</v>
      </c>
      <c r="G7" s="205" t="s">
        <v>328</v>
      </c>
      <c r="H7" s="205" t="s">
        <v>328</v>
      </c>
      <c r="I7" s="206" t="s">
        <v>366</v>
      </c>
    </row>
    <row r="8" spans="1:9" s="163" customFormat="1" ht="23.25" customHeight="1" x14ac:dyDescent="0.25">
      <c r="A8" s="167">
        <v>4</v>
      </c>
      <c r="B8" s="278"/>
      <c r="C8" s="177" t="s">
        <v>210</v>
      </c>
      <c r="D8" s="205" t="s">
        <v>328</v>
      </c>
      <c r="E8" s="205" t="s">
        <v>328</v>
      </c>
      <c r="F8" s="205" t="s">
        <v>328</v>
      </c>
      <c r="G8" s="205" t="s">
        <v>328</v>
      </c>
      <c r="H8" s="205" t="s">
        <v>328</v>
      </c>
      <c r="I8" s="206" t="s">
        <v>366</v>
      </c>
    </row>
    <row r="9" spans="1:9" s="163" customFormat="1" ht="23.25" customHeight="1" x14ac:dyDescent="0.25">
      <c r="A9" s="167">
        <v>5</v>
      </c>
      <c r="B9" s="255" t="s">
        <v>211</v>
      </c>
      <c r="C9" s="179" t="s">
        <v>212</v>
      </c>
      <c r="D9" s="205" t="s">
        <v>328</v>
      </c>
      <c r="E9" s="205" t="s">
        <v>328</v>
      </c>
      <c r="F9" s="205" t="s">
        <v>328</v>
      </c>
      <c r="G9" s="205" t="s">
        <v>328</v>
      </c>
      <c r="H9" s="205" t="s">
        <v>328</v>
      </c>
      <c r="I9" s="205" t="s">
        <v>328</v>
      </c>
    </row>
    <row r="10" spans="1:9" s="163" customFormat="1" ht="23.25" customHeight="1" x14ac:dyDescent="0.25">
      <c r="A10" s="167">
        <v>6</v>
      </c>
      <c r="B10" s="277"/>
      <c r="C10" s="177" t="s">
        <v>271</v>
      </c>
      <c r="D10" s="205" t="s">
        <v>328</v>
      </c>
      <c r="E10" s="205" t="s">
        <v>328</v>
      </c>
      <c r="F10" s="205" t="s">
        <v>328</v>
      </c>
      <c r="G10" s="205" t="s">
        <v>328</v>
      </c>
      <c r="H10" s="205" t="s">
        <v>328</v>
      </c>
      <c r="I10" s="206" t="s">
        <v>366</v>
      </c>
    </row>
    <row r="11" spans="1:9" s="163" customFormat="1" ht="23.25" customHeight="1" x14ac:dyDescent="0.25">
      <c r="A11" s="167">
        <v>7</v>
      </c>
      <c r="B11" s="277"/>
      <c r="C11" s="177" t="s">
        <v>270</v>
      </c>
      <c r="D11" s="205" t="s">
        <v>328</v>
      </c>
      <c r="E11" s="205" t="s">
        <v>328</v>
      </c>
      <c r="F11" s="205" t="s">
        <v>328</v>
      </c>
      <c r="G11" s="205" t="s">
        <v>328</v>
      </c>
      <c r="H11" s="205" t="s">
        <v>328</v>
      </c>
      <c r="I11" s="206" t="s">
        <v>366</v>
      </c>
    </row>
    <row r="12" spans="1:9" s="163" customFormat="1" ht="23.25" customHeight="1" x14ac:dyDescent="0.25">
      <c r="A12" s="167">
        <v>8</v>
      </c>
      <c r="B12" s="277"/>
      <c r="C12" s="177" t="s">
        <v>272</v>
      </c>
      <c r="D12" s="205" t="s">
        <v>328</v>
      </c>
      <c r="E12" s="205" t="s">
        <v>328</v>
      </c>
      <c r="F12" s="205" t="s">
        <v>328</v>
      </c>
      <c r="G12" s="205" t="s">
        <v>328</v>
      </c>
      <c r="H12" s="205" t="s">
        <v>328</v>
      </c>
      <c r="I12" s="206" t="s">
        <v>366</v>
      </c>
    </row>
    <row r="13" spans="1:9" s="163" customFormat="1" ht="23.25" customHeight="1" x14ac:dyDescent="0.25">
      <c r="A13" s="167">
        <v>9</v>
      </c>
      <c r="B13" s="278"/>
      <c r="C13" s="177" t="s">
        <v>273</v>
      </c>
      <c r="D13" s="205" t="s">
        <v>328</v>
      </c>
      <c r="E13" s="205" t="s">
        <v>328</v>
      </c>
      <c r="F13" s="205" t="s">
        <v>328</v>
      </c>
      <c r="G13" s="205" t="s">
        <v>328</v>
      </c>
      <c r="H13" s="205" t="s">
        <v>328</v>
      </c>
      <c r="I13" s="206" t="s">
        <v>366</v>
      </c>
    </row>
    <row r="14" spans="1:9" s="163" customFormat="1" ht="23.25" customHeight="1" x14ac:dyDescent="0.25">
      <c r="A14" s="167">
        <v>10</v>
      </c>
      <c r="B14" s="262" t="s">
        <v>213</v>
      </c>
      <c r="C14" s="179" t="s">
        <v>214</v>
      </c>
      <c r="D14" s="205" t="s">
        <v>328</v>
      </c>
      <c r="E14" s="205" t="s">
        <v>328</v>
      </c>
      <c r="F14" s="205" t="s">
        <v>328</v>
      </c>
      <c r="G14" s="205" t="s">
        <v>328</v>
      </c>
      <c r="H14" s="205" t="s">
        <v>328</v>
      </c>
      <c r="I14" s="205" t="s">
        <v>328</v>
      </c>
    </row>
    <row r="15" spans="1:9" s="158" customFormat="1" ht="23.25" customHeight="1" x14ac:dyDescent="0.25">
      <c r="A15" s="161">
        <v>11</v>
      </c>
      <c r="B15" s="277"/>
      <c r="C15" s="178" t="s">
        <v>215</v>
      </c>
      <c r="D15" s="205" t="s">
        <v>328</v>
      </c>
      <c r="E15" s="205" t="s">
        <v>328</v>
      </c>
      <c r="F15" s="205" t="s">
        <v>328</v>
      </c>
      <c r="G15" s="205" t="s">
        <v>328</v>
      </c>
      <c r="H15" s="205" t="s">
        <v>328</v>
      </c>
      <c r="I15" s="206" t="s">
        <v>366</v>
      </c>
    </row>
    <row r="16" spans="1:9" s="158" customFormat="1" ht="23.25" customHeight="1" x14ac:dyDescent="0.25">
      <c r="A16" s="161">
        <v>12</v>
      </c>
      <c r="B16" s="278"/>
      <c r="C16" s="178" t="s">
        <v>227</v>
      </c>
      <c r="D16" s="205" t="s">
        <v>328</v>
      </c>
      <c r="E16" s="205" t="s">
        <v>328</v>
      </c>
      <c r="F16" s="205" t="s">
        <v>328</v>
      </c>
      <c r="G16" s="205" t="s">
        <v>328</v>
      </c>
      <c r="H16" s="205" t="s">
        <v>328</v>
      </c>
      <c r="I16" s="206" t="s">
        <v>366</v>
      </c>
    </row>
    <row r="17" spans="1:9" s="163" customFormat="1" ht="23.25" customHeight="1" x14ac:dyDescent="0.25">
      <c r="A17" s="167">
        <v>13</v>
      </c>
      <c r="B17" s="255" t="s">
        <v>217</v>
      </c>
      <c r="C17" s="179" t="s">
        <v>218</v>
      </c>
      <c r="D17" s="205" t="s">
        <v>328</v>
      </c>
      <c r="E17" s="205" t="s">
        <v>328</v>
      </c>
      <c r="F17" s="205" t="s">
        <v>328</v>
      </c>
      <c r="G17" s="205" t="s">
        <v>328</v>
      </c>
      <c r="H17" s="205" t="s">
        <v>328</v>
      </c>
      <c r="I17" s="205" t="s">
        <v>328</v>
      </c>
    </row>
    <row r="18" spans="1:9" s="158" customFormat="1" ht="23.25" customHeight="1" x14ac:dyDescent="0.25">
      <c r="A18" s="161">
        <v>14</v>
      </c>
      <c r="B18" s="277"/>
      <c r="C18" s="178" t="s">
        <v>219</v>
      </c>
      <c r="D18" s="205" t="s">
        <v>328</v>
      </c>
      <c r="E18" s="205" t="s">
        <v>328</v>
      </c>
      <c r="F18" s="205" t="s">
        <v>328</v>
      </c>
      <c r="G18" s="205" t="s">
        <v>328</v>
      </c>
      <c r="H18" s="205" t="s">
        <v>328</v>
      </c>
      <c r="I18" s="206" t="s">
        <v>366</v>
      </c>
    </row>
    <row r="19" spans="1:9" s="158" customFormat="1" ht="23.25" customHeight="1" x14ac:dyDescent="0.25">
      <c r="A19" s="161">
        <v>15</v>
      </c>
      <c r="B19" s="277"/>
      <c r="C19" s="178" t="s">
        <v>220</v>
      </c>
      <c r="D19" s="205" t="s">
        <v>328</v>
      </c>
      <c r="E19" s="205" t="s">
        <v>328</v>
      </c>
      <c r="F19" s="205" t="s">
        <v>328</v>
      </c>
      <c r="G19" s="205" t="s">
        <v>328</v>
      </c>
      <c r="H19" s="205" t="s">
        <v>328</v>
      </c>
      <c r="I19" s="206" t="s">
        <v>366</v>
      </c>
    </row>
    <row r="20" spans="1:9" s="158" customFormat="1" ht="23.25" customHeight="1" x14ac:dyDescent="0.25">
      <c r="A20" s="161">
        <v>16</v>
      </c>
      <c r="B20" s="277"/>
      <c r="C20" s="178" t="s">
        <v>221</v>
      </c>
      <c r="D20" s="205" t="s">
        <v>328</v>
      </c>
      <c r="E20" s="205" t="s">
        <v>328</v>
      </c>
      <c r="F20" s="205" t="s">
        <v>328</v>
      </c>
      <c r="G20" s="205" t="s">
        <v>328</v>
      </c>
      <c r="H20" s="205" t="s">
        <v>328</v>
      </c>
      <c r="I20" s="206" t="s">
        <v>366</v>
      </c>
    </row>
    <row r="21" spans="1:9" s="158" customFormat="1" ht="23.25" customHeight="1" x14ac:dyDescent="0.25">
      <c r="A21" s="161">
        <v>17</v>
      </c>
      <c r="B21" s="277"/>
      <c r="C21" s="178" t="s">
        <v>222</v>
      </c>
      <c r="D21" s="205" t="s">
        <v>328</v>
      </c>
      <c r="E21" s="205" t="s">
        <v>328</v>
      </c>
      <c r="F21" s="205" t="s">
        <v>328</v>
      </c>
      <c r="G21" s="205" t="s">
        <v>328</v>
      </c>
      <c r="H21" s="205" t="s">
        <v>328</v>
      </c>
      <c r="I21" s="206" t="s">
        <v>366</v>
      </c>
    </row>
    <row r="22" spans="1:9" s="158" customFormat="1" ht="23.25" customHeight="1" x14ac:dyDescent="0.25">
      <c r="A22" s="161">
        <v>18</v>
      </c>
      <c r="B22" s="278"/>
      <c r="C22" s="178" t="s">
        <v>223</v>
      </c>
      <c r="D22" s="205" t="s">
        <v>328</v>
      </c>
      <c r="E22" s="205" t="s">
        <v>328</v>
      </c>
      <c r="F22" s="205" t="s">
        <v>328</v>
      </c>
      <c r="G22" s="205" t="s">
        <v>328</v>
      </c>
      <c r="H22" s="205" t="s">
        <v>328</v>
      </c>
      <c r="I22" s="206" t="s">
        <v>366</v>
      </c>
    </row>
    <row r="23" spans="1:9" s="158" customFormat="1" ht="14.25" customHeight="1" x14ac:dyDescent="0.25">
      <c r="A23" s="253">
        <v>19</v>
      </c>
      <c r="B23" s="262" t="s">
        <v>224</v>
      </c>
      <c r="C23" s="257" t="s">
        <v>225</v>
      </c>
      <c r="D23" s="303" t="s">
        <v>328</v>
      </c>
      <c r="E23" s="303" t="s">
        <v>328</v>
      </c>
      <c r="F23" s="303" t="s">
        <v>328</v>
      </c>
      <c r="G23" s="303" t="s">
        <v>328</v>
      </c>
      <c r="H23" s="303" t="s">
        <v>328</v>
      </c>
      <c r="I23" s="305" t="s">
        <v>328</v>
      </c>
    </row>
    <row r="24" spans="1:9" s="158" customFormat="1" ht="13.8" x14ac:dyDescent="0.25">
      <c r="A24" s="254"/>
      <c r="B24" s="263"/>
      <c r="C24" s="258"/>
      <c r="D24" s="304"/>
      <c r="E24" s="304"/>
      <c r="F24" s="304"/>
      <c r="G24" s="304"/>
      <c r="H24" s="304"/>
      <c r="I24" s="305"/>
    </row>
    <row r="25" spans="1:9" s="158" customFormat="1" ht="14.25" customHeight="1" x14ac:dyDescent="0.25">
      <c r="A25" s="253">
        <v>20</v>
      </c>
      <c r="B25" s="255" t="s">
        <v>228</v>
      </c>
      <c r="C25" s="257" t="s">
        <v>226</v>
      </c>
      <c r="D25" s="303" t="s">
        <v>328</v>
      </c>
      <c r="E25" s="303" t="s">
        <v>328</v>
      </c>
      <c r="F25" s="303" t="s">
        <v>328</v>
      </c>
      <c r="G25" s="303" t="s">
        <v>328</v>
      </c>
      <c r="H25" s="303" t="s">
        <v>328</v>
      </c>
      <c r="I25" s="305" t="s">
        <v>328</v>
      </c>
    </row>
    <row r="26" spans="1:9" s="158" customFormat="1" ht="14.25" customHeight="1" x14ac:dyDescent="0.25">
      <c r="A26" s="254"/>
      <c r="B26" s="256"/>
      <c r="C26" s="258"/>
      <c r="D26" s="304"/>
      <c r="E26" s="304"/>
      <c r="F26" s="304"/>
      <c r="G26" s="304"/>
      <c r="H26" s="304"/>
      <c r="I26" s="305"/>
    </row>
    <row r="27" spans="1:9" s="158" customFormat="1" ht="14.25" customHeight="1" x14ac:dyDescent="0.25">
      <c r="A27" s="253">
        <v>21</v>
      </c>
      <c r="B27" s="262" t="s">
        <v>229</v>
      </c>
      <c r="C27" s="257" t="s">
        <v>340</v>
      </c>
      <c r="D27" s="303" t="s">
        <v>328</v>
      </c>
      <c r="E27" s="303" t="s">
        <v>328</v>
      </c>
      <c r="F27" s="303" t="s">
        <v>328</v>
      </c>
      <c r="G27" s="303" t="s">
        <v>328</v>
      </c>
      <c r="H27" s="303" t="s">
        <v>328</v>
      </c>
      <c r="I27" s="305" t="s">
        <v>328</v>
      </c>
    </row>
    <row r="28" spans="1:9" s="158" customFormat="1" ht="14.25" customHeight="1" x14ac:dyDescent="0.25">
      <c r="A28" s="254"/>
      <c r="B28" s="270"/>
      <c r="C28" s="258"/>
      <c r="D28" s="304"/>
      <c r="E28" s="304"/>
      <c r="F28" s="304"/>
      <c r="G28" s="304"/>
      <c r="H28" s="304"/>
      <c r="I28" s="305"/>
    </row>
    <row r="29" spans="1:9" s="158" customFormat="1" ht="14.25" customHeight="1" x14ac:dyDescent="0.25">
      <c r="A29" s="253">
        <v>22</v>
      </c>
      <c r="B29" s="266"/>
      <c r="C29" s="257" t="s">
        <v>341</v>
      </c>
      <c r="D29" s="303" t="s">
        <v>328</v>
      </c>
      <c r="E29" s="303" t="s">
        <v>328</v>
      </c>
      <c r="F29" s="303" t="s">
        <v>328</v>
      </c>
      <c r="G29" s="303" t="s">
        <v>328</v>
      </c>
      <c r="H29" s="303" t="s">
        <v>328</v>
      </c>
      <c r="I29" s="306" t="s">
        <v>366</v>
      </c>
    </row>
    <row r="30" spans="1:9" s="158" customFormat="1" ht="14.25" customHeight="1" x14ac:dyDescent="0.25">
      <c r="A30" s="271"/>
      <c r="B30" s="267"/>
      <c r="C30" s="258"/>
      <c r="D30" s="304"/>
      <c r="E30" s="304"/>
      <c r="F30" s="304"/>
      <c r="G30" s="304"/>
      <c r="H30" s="304"/>
      <c r="I30" s="307"/>
    </row>
    <row r="31" spans="1:9" s="158" customFormat="1" ht="14.25" customHeight="1" x14ac:dyDescent="0.25">
      <c r="A31" s="253">
        <v>23</v>
      </c>
      <c r="B31" s="255" t="s">
        <v>230</v>
      </c>
      <c r="C31" s="257" t="s">
        <v>342</v>
      </c>
      <c r="D31" s="303" t="s">
        <v>328</v>
      </c>
      <c r="E31" s="303" t="s">
        <v>328</v>
      </c>
      <c r="F31" s="303" t="s">
        <v>328</v>
      </c>
      <c r="G31" s="303" t="s">
        <v>328</v>
      </c>
      <c r="H31" s="303" t="s">
        <v>328</v>
      </c>
      <c r="I31" s="305" t="s">
        <v>328</v>
      </c>
    </row>
    <row r="32" spans="1:9" s="158" customFormat="1" ht="13.8" x14ac:dyDescent="0.25">
      <c r="A32" s="254"/>
      <c r="B32" s="274"/>
      <c r="C32" s="258"/>
      <c r="D32" s="304"/>
      <c r="E32" s="304"/>
      <c r="F32" s="304"/>
      <c r="G32" s="304"/>
      <c r="H32" s="304"/>
      <c r="I32" s="305"/>
    </row>
    <row r="33" spans="1:9" s="158" customFormat="1" ht="13.8" x14ac:dyDescent="0.25">
      <c r="A33" s="253">
        <v>24</v>
      </c>
      <c r="B33" s="274"/>
      <c r="C33" s="257" t="s">
        <v>343</v>
      </c>
      <c r="D33" s="303" t="s">
        <v>328</v>
      </c>
      <c r="E33" s="303" t="s">
        <v>328</v>
      </c>
      <c r="F33" s="303" t="s">
        <v>328</v>
      </c>
      <c r="G33" s="303" t="s">
        <v>328</v>
      </c>
      <c r="H33" s="303" t="s">
        <v>328</v>
      </c>
      <c r="I33" s="305" t="s">
        <v>328</v>
      </c>
    </row>
    <row r="34" spans="1:9" s="158" customFormat="1" ht="13.8" x14ac:dyDescent="0.25">
      <c r="A34" s="254"/>
      <c r="B34" s="274"/>
      <c r="C34" s="258"/>
      <c r="D34" s="304"/>
      <c r="E34" s="304"/>
      <c r="F34" s="304"/>
      <c r="G34" s="304"/>
      <c r="H34" s="304"/>
      <c r="I34" s="305"/>
    </row>
    <row r="35" spans="1:9" s="158" customFormat="1" ht="13.8" x14ac:dyDescent="0.25">
      <c r="A35" s="276">
        <v>25</v>
      </c>
      <c r="B35" s="274"/>
      <c r="C35" s="257" t="s">
        <v>344</v>
      </c>
      <c r="D35" s="303" t="s">
        <v>328</v>
      </c>
      <c r="E35" s="303" t="s">
        <v>328</v>
      </c>
      <c r="F35" s="303" t="s">
        <v>328</v>
      </c>
      <c r="G35" s="303" t="s">
        <v>328</v>
      </c>
      <c r="H35" s="303" t="s">
        <v>328</v>
      </c>
      <c r="I35" s="305" t="s">
        <v>328</v>
      </c>
    </row>
    <row r="36" spans="1:9" s="158" customFormat="1" ht="13.8" x14ac:dyDescent="0.25">
      <c r="A36" s="254"/>
      <c r="B36" s="256"/>
      <c r="C36" s="258"/>
      <c r="D36" s="304"/>
      <c r="E36" s="304"/>
      <c r="F36" s="304"/>
      <c r="G36" s="304"/>
      <c r="H36" s="304"/>
      <c r="I36" s="305"/>
    </row>
    <row r="37" spans="1:9" s="158" customFormat="1" ht="13.8" x14ac:dyDescent="0.25">
      <c r="A37" s="163"/>
      <c r="C37" s="164"/>
    </row>
  </sheetData>
  <sheetProtection algorithmName="SHA-512" hashValue="+rtSrRA+jqPls3mam1dW8pNF9cjyE9yAztz+zz82pQG6ZaQ4hNAf+WAjxA4ORTD2zYl3E5lckrAXzpqQmJ7bUA==" saltValue="dY9uBvwk2IXWO46hsMjGBw==" spinCount="100000" sheet="1" objects="1" scenarios="1"/>
  <mergeCells count="68">
    <mergeCell ref="B17:B22"/>
    <mergeCell ref="A3:A4"/>
    <mergeCell ref="B3:B4"/>
    <mergeCell ref="F23:F24"/>
    <mergeCell ref="G23:G24"/>
    <mergeCell ref="C3:C4"/>
    <mergeCell ref="D3:I3"/>
    <mergeCell ref="B5:B8"/>
    <mergeCell ref="B9:B13"/>
    <mergeCell ref="B14:B16"/>
    <mergeCell ref="H23:H24"/>
    <mergeCell ref="I23:I24"/>
    <mergeCell ref="F25:F26"/>
    <mergeCell ref="A23:A24"/>
    <mergeCell ref="B23:B24"/>
    <mergeCell ref="C23:C24"/>
    <mergeCell ref="D23:D24"/>
    <mergeCell ref="E23:E24"/>
    <mergeCell ref="A25:A26"/>
    <mergeCell ref="B25:B26"/>
    <mergeCell ref="C25:C26"/>
    <mergeCell ref="D25:D26"/>
    <mergeCell ref="E25:E26"/>
    <mergeCell ref="A27:A28"/>
    <mergeCell ref="B27:B30"/>
    <mergeCell ref="C27:C28"/>
    <mergeCell ref="D27:D28"/>
    <mergeCell ref="E27:E28"/>
    <mergeCell ref="A29:A30"/>
    <mergeCell ref="C29:C30"/>
    <mergeCell ref="D29:D30"/>
    <mergeCell ref="E29:E30"/>
    <mergeCell ref="G31:G32"/>
    <mergeCell ref="H31:H32"/>
    <mergeCell ref="I31:I32"/>
    <mergeCell ref="G25:G26"/>
    <mergeCell ref="H25:H26"/>
    <mergeCell ref="I25:I26"/>
    <mergeCell ref="F27:F28"/>
    <mergeCell ref="G27:G28"/>
    <mergeCell ref="H27:H28"/>
    <mergeCell ref="I27:I28"/>
    <mergeCell ref="G29:G30"/>
    <mergeCell ref="H29:H30"/>
    <mergeCell ref="I29:I30"/>
    <mergeCell ref="F29:F30"/>
    <mergeCell ref="C33:C34"/>
    <mergeCell ref="D33:D34"/>
    <mergeCell ref="E33:E34"/>
    <mergeCell ref="F33:F34"/>
    <mergeCell ref="E31:E32"/>
    <mergeCell ref="F31:F32"/>
    <mergeCell ref="G33:G34"/>
    <mergeCell ref="H33:H34"/>
    <mergeCell ref="I33:I34"/>
    <mergeCell ref="A31:A32"/>
    <mergeCell ref="B31:B36"/>
    <mergeCell ref="C31:C32"/>
    <mergeCell ref="D31:D32"/>
    <mergeCell ref="H35:H36"/>
    <mergeCell ref="I35:I36"/>
    <mergeCell ref="A35:A36"/>
    <mergeCell ref="C35:C36"/>
    <mergeCell ref="D35:D36"/>
    <mergeCell ref="E35:E36"/>
    <mergeCell ref="F35:F36"/>
    <mergeCell ref="G35:G36"/>
    <mergeCell ref="A33:A34"/>
  </mergeCells>
  <hyperlinks>
    <hyperlink ref="D5" location="FRANCE_REG!C5" display="Accès direct"/>
    <hyperlink ref="E5" location="FRANCE_REG!C9" display="Accès direct"/>
    <hyperlink ref="F5" location="DEPARTEMENT!C5" display="Accès direct"/>
    <hyperlink ref="G5" location="TDS!C5" display="Accès direct"/>
    <hyperlink ref="H5" location="TS!C5" display="Accès direct"/>
    <hyperlink ref="I5" location="EPCI!C5" display="Accès direct"/>
    <hyperlink ref="D6" location="FRANCE_REG!U5" display="Accès direct"/>
    <hyperlink ref="E6" location="FRANCE_REG!U9" display="Accès direct"/>
    <hyperlink ref="F6" location="DEPARTEMENT!F5" display="Accès direct"/>
    <hyperlink ref="G6" location="TDS!F5" display="Accès direct"/>
    <hyperlink ref="H6" location="TS!F5" display="Accès direct"/>
    <hyperlink ref="I6" location="EPCI!F5" display="Accès direct"/>
    <hyperlink ref="D7" location="FRANCE_REG!AM5" display="Accès direct"/>
    <hyperlink ref="E7" location="FRANCE_REG!AM9" display="Accès direct"/>
    <hyperlink ref="F7" location="DEPARTEMENT!I5" display="Accès direct"/>
    <hyperlink ref="G7" location="TDS!I5" display="Accès direct"/>
    <hyperlink ref="H7" location="TS!I5" display="Accès direct"/>
    <hyperlink ref="D8" location="FRANCE_REG!BE5" display="Accès direct"/>
    <hyperlink ref="E8" location="FRANCE_REG!BE9" display="Accès direct"/>
    <hyperlink ref="F8" location="DEPARTEMENT!L5" display="Accès direct"/>
    <hyperlink ref="G8" location="TDS!L5" display="Accès direct"/>
    <hyperlink ref="H8" location="TS!L5" display="Accès direct"/>
    <hyperlink ref="D9" location="FRANCE_REG!BW5" display="Accès direct"/>
    <hyperlink ref="E9" location="FRANCE_REG!BW9" display="Accès direct"/>
    <hyperlink ref="F9" location="DEPARTEMENT!O5" display="Accès direct"/>
    <hyperlink ref="G9" location="TDS!O5" display="Accès direct"/>
    <hyperlink ref="H9" location="TS!O5" display="Accès direct"/>
    <hyperlink ref="I9" location="EPCI!I5" display="Accès direct"/>
    <hyperlink ref="D10" location="FRANCE_REG!CO6" display="Accès direct"/>
    <hyperlink ref="E10" location="FRANCE_REG!CO10" display="Accès direct"/>
    <hyperlink ref="F10" location="DEPARTEMENT!R5" display="Accès direct"/>
    <hyperlink ref="G10" location="TDS!R5" display="Accès direct"/>
    <hyperlink ref="H10" location="TS!R5" display="Accès direct"/>
    <hyperlink ref="D11" location="FRANCE_REG!DG5" display="Accès direct"/>
    <hyperlink ref="E11" location="FRANCE_REG!DG9" display="Accès direct"/>
    <hyperlink ref="F11" location="DEPARTEMENT!U5" display="Accès direct"/>
    <hyperlink ref="G11" location="TDS!U5" display="Accès direct"/>
    <hyperlink ref="H11" location="TS!U5" display="Accès direct"/>
    <hyperlink ref="D12" location="FRANCE_REG!DY5" display="Accès direct"/>
    <hyperlink ref="E12" location="FRANCE_REG!DY9" display="Accès direct"/>
    <hyperlink ref="F12" location="DEPARTEMENT!X5" display="Accès direct"/>
    <hyperlink ref="G12" location="TDS!X5" display="Accès direct"/>
    <hyperlink ref="H12" location="TS!X5" display="Accès direct"/>
    <hyperlink ref="D13" location="FRANCE_REG!EQ5" display="Accès direct"/>
    <hyperlink ref="E13" location="FRANCE_REG!EQ9" display="Accès direct"/>
    <hyperlink ref="F13" location="DEPARTEMENT!AA5" display="Accès direct"/>
    <hyperlink ref="G13" location="TDS!AA5" display="Accès direct"/>
    <hyperlink ref="H13" location="TS!AA5" display="Accès direct"/>
    <hyperlink ref="D14" location="FRANCE_REG!FI5" display="Accès direct"/>
    <hyperlink ref="E14" location="FRANCE_REG!FI9" display="Accès direct"/>
    <hyperlink ref="F14" location="DEPARTEMENT!AD5" display="Accès direct"/>
    <hyperlink ref="G14" location="TDS!AD5" display="Accès direct"/>
    <hyperlink ref="H14" location="TS!AD5" display="Accès direct"/>
    <hyperlink ref="I14" location="EPCI!L5" display="Accès direct"/>
    <hyperlink ref="D15" location="FRANCE_REG!GA5" display="Accès direct"/>
    <hyperlink ref="E15" location="FRANCE_REG!GA9" display="Accès direct"/>
    <hyperlink ref="F15" location="DEPARTEMENT!AG5" display="Accès direct"/>
    <hyperlink ref="G15" location="TDS!AG5" display="Accès direct"/>
    <hyperlink ref="H15" location="TS!AG5" display="Accès direct"/>
    <hyperlink ref="D16" location="FRANCE_REG!GS5" display="Accès direct"/>
    <hyperlink ref="E16" location="FRANCE_REG!GS9" display="Accès direct"/>
    <hyperlink ref="F16" location="DEPARTEMENT!AJ5" display="Accès direct"/>
    <hyperlink ref="G16" location="TDS!AJ5" display="Accès direct"/>
    <hyperlink ref="H16" location="TS!AJ5" display="Accès direct"/>
    <hyperlink ref="F19" location="DEPARTEMENT!AS5" display="Accès direct"/>
    <hyperlink ref="F20" location="DEPARTEMENT!AV5" display="Accès direct"/>
    <hyperlink ref="F21" location="DEPARTEMENT!AY5" display="Accès direct"/>
    <hyperlink ref="F22" location="DEPARTEMENT!BB5" display="Accès direct"/>
    <hyperlink ref="G19" location="TDS!AS5" display="Accès direct"/>
    <hyperlink ref="G20" location="TDS!AV5" display="Accès direct"/>
    <hyperlink ref="G21" location="TDS!AY5" display="Accès direct"/>
    <hyperlink ref="G22" location="TDS!BB5" display="Accès direct"/>
    <hyperlink ref="H19" location="TS!AS5" display="Accès direct"/>
    <hyperlink ref="H20" location="TS!AV5" display="Accès direct"/>
    <hyperlink ref="H21" location="TS!AY5" display="Accès direct"/>
    <hyperlink ref="H22" location="TS!BB5" display="Accès direct"/>
    <hyperlink ref="H18" location="TS!AP5" display="Accès direct"/>
    <hyperlink ref="G18" location="TDS!AP5" display="Accès direct"/>
    <hyperlink ref="F18" location="DEPARTEMENT!AP5" display="Accès direct"/>
    <hyperlink ref="F17" location="DEPARTEMENT!AM5" display="Accès direct"/>
    <hyperlink ref="G17" location="TDS!AM5" display="Accès direct"/>
    <hyperlink ref="H17" location="TS!AM5" display="Accès direct"/>
    <hyperlink ref="D17" location="'FRANCE_REG (suite)'!C5" display="Accès direct"/>
    <hyperlink ref="E17" location="'FRANCE_REG (suite)'!C9" display="Accès direct"/>
    <hyperlink ref="D18" location="'FRANCE_REG (suite)'!U5" display="Accès direct"/>
    <hyperlink ref="E18" location="'FRANCE_REG (suite)'!U9" display="Accès direct"/>
    <hyperlink ref="D19" location="'FRANCE_REG (suite)'!AM5" display="Accès direct"/>
    <hyperlink ref="E19" location="'FRANCE_REG (suite)'!AM9" display="Accès direct"/>
    <hyperlink ref="D20" location="'FRANCE_REG (suite)'!BE5" display="Accès direct"/>
    <hyperlink ref="E20" location="'FRANCE_REG (suite)'!BE9" display="Accès direct"/>
    <hyperlink ref="D21" location="'FRANCE_REG (suite)'!BW5" display="Accès direct"/>
    <hyperlink ref="E21" location="'FRANCE_REG (suite)'!BW9" display="Accès direct"/>
    <hyperlink ref="E22" location="'FRANCE_REG (suite)'!CO9" display="Accès direct"/>
    <hyperlink ref="I17" location="EPCI!O5" display="Accès direct"/>
    <hyperlink ref="D23:D24" location="'FRANCE_REG (suite)'!DG5" display="Accès direct"/>
    <hyperlink ref="E23:E24" location="'FRANCE_REG (suite)'!DG9" display="Accès direct"/>
    <hyperlink ref="F23:F24" location="DEPARTEMENT!BE5" display="Accès direct"/>
    <hyperlink ref="G23:G24" location="TDS!BE5" display="Accès direct"/>
    <hyperlink ref="H23:H24" location="TS!BE5" display="Accès direct"/>
    <hyperlink ref="I23:I24" location="EPCI!R5" display="Accès direct"/>
    <hyperlink ref="I25:I26" location="EPCI!U5" display="Accès direct"/>
    <hyperlink ref="I27:I28" location="EPCI!X5" display="Accès direct"/>
    <hyperlink ref="I31:I32" location="EPCI!AA5" display="Accès direct"/>
    <hyperlink ref="I33:I34" location="EPCI!AD5" display="Accès direct"/>
    <hyperlink ref="I35:I36" location="EPCI!AG5" display="Accès direct"/>
    <hyperlink ref="D25:D26" location="'FRANCE_REG (suite)'!DY5" display="Accès direct"/>
    <hyperlink ref="E25:E26" location="'FRANCE_REG (suite)'!DY9" display="Accès direct"/>
    <hyperlink ref="F25:F26" location="DEPARTEMENT!BH5" display="Accès direct"/>
    <hyperlink ref="G25:G26" location="TDS!BH5" display="Accès direct"/>
    <hyperlink ref="H25:H26" location="TS!BH5" display="Accès direct"/>
    <hyperlink ref="D27:D28" location="'FRANCE_REG (suite)'!EQ5" display="Accès direct"/>
    <hyperlink ref="E27:E28" location="'FRANCE_REG (suite)'!EQ9" display="Accès direct"/>
    <hyperlink ref="F27:F28" location="DEPARTEMENT!BK5" display="Accès direct"/>
    <hyperlink ref="G27:G28" location="TDS!BK5" display="Accès direct"/>
    <hyperlink ref="H27:H28" location="TS!BK5" display="Accès direct"/>
    <hyperlink ref="D29:D30" location="'FRANCE_REG (suite)'!FI5" display="Accès direct"/>
    <hyperlink ref="E29:E30" location="'FRANCE_REG (suite)'!FI9" display="Accès direct"/>
    <hyperlink ref="F29:F30" location="DEPARTEMENT!BN5" display="Accès direct"/>
    <hyperlink ref="G29:G30" location="TDS!BN5" display="Accès direct"/>
    <hyperlink ref="H29:H30" location="TS!BN5" display="Accès direct"/>
    <hyperlink ref="D31:D32" location="'FRANCE_REG (suite)'!GA5" display="Accès direct"/>
    <hyperlink ref="E31:E32" location="'FRANCE_REG (suite)'!GA9" display="Accès direct"/>
    <hyperlink ref="F31:F32" location="DEPARTEMENT!BQ5" display="Accès direct"/>
    <hyperlink ref="G31:G32" location="TDS!BQ5" display="Accès direct"/>
    <hyperlink ref="H31:H32" location="TS!BQ5" display="Accès direct"/>
    <hyperlink ref="D33:D34" location="'FRANCE_REG (suite)'!GS5" display="Accès direct"/>
    <hyperlink ref="E33:E34" location="'FRANCE_REG (suite)'!GS9" display="Accès direct"/>
    <hyperlink ref="F33:F34" location="DEPARTEMENT!BT5" display="Accès direct"/>
    <hyperlink ref="G33:G34" location="TDS!BT5" display="Accès direct"/>
    <hyperlink ref="H33:H34" location="TS!BT5" display="Accès direct"/>
    <hyperlink ref="D35:D36" location="'FRANCE_REG (suite)'!HK5" display="Accès direct"/>
    <hyperlink ref="E35:E36" location="'FRANCE_REG (suite)'!HK9" display="Accès direct"/>
    <hyperlink ref="F35:F36" location="DEPARTEMENT!BW5" display="Accès direct"/>
    <hyperlink ref="G35:G36" location="TDS!BW5" display="Accès direct"/>
    <hyperlink ref="H35:H36" location="TS!BW5" display="Accès direct"/>
    <hyperlink ref="D22" location="'FRANCE_REG (suite)'!CO5" display="Accès direct"/>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5C0"/>
    <pageSetUpPr fitToPage="1"/>
  </sheetPr>
  <dimension ref="A1:HJ1288"/>
  <sheetViews>
    <sheetView zoomScale="75" zoomScaleNormal="75" workbookViewId="0">
      <pane xSplit="2" ySplit="4" topLeftCell="DG5" activePane="bottomRight" state="frozen"/>
      <selection activeCell="M29" sqref="M29"/>
      <selection pane="topRight" activeCell="M29" sqref="M29"/>
      <selection pane="bottomLeft" activeCell="M29" sqref="M29"/>
      <selection pane="bottomRight" activeCell="CO6" sqref="CO6"/>
    </sheetView>
  </sheetViews>
  <sheetFormatPr baseColWidth="10" defaultColWidth="11.33203125" defaultRowHeight="14.4" x14ac:dyDescent="0.3"/>
  <cols>
    <col min="1" max="1" width="21.33203125" bestFit="1" customWidth="1"/>
    <col min="2" max="2" width="15.33203125" customWidth="1"/>
    <col min="3" max="3" width="14.33203125" style="3" customWidth="1"/>
    <col min="4" max="7" width="8.5546875" customWidth="1"/>
    <col min="8" max="9" width="10.88671875" customWidth="1"/>
    <col min="10" max="15" width="8.5546875" customWidth="1"/>
    <col min="16" max="16" width="17.88671875" style="11" customWidth="1"/>
    <col min="17" max="17" width="17.33203125" customWidth="1"/>
    <col min="18" max="18" width="15" bestFit="1" customWidth="1"/>
    <col min="19" max="19" width="25.5546875" customWidth="1"/>
    <col min="20" max="20" width="15" bestFit="1" customWidth="1"/>
    <col min="21" max="21" width="11.44140625" style="3" customWidth="1"/>
    <col min="22" max="22" width="11" bestFit="1" customWidth="1"/>
    <col min="23" max="23" width="12.109375" bestFit="1" customWidth="1"/>
    <col min="24" max="24" width="13.6640625" bestFit="1" customWidth="1"/>
    <col min="25" max="26" width="12.5546875" bestFit="1" customWidth="1"/>
    <col min="27" max="27" width="9.33203125" bestFit="1" customWidth="1"/>
    <col min="28" max="28" width="10.5546875" bestFit="1" customWidth="1"/>
    <col min="29" max="29" width="11.6640625" bestFit="1" customWidth="1"/>
    <col min="30" max="30" width="12.88671875" bestFit="1" customWidth="1"/>
    <col min="31" max="31" width="12.5546875" bestFit="1" customWidth="1"/>
    <col min="32" max="32" width="12.88671875" bestFit="1" customWidth="1"/>
    <col min="33" max="33" width="9.6640625" bestFit="1" customWidth="1"/>
    <col min="34" max="34" width="15.88671875" style="11" bestFit="1" customWidth="1"/>
    <col min="35" max="35" width="22" bestFit="1" customWidth="1"/>
    <col min="36" max="36" width="15" bestFit="1" customWidth="1"/>
    <col min="37" max="37" width="19" bestFit="1" customWidth="1"/>
    <col min="38" max="38" width="15" bestFit="1" customWidth="1"/>
    <col min="39" max="39" width="7.44140625" bestFit="1" customWidth="1"/>
    <col min="40" max="40" width="11" bestFit="1" customWidth="1"/>
    <col min="41" max="41" width="12.109375" bestFit="1" customWidth="1"/>
    <col min="42" max="42" width="13.6640625" bestFit="1" customWidth="1"/>
    <col min="43" max="44" width="12.5546875" bestFit="1" customWidth="1"/>
    <col min="45" max="45" width="9.33203125" bestFit="1" customWidth="1"/>
    <col min="46" max="46" width="10.5546875" bestFit="1" customWidth="1"/>
    <col min="47" max="47" width="11.6640625" bestFit="1" customWidth="1"/>
    <col min="48" max="48" width="12.88671875" bestFit="1" customWidth="1"/>
    <col min="49" max="49" width="12.5546875" bestFit="1" customWidth="1"/>
    <col min="50" max="50" width="12.88671875" bestFit="1" customWidth="1"/>
    <col min="51" max="51" width="9.6640625" bestFit="1" customWidth="1"/>
    <col min="52" max="52" width="15.109375" bestFit="1" customWidth="1"/>
    <col min="53" max="53" width="22" bestFit="1" customWidth="1"/>
    <col min="54" max="54" width="15" bestFit="1" customWidth="1"/>
    <col min="55" max="55" width="19" bestFit="1" customWidth="1"/>
    <col min="56" max="56" width="15" bestFit="1" customWidth="1"/>
    <col min="57" max="57" width="10.5546875" customWidth="1"/>
    <col min="58" max="58" width="11" bestFit="1" customWidth="1"/>
    <col min="59" max="59" width="12.109375" bestFit="1" customWidth="1"/>
    <col min="60" max="60" width="13.6640625" bestFit="1" customWidth="1"/>
    <col min="61" max="62" width="12.5546875" bestFit="1" customWidth="1"/>
    <col min="63" max="63" width="9.33203125" bestFit="1" customWidth="1"/>
    <col min="64" max="64" width="10.5546875" bestFit="1" customWidth="1"/>
    <col min="65" max="65" width="11.6640625" bestFit="1" customWidth="1"/>
    <col min="66" max="66" width="12.88671875" bestFit="1" customWidth="1"/>
    <col min="67" max="67" width="12.5546875" bestFit="1" customWidth="1"/>
    <col min="68" max="68" width="12.88671875" bestFit="1" customWidth="1"/>
    <col min="69" max="69" width="9.6640625" bestFit="1" customWidth="1"/>
    <col min="70" max="70" width="15.88671875" bestFit="1" customWidth="1"/>
    <col min="71" max="71" width="22" bestFit="1" customWidth="1"/>
    <col min="72" max="72" width="15" bestFit="1" customWidth="1"/>
    <col min="73" max="73" width="19" bestFit="1" customWidth="1"/>
    <col min="74" max="74" width="15" bestFit="1" customWidth="1"/>
    <col min="75" max="75" width="10" bestFit="1" customWidth="1"/>
    <col min="76" max="76" width="11" bestFit="1" customWidth="1"/>
    <col min="77" max="77" width="12.109375" bestFit="1" customWidth="1"/>
    <col min="78" max="78" width="13.6640625" bestFit="1" customWidth="1"/>
    <col min="79" max="80" width="12.5546875" bestFit="1" customWidth="1"/>
    <col min="81" max="81" width="9.33203125" bestFit="1" customWidth="1"/>
    <col min="82" max="82" width="10.5546875" bestFit="1" customWidth="1"/>
    <col min="83" max="83" width="11.6640625" bestFit="1" customWidth="1"/>
    <col min="84" max="84" width="12.88671875" bestFit="1" customWidth="1"/>
    <col min="85" max="85" width="12.5546875" bestFit="1" customWidth="1"/>
    <col min="86" max="86" width="12.88671875" bestFit="1" customWidth="1"/>
    <col min="87" max="87" width="9.6640625" bestFit="1" customWidth="1"/>
    <col min="88" max="88" width="15.109375" bestFit="1" customWidth="1"/>
    <col min="89" max="89" width="22" bestFit="1" customWidth="1"/>
    <col min="90" max="90" width="15" bestFit="1" customWidth="1"/>
    <col min="91" max="91" width="19" bestFit="1" customWidth="1"/>
    <col min="92" max="92" width="15" bestFit="1" customWidth="1"/>
    <col min="93" max="93" width="9.44140625" customWidth="1"/>
    <col min="94" max="94" width="11" bestFit="1" customWidth="1"/>
    <col min="95" max="95" width="12.109375" bestFit="1" customWidth="1"/>
    <col min="96" max="96" width="13.6640625" bestFit="1" customWidth="1"/>
    <col min="97" max="98" width="12.5546875" bestFit="1" customWidth="1"/>
    <col min="99" max="99" width="9.33203125" bestFit="1" customWidth="1"/>
    <col min="100" max="100" width="10.5546875" bestFit="1" customWidth="1"/>
    <col min="101" max="101" width="11.6640625" bestFit="1" customWidth="1"/>
    <col min="102" max="102" width="12.88671875" bestFit="1" customWidth="1"/>
    <col min="103" max="103" width="12.5546875" bestFit="1" customWidth="1"/>
    <col min="104" max="104" width="12.88671875" bestFit="1" customWidth="1"/>
    <col min="105" max="105" width="9.6640625" bestFit="1" customWidth="1"/>
    <col min="106" max="106" width="15.88671875" bestFit="1" customWidth="1"/>
    <col min="107" max="107" width="22" bestFit="1" customWidth="1"/>
    <col min="108" max="108" width="15" bestFit="1" customWidth="1"/>
    <col min="109" max="109" width="19" bestFit="1" customWidth="1"/>
    <col min="110" max="110" width="15" bestFit="1" customWidth="1"/>
    <col min="111" max="111" width="8.5546875" bestFit="1" customWidth="1"/>
    <col min="112" max="112" width="11" bestFit="1" customWidth="1"/>
    <col min="113" max="113" width="12.109375" bestFit="1" customWidth="1"/>
    <col min="114" max="114" width="13.6640625" bestFit="1" customWidth="1"/>
    <col min="115" max="116" width="12.5546875" bestFit="1" customWidth="1"/>
    <col min="117" max="117" width="9.33203125" bestFit="1" customWidth="1"/>
    <col min="118" max="118" width="10.5546875" bestFit="1" customWidth="1"/>
    <col min="119" max="119" width="11.6640625" bestFit="1" customWidth="1"/>
    <col min="120" max="120" width="12.88671875" bestFit="1" customWidth="1"/>
    <col min="121" max="121" width="12.5546875" bestFit="1" customWidth="1"/>
    <col min="122" max="122" width="12.88671875" bestFit="1" customWidth="1"/>
    <col min="123" max="123" width="9.6640625" bestFit="1" customWidth="1"/>
    <col min="124" max="124" width="15.109375" bestFit="1" customWidth="1"/>
    <col min="125" max="125" width="22" bestFit="1" customWidth="1"/>
    <col min="126" max="126" width="15" bestFit="1" customWidth="1"/>
    <col min="127" max="127" width="16.6640625" customWidth="1"/>
    <col min="128" max="128" width="15" bestFit="1" customWidth="1"/>
    <col min="129" max="129" width="11" customWidth="1"/>
    <col min="130" max="130" width="11" bestFit="1" customWidth="1"/>
    <col min="131" max="131" width="12.109375" bestFit="1" customWidth="1"/>
    <col min="132" max="132" width="13.6640625" bestFit="1" customWidth="1"/>
    <col min="133" max="134" width="12.5546875" bestFit="1" customWidth="1"/>
    <col min="135" max="135" width="9.33203125" bestFit="1" customWidth="1"/>
    <col min="136" max="136" width="10.5546875" bestFit="1" customWidth="1"/>
    <col min="137" max="137" width="11.6640625" bestFit="1" customWidth="1"/>
    <col min="138" max="138" width="12.88671875" bestFit="1" customWidth="1"/>
    <col min="139" max="139" width="12.5546875" bestFit="1" customWidth="1"/>
    <col min="140" max="140" width="12.88671875" bestFit="1" customWidth="1"/>
    <col min="141" max="141" width="9.6640625" bestFit="1" customWidth="1"/>
    <col min="142" max="142" width="15.88671875" bestFit="1" customWidth="1"/>
    <col min="143" max="143" width="22" bestFit="1" customWidth="1"/>
    <col min="144" max="146" width="15" bestFit="1" customWidth="1"/>
    <col min="147" max="147" width="8.5546875" bestFit="1" customWidth="1"/>
    <col min="148" max="148" width="11" bestFit="1" customWidth="1"/>
    <col min="149" max="149" width="12.109375" bestFit="1" customWidth="1"/>
    <col min="150" max="150" width="13.6640625" bestFit="1" customWidth="1"/>
    <col min="151" max="152" width="12.5546875" bestFit="1" customWidth="1"/>
    <col min="153" max="153" width="9.33203125" bestFit="1" customWidth="1"/>
    <col min="154" max="154" width="10.5546875" bestFit="1" customWidth="1"/>
    <col min="155" max="155" width="11.6640625" bestFit="1" customWidth="1"/>
    <col min="156" max="156" width="12.88671875" bestFit="1" customWidth="1"/>
    <col min="157" max="157" width="12.5546875" bestFit="1" customWidth="1"/>
    <col min="158" max="158" width="12.88671875" bestFit="1" customWidth="1"/>
    <col min="159" max="159" width="9.6640625" bestFit="1" customWidth="1"/>
    <col min="160" max="160" width="15.109375" bestFit="1" customWidth="1"/>
    <col min="161" max="161" width="22" bestFit="1" customWidth="1"/>
    <col min="162" max="164" width="15" bestFit="1" customWidth="1"/>
    <col min="165" max="165" width="11.109375" customWidth="1"/>
    <col min="166" max="166" width="11" bestFit="1" customWidth="1"/>
    <col min="167" max="167" width="12.109375" bestFit="1" customWidth="1"/>
    <col min="168" max="168" width="13.6640625" bestFit="1" customWidth="1"/>
    <col min="169" max="170" width="12.5546875" bestFit="1" customWidth="1"/>
    <col min="171" max="171" width="9.33203125" bestFit="1" customWidth="1"/>
    <col min="172" max="172" width="10.5546875" bestFit="1" customWidth="1"/>
    <col min="173" max="173" width="11.6640625" bestFit="1" customWidth="1"/>
    <col min="174" max="174" width="12.88671875" bestFit="1" customWidth="1"/>
    <col min="175" max="175" width="12.5546875" bestFit="1" customWidth="1"/>
    <col min="176" max="176" width="12.88671875" bestFit="1" customWidth="1"/>
    <col min="177" max="177" width="9.6640625" bestFit="1" customWidth="1"/>
    <col min="178" max="178" width="15.88671875" bestFit="1" customWidth="1"/>
    <col min="179" max="179" width="19" bestFit="1" customWidth="1"/>
    <col min="180" max="180" width="26.44140625" customWidth="1"/>
    <col min="181" max="181" width="22" bestFit="1" customWidth="1"/>
    <col min="182" max="182" width="15" bestFit="1" customWidth="1"/>
    <col min="183" max="183" width="8.5546875" bestFit="1" customWidth="1"/>
    <col min="184" max="184" width="11" bestFit="1" customWidth="1"/>
    <col min="185" max="185" width="12.109375" bestFit="1" customWidth="1"/>
    <col min="186" max="186" width="13.6640625" bestFit="1" customWidth="1"/>
    <col min="187" max="188" width="12.5546875" bestFit="1" customWidth="1"/>
    <col min="189" max="189" width="9.33203125" bestFit="1" customWidth="1"/>
    <col min="190" max="190" width="10.5546875" bestFit="1" customWidth="1"/>
    <col min="191" max="191" width="11.6640625" bestFit="1" customWidth="1"/>
    <col min="192" max="192" width="12.88671875" bestFit="1" customWidth="1"/>
    <col min="193" max="193" width="12.5546875" bestFit="1" customWidth="1"/>
    <col min="194" max="194" width="12.88671875" bestFit="1" customWidth="1"/>
    <col min="195" max="195" width="9.6640625" bestFit="1" customWidth="1"/>
    <col min="196" max="196" width="15.109375" bestFit="1" customWidth="1"/>
    <col min="197" max="197" width="19" bestFit="1" customWidth="1"/>
    <col min="198" max="198" width="24.88671875" bestFit="1" customWidth="1"/>
    <col min="199" max="200" width="15" bestFit="1" customWidth="1"/>
    <col min="201" max="201" width="11" customWidth="1"/>
    <col min="202" max="202" width="11" bestFit="1" customWidth="1"/>
    <col min="203" max="203" width="12.109375" bestFit="1" customWidth="1"/>
    <col min="204" max="204" width="13.6640625" bestFit="1" customWidth="1"/>
    <col min="205" max="206" width="12.5546875" bestFit="1" customWidth="1"/>
    <col min="207" max="207" width="9.33203125" bestFit="1" customWidth="1"/>
    <col min="208" max="213" width="11.33203125" customWidth="1"/>
    <col min="214" max="214" width="15.88671875" bestFit="1" customWidth="1"/>
    <col min="215" max="215" width="19" bestFit="1" customWidth="1"/>
    <col min="216" max="216" width="24.88671875" bestFit="1" customWidth="1"/>
    <col min="217" max="217" width="22" bestFit="1" customWidth="1"/>
    <col min="218" max="218" width="15" bestFit="1" customWidth="1"/>
  </cols>
  <sheetData>
    <row r="1" spans="1:218" x14ac:dyDescent="0.3">
      <c r="A1" s="16"/>
      <c r="B1" s="31" t="s">
        <v>114</v>
      </c>
      <c r="C1" s="316" t="s">
        <v>249</v>
      </c>
      <c r="D1" s="317"/>
      <c r="E1" s="317"/>
      <c r="F1" s="318"/>
      <c r="G1" s="318"/>
      <c r="H1" s="318"/>
      <c r="I1" s="12"/>
      <c r="J1" s="12"/>
      <c r="K1" s="12"/>
      <c r="L1" s="12"/>
      <c r="M1" s="12"/>
      <c r="N1" s="12"/>
      <c r="O1" s="12"/>
      <c r="P1" s="12"/>
      <c r="Q1" s="192"/>
      <c r="R1" s="192"/>
      <c r="S1" s="192"/>
      <c r="T1" s="192"/>
      <c r="U1" s="319" t="s">
        <v>253</v>
      </c>
      <c r="V1" s="319"/>
      <c r="W1" s="319"/>
      <c r="X1" s="212"/>
      <c r="Y1" s="212"/>
      <c r="Z1" s="55"/>
      <c r="AA1" s="55"/>
      <c r="AB1" s="55"/>
      <c r="AC1" s="55"/>
      <c r="AD1" s="55"/>
      <c r="AE1" s="55"/>
      <c r="AF1" s="55"/>
      <c r="AG1" s="55"/>
      <c r="AH1" s="55"/>
      <c r="AI1" s="55"/>
      <c r="AJ1" s="55"/>
      <c r="AK1" s="55"/>
      <c r="AL1" s="55"/>
      <c r="AM1" s="316" t="s">
        <v>250</v>
      </c>
      <c r="AN1" s="317"/>
      <c r="AO1" s="317"/>
      <c r="AP1" s="318"/>
      <c r="AQ1" s="318"/>
      <c r="AR1" s="318"/>
      <c r="AS1" s="12"/>
      <c r="AT1" s="12"/>
      <c r="AU1" s="12"/>
      <c r="AV1" s="12"/>
      <c r="AW1" s="12"/>
      <c r="AX1" s="12"/>
      <c r="AY1" s="12"/>
      <c r="AZ1" s="12"/>
      <c r="BA1" s="192"/>
      <c r="BB1" s="192"/>
      <c r="BC1" s="192"/>
      <c r="BD1" s="192"/>
      <c r="BE1" s="319" t="s">
        <v>251</v>
      </c>
      <c r="BF1" s="319"/>
      <c r="BG1" s="319"/>
      <c r="BH1" s="212"/>
      <c r="BI1" s="212"/>
      <c r="BJ1" s="55"/>
      <c r="BK1" s="55"/>
      <c r="BL1" s="55"/>
      <c r="BM1" s="55"/>
      <c r="BN1" s="55"/>
      <c r="BO1" s="55"/>
      <c r="BP1" s="55"/>
      <c r="BQ1" s="55"/>
      <c r="BR1" s="55"/>
      <c r="BS1" s="55"/>
      <c r="BT1" s="55"/>
      <c r="BU1" s="55"/>
      <c r="BV1" s="55"/>
      <c r="BW1" s="316" t="s">
        <v>252</v>
      </c>
      <c r="BX1" s="317"/>
      <c r="BY1" s="317"/>
      <c r="BZ1" s="318"/>
      <c r="CA1" s="318"/>
      <c r="CB1" s="318"/>
      <c r="CC1" s="12"/>
      <c r="CD1" s="12"/>
      <c r="CE1" s="12"/>
      <c r="CF1" s="12"/>
      <c r="CG1" s="12"/>
      <c r="CH1" s="12"/>
      <c r="CI1" s="12"/>
      <c r="CJ1" s="12"/>
      <c r="CK1" s="192"/>
      <c r="CL1" s="192"/>
      <c r="CM1" s="192"/>
      <c r="CN1" s="192"/>
      <c r="CO1" s="319" t="s">
        <v>287</v>
      </c>
      <c r="CP1" s="319"/>
      <c r="CQ1" s="319"/>
      <c r="CR1" s="212"/>
      <c r="CS1" s="212"/>
      <c r="CT1" s="55"/>
      <c r="CU1" s="55"/>
      <c r="CV1" s="55"/>
      <c r="CW1" s="55"/>
      <c r="CX1" s="55"/>
      <c r="CY1" s="55"/>
      <c r="CZ1" s="55"/>
      <c r="DA1" s="55"/>
      <c r="DB1" s="55"/>
      <c r="DC1" s="55"/>
      <c r="DD1" s="55"/>
      <c r="DE1" s="55"/>
      <c r="DF1" s="55"/>
      <c r="DG1" s="316" t="s">
        <v>254</v>
      </c>
      <c r="DH1" s="317"/>
      <c r="DI1" s="317"/>
      <c r="DJ1" s="318"/>
      <c r="DK1" s="318"/>
      <c r="DL1" s="318"/>
      <c r="DM1" s="12"/>
      <c r="DN1" s="12"/>
      <c r="DO1" s="12"/>
      <c r="DP1" s="12"/>
      <c r="DQ1" s="12"/>
      <c r="DR1" s="12"/>
      <c r="DS1" s="12"/>
      <c r="DT1" s="12"/>
      <c r="DU1" s="192"/>
      <c r="DV1" s="192"/>
      <c r="DW1" s="192"/>
      <c r="DX1" s="192"/>
      <c r="DY1" s="319" t="s">
        <v>255</v>
      </c>
      <c r="DZ1" s="319"/>
      <c r="EA1" s="319"/>
      <c r="EB1" s="212"/>
      <c r="EC1" s="212"/>
      <c r="ED1" s="55"/>
      <c r="EE1" s="55"/>
      <c r="EF1" s="55"/>
      <c r="EG1" s="55"/>
      <c r="EH1" s="55"/>
      <c r="EI1" s="55"/>
      <c r="EJ1" s="55"/>
      <c r="EK1" s="55"/>
      <c r="EL1" s="55"/>
      <c r="EM1" s="55"/>
      <c r="EN1" s="55"/>
      <c r="EO1" s="55"/>
      <c r="EP1" s="55"/>
      <c r="EQ1" s="316" t="s">
        <v>288</v>
      </c>
      <c r="ER1" s="317"/>
      <c r="ES1" s="317"/>
      <c r="ET1" s="318"/>
      <c r="EU1" s="318"/>
      <c r="EV1" s="318"/>
      <c r="EW1" s="12"/>
      <c r="EX1" s="12"/>
      <c r="EY1" s="12"/>
      <c r="EZ1" s="12"/>
      <c r="FA1" s="12"/>
      <c r="FB1" s="12"/>
      <c r="FC1" s="12"/>
      <c r="FD1" s="12"/>
      <c r="FE1" s="192"/>
      <c r="FF1" s="192"/>
      <c r="FG1" s="192"/>
      <c r="FH1" s="192"/>
      <c r="FI1" s="319" t="s">
        <v>256</v>
      </c>
      <c r="FJ1" s="319"/>
      <c r="FK1" s="319"/>
      <c r="FL1" s="212"/>
      <c r="FM1" s="212"/>
      <c r="FN1" s="55"/>
      <c r="FO1" s="55"/>
      <c r="FP1" s="55"/>
      <c r="FQ1" s="55"/>
      <c r="FR1" s="55"/>
      <c r="FS1" s="55"/>
      <c r="FT1" s="55"/>
      <c r="FU1" s="55"/>
      <c r="FV1" s="55"/>
      <c r="FW1" s="55"/>
      <c r="FX1" s="55"/>
      <c r="FY1" s="55"/>
      <c r="FZ1" s="55"/>
      <c r="GA1" s="316" t="s">
        <v>257</v>
      </c>
      <c r="GB1" s="317"/>
      <c r="GC1" s="317"/>
      <c r="GD1" s="318"/>
      <c r="GE1" s="318"/>
      <c r="GF1" s="318"/>
      <c r="GG1" s="12"/>
      <c r="GH1" s="12"/>
      <c r="GI1" s="12"/>
      <c r="GJ1" s="12"/>
      <c r="GK1" s="12"/>
      <c r="GL1" s="12"/>
      <c r="GM1" s="12"/>
      <c r="GN1" s="12"/>
      <c r="GO1" s="192"/>
      <c r="GP1" s="192"/>
      <c r="GQ1" s="192"/>
      <c r="GR1" s="192"/>
      <c r="GS1" s="319" t="s">
        <v>258</v>
      </c>
      <c r="GT1" s="319"/>
      <c r="GU1" s="319"/>
      <c r="GV1" s="212"/>
      <c r="GW1" s="212"/>
      <c r="GX1" s="55"/>
      <c r="GY1" s="55"/>
      <c r="GZ1" s="55"/>
      <c r="HA1" s="55"/>
      <c r="HB1" s="55"/>
      <c r="HC1" s="55"/>
      <c r="HD1" s="55"/>
      <c r="HE1" s="55"/>
      <c r="HF1" s="55"/>
      <c r="HG1" s="55"/>
      <c r="HH1" s="55"/>
      <c r="HI1" s="55"/>
      <c r="HJ1" s="55"/>
    </row>
    <row r="2" spans="1:218" s="48" customFormat="1" x14ac:dyDescent="0.3">
      <c r="A2" s="64"/>
      <c r="B2" s="64"/>
      <c r="C2" s="320" t="s">
        <v>66</v>
      </c>
      <c r="D2" s="321"/>
      <c r="E2" s="321"/>
      <c r="F2" s="321"/>
      <c r="G2" s="321"/>
      <c r="H2" s="321"/>
      <c r="I2" s="321"/>
      <c r="J2" s="322" t="s">
        <v>67</v>
      </c>
      <c r="K2" s="321"/>
      <c r="L2" s="321"/>
      <c r="M2" s="321"/>
      <c r="N2" s="321"/>
      <c r="O2" s="321"/>
      <c r="P2" s="191" t="s">
        <v>68</v>
      </c>
      <c r="Q2" s="312" t="s">
        <v>331</v>
      </c>
      <c r="R2" s="313"/>
      <c r="S2" s="313"/>
      <c r="T2" s="313"/>
      <c r="U2" s="60" t="s">
        <v>66</v>
      </c>
      <c r="V2" s="61"/>
      <c r="W2" s="60"/>
      <c r="X2" s="62"/>
      <c r="Y2" s="62"/>
      <c r="Z2" s="62"/>
      <c r="AA2" s="62"/>
      <c r="AB2" s="62" t="s">
        <v>67</v>
      </c>
      <c r="AC2" s="62"/>
      <c r="AD2" s="62"/>
      <c r="AE2" s="62"/>
      <c r="AF2" s="62"/>
      <c r="AG2" s="62"/>
      <c r="AH2" s="59" t="s">
        <v>68</v>
      </c>
      <c r="AI2" s="310" t="s">
        <v>331</v>
      </c>
      <c r="AJ2" s="311"/>
      <c r="AK2" s="311"/>
      <c r="AL2" s="311"/>
      <c r="AM2" s="320" t="s">
        <v>66</v>
      </c>
      <c r="AN2" s="321"/>
      <c r="AO2" s="321"/>
      <c r="AP2" s="321"/>
      <c r="AQ2" s="321"/>
      <c r="AR2" s="321"/>
      <c r="AS2" s="321"/>
      <c r="AT2" s="322" t="s">
        <v>67</v>
      </c>
      <c r="AU2" s="321"/>
      <c r="AV2" s="321"/>
      <c r="AW2" s="321"/>
      <c r="AX2" s="321"/>
      <c r="AY2" s="321"/>
      <c r="AZ2" s="30" t="s">
        <v>68</v>
      </c>
      <c r="BA2" s="312" t="s">
        <v>331</v>
      </c>
      <c r="BB2" s="313"/>
      <c r="BC2" s="313"/>
      <c r="BD2" s="313"/>
      <c r="BE2" s="60" t="s">
        <v>66</v>
      </c>
      <c r="BF2" s="61"/>
      <c r="BG2" s="60"/>
      <c r="BH2" s="62"/>
      <c r="BI2" s="62"/>
      <c r="BJ2" s="62"/>
      <c r="BK2" s="62"/>
      <c r="BL2" s="62" t="s">
        <v>67</v>
      </c>
      <c r="BM2" s="62"/>
      <c r="BN2" s="62"/>
      <c r="BO2" s="62"/>
      <c r="BP2" s="62"/>
      <c r="BQ2" s="62"/>
      <c r="BR2" s="59" t="s">
        <v>68</v>
      </c>
      <c r="BS2" s="310" t="s">
        <v>331</v>
      </c>
      <c r="BT2" s="311"/>
      <c r="BU2" s="311"/>
      <c r="BV2" s="311"/>
      <c r="BW2" s="320" t="s">
        <v>66</v>
      </c>
      <c r="BX2" s="321"/>
      <c r="BY2" s="321"/>
      <c r="BZ2" s="321"/>
      <c r="CA2" s="321"/>
      <c r="CB2" s="321"/>
      <c r="CC2" s="321"/>
      <c r="CD2" s="322" t="s">
        <v>67</v>
      </c>
      <c r="CE2" s="321"/>
      <c r="CF2" s="321"/>
      <c r="CG2" s="321"/>
      <c r="CH2" s="321"/>
      <c r="CI2" s="321"/>
      <c r="CJ2" s="30" t="s">
        <v>68</v>
      </c>
      <c r="CK2" s="312" t="s">
        <v>331</v>
      </c>
      <c r="CL2" s="313"/>
      <c r="CM2" s="313"/>
      <c r="CN2" s="313"/>
      <c r="CO2" s="60" t="s">
        <v>66</v>
      </c>
      <c r="CP2" s="61"/>
      <c r="CQ2" s="60"/>
      <c r="CR2" s="62"/>
      <c r="CS2" s="62"/>
      <c r="CT2" s="62"/>
      <c r="CU2" s="62"/>
      <c r="CV2" s="62" t="s">
        <v>67</v>
      </c>
      <c r="CW2" s="62"/>
      <c r="CX2" s="62"/>
      <c r="CY2" s="62"/>
      <c r="CZ2" s="62"/>
      <c r="DA2" s="62"/>
      <c r="DB2" s="59" t="s">
        <v>68</v>
      </c>
      <c r="DC2" s="310" t="s">
        <v>331</v>
      </c>
      <c r="DD2" s="311"/>
      <c r="DE2" s="311"/>
      <c r="DF2" s="311"/>
      <c r="DG2" s="320" t="s">
        <v>66</v>
      </c>
      <c r="DH2" s="321"/>
      <c r="DI2" s="321"/>
      <c r="DJ2" s="321"/>
      <c r="DK2" s="321"/>
      <c r="DL2" s="321"/>
      <c r="DM2" s="321"/>
      <c r="DN2" s="322" t="s">
        <v>67</v>
      </c>
      <c r="DO2" s="321"/>
      <c r="DP2" s="321"/>
      <c r="DQ2" s="321"/>
      <c r="DR2" s="321"/>
      <c r="DS2" s="321"/>
      <c r="DT2" s="30" t="s">
        <v>68</v>
      </c>
      <c r="DU2" s="312" t="s">
        <v>331</v>
      </c>
      <c r="DV2" s="313"/>
      <c r="DW2" s="313"/>
      <c r="DX2" s="313"/>
      <c r="DY2" s="60" t="s">
        <v>66</v>
      </c>
      <c r="DZ2" s="61"/>
      <c r="EA2" s="60"/>
      <c r="EB2" s="62"/>
      <c r="EC2" s="62"/>
      <c r="ED2" s="62"/>
      <c r="EE2" s="62"/>
      <c r="EF2" s="62" t="s">
        <v>67</v>
      </c>
      <c r="EG2" s="62"/>
      <c r="EH2" s="62"/>
      <c r="EI2" s="62"/>
      <c r="EJ2" s="62"/>
      <c r="EK2" s="62"/>
      <c r="EL2" s="59" t="s">
        <v>68</v>
      </c>
      <c r="EM2" s="310" t="s">
        <v>331</v>
      </c>
      <c r="EN2" s="311"/>
      <c r="EO2" s="311"/>
      <c r="EP2" s="311"/>
      <c r="EQ2" s="320" t="s">
        <v>66</v>
      </c>
      <c r="ER2" s="321"/>
      <c r="ES2" s="321"/>
      <c r="ET2" s="321"/>
      <c r="EU2" s="321"/>
      <c r="EV2" s="321"/>
      <c r="EW2" s="321"/>
      <c r="EX2" s="322" t="s">
        <v>67</v>
      </c>
      <c r="EY2" s="321"/>
      <c r="EZ2" s="321"/>
      <c r="FA2" s="321"/>
      <c r="FB2" s="321"/>
      <c r="FC2" s="321"/>
      <c r="FD2" s="30" t="s">
        <v>68</v>
      </c>
      <c r="FE2" s="312" t="s">
        <v>331</v>
      </c>
      <c r="FF2" s="313"/>
      <c r="FG2" s="313"/>
      <c r="FH2" s="313"/>
      <c r="FI2" s="60" t="s">
        <v>66</v>
      </c>
      <c r="FJ2" s="61"/>
      <c r="FK2" s="60"/>
      <c r="FL2" s="62"/>
      <c r="FM2" s="62"/>
      <c r="FN2" s="62"/>
      <c r="FO2" s="62"/>
      <c r="FP2" s="62" t="s">
        <v>67</v>
      </c>
      <c r="FQ2" s="62"/>
      <c r="FR2" s="62"/>
      <c r="FS2" s="62"/>
      <c r="FT2" s="62"/>
      <c r="FU2" s="62"/>
      <c r="FV2" s="59" t="s">
        <v>68</v>
      </c>
      <c r="FW2" s="310" t="s">
        <v>331</v>
      </c>
      <c r="FX2" s="311"/>
      <c r="FY2" s="311"/>
      <c r="FZ2" s="311"/>
      <c r="GA2" s="320" t="s">
        <v>66</v>
      </c>
      <c r="GB2" s="321"/>
      <c r="GC2" s="321"/>
      <c r="GD2" s="321"/>
      <c r="GE2" s="321"/>
      <c r="GF2" s="321"/>
      <c r="GG2" s="321"/>
      <c r="GH2" s="322" t="s">
        <v>67</v>
      </c>
      <c r="GI2" s="321"/>
      <c r="GJ2" s="321"/>
      <c r="GK2" s="321"/>
      <c r="GL2" s="321"/>
      <c r="GM2" s="321"/>
      <c r="GN2" s="30" t="s">
        <v>68</v>
      </c>
      <c r="GO2" s="312" t="s">
        <v>331</v>
      </c>
      <c r="GP2" s="313"/>
      <c r="GQ2" s="313"/>
      <c r="GR2" s="313"/>
      <c r="GS2" s="60" t="s">
        <v>66</v>
      </c>
      <c r="GT2" s="61"/>
      <c r="GU2" s="60"/>
      <c r="GV2" s="62"/>
      <c r="GW2" s="62"/>
      <c r="GX2" s="62"/>
      <c r="GY2" s="62"/>
      <c r="GZ2" s="62" t="s">
        <v>67</v>
      </c>
      <c r="HA2" s="62"/>
      <c r="HB2" s="62"/>
      <c r="HC2" s="62"/>
      <c r="HD2" s="62"/>
      <c r="HE2" s="62"/>
      <c r="HF2" s="101" t="s">
        <v>68</v>
      </c>
      <c r="HG2" s="310" t="s">
        <v>331</v>
      </c>
      <c r="HH2" s="311"/>
      <c r="HI2" s="311"/>
      <c r="HJ2" s="311"/>
    </row>
    <row r="3" spans="1:218" x14ac:dyDescent="0.3">
      <c r="A3" s="33"/>
      <c r="B3" s="33"/>
      <c r="C3" s="15" t="s">
        <v>11</v>
      </c>
      <c r="D3" s="15" t="s">
        <v>5</v>
      </c>
      <c r="E3" s="15" t="s">
        <v>6</v>
      </c>
      <c r="F3" s="15" t="s">
        <v>7</v>
      </c>
      <c r="G3" s="15" t="s">
        <v>8</v>
      </c>
      <c r="H3" s="15" t="s">
        <v>9</v>
      </c>
      <c r="I3" s="15" t="s">
        <v>10</v>
      </c>
      <c r="J3" s="15" t="s">
        <v>5</v>
      </c>
      <c r="K3" s="15" t="s">
        <v>6</v>
      </c>
      <c r="L3" s="15" t="s">
        <v>7</v>
      </c>
      <c r="M3" s="15" t="s">
        <v>8</v>
      </c>
      <c r="N3" s="15" t="s">
        <v>9</v>
      </c>
      <c r="O3" s="15" t="s">
        <v>10</v>
      </c>
      <c r="P3" s="194" t="s">
        <v>166</v>
      </c>
      <c r="Q3" s="314" t="s">
        <v>350</v>
      </c>
      <c r="R3" s="315"/>
      <c r="S3" s="314" t="s">
        <v>351</v>
      </c>
      <c r="T3" s="315"/>
      <c r="U3" s="57" t="s">
        <v>11</v>
      </c>
      <c r="V3" s="57" t="s">
        <v>5</v>
      </c>
      <c r="W3" s="57" t="s">
        <v>6</v>
      </c>
      <c r="X3" s="57" t="s">
        <v>7</v>
      </c>
      <c r="Y3" s="57" t="s">
        <v>8</v>
      </c>
      <c r="Z3" s="57" t="s">
        <v>9</v>
      </c>
      <c r="AA3" s="57" t="s">
        <v>10</v>
      </c>
      <c r="AB3" s="57" t="s">
        <v>5</v>
      </c>
      <c r="AC3" s="57" t="s">
        <v>6</v>
      </c>
      <c r="AD3" s="57" t="s">
        <v>7</v>
      </c>
      <c r="AE3" s="57" t="s">
        <v>8</v>
      </c>
      <c r="AF3" s="57" t="s">
        <v>9</v>
      </c>
      <c r="AG3" s="57" t="s">
        <v>10</v>
      </c>
      <c r="AH3" s="57" t="s">
        <v>166</v>
      </c>
      <c r="AI3" s="308" t="s">
        <v>350</v>
      </c>
      <c r="AJ3" s="309"/>
      <c r="AK3" s="308" t="s">
        <v>351</v>
      </c>
      <c r="AL3" s="309"/>
      <c r="AM3" s="15" t="s">
        <v>11</v>
      </c>
      <c r="AN3" s="15" t="s">
        <v>5</v>
      </c>
      <c r="AO3" s="15" t="s">
        <v>6</v>
      </c>
      <c r="AP3" s="15" t="s">
        <v>7</v>
      </c>
      <c r="AQ3" s="15" t="s">
        <v>8</v>
      </c>
      <c r="AR3" s="15" t="s">
        <v>9</v>
      </c>
      <c r="AS3" s="15" t="s">
        <v>10</v>
      </c>
      <c r="AT3" s="15" t="s">
        <v>5</v>
      </c>
      <c r="AU3" s="15" t="s">
        <v>6</v>
      </c>
      <c r="AV3" s="15" t="s">
        <v>7</v>
      </c>
      <c r="AW3" s="15" t="s">
        <v>8</v>
      </c>
      <c r="AX3" s="15" t="s">
        <v>9</v>
      </c>
      <c r="AY3" s="15" t="s">
        <v>10</v>
      </c>
      <c r="AZ3" s="58" t="s">
        <v>166</v>
      </c>
      <c r="BA3" s="314" t="s">
        <v>350</v>
      </c>
      <c r="BB3" s="315"/>
      <c r="BC3" s="314" t="s">
        <v>351</v>
      </c>
      <c r="BD3" s="315"/>
      <c r="BE3" s="57" t="s">
        <v>11</v>
      </c>
      <c r="BF3" s="57" t="s">
        <v>5</v>
      </c>
      <c r="BG3" s="57" t="s">
        <v>6</v>
      </c>
      <c r="BH3" s="57" t="s">
        <v>7</v>
      </c>
      <c r="BI3" s="57" t="s">
        <v>8</v>
      </c>
      <c r="BJ3" s="57" t="s">
        <v>9</v>
      </c>
      <c r="BK3" s="57" t="s">
        <v>10</v>
      </c>
      <c r="BL3" s="57" t="s">
        <v>5</v>
      </c>
      <c r="BM3" s="57" t="s">
        <v>6</v>
      </c>
      <c r="BN3" s="57" t="s">
        <v>7</v>
      </c>
      <c r="BO3" s="57" t="s">
        <v>8</v>
      </c>
      <c r="BP3" s="57" t="s">
        <v>9</v>
      </c>
      <c r="BQ3" s="57" t="s">
        <v>10</v>
      </c>
      <c r="BR3" s="57" t="s">
        <v>166</v>
      </c>
      <c r="BS3" s="308" t="s">
        <v>350</v>
      </c>
      <c r="BT3" s="309"/>
      <c r="BU3" s="308" t="s">
        <v>351</v>
      </c>
      <c r="BV3" s="309"/>
      <c r="BW3" s="15" t="s">
        <v>11</v>
      </c>
      <c r="BX3" s="15" t="s">
        <v>5</v>
      </c>
      <c r="BY3" s="15" t="s">
        <v>6</v>
      </c>
      <c r="BZ3" s="15" t="s">
        <v>7</v>
      </c>
      <c r="CA3" s="15" t="s">
        <v>8</v>
      </c>
      <c r="CB3" s="15" t="s">
        <v>9</v>
      </c>
      <c r="CC3" s="15" t="s">
        <v>10</v>
      </c>
      <c r="CD3" s="15" t="s">
        <v>5</v>
      </c>
      <c r="CE3" s="15" t="s">
        <v>6</v>
      </c>
      <c r="CF3" s="15" t="s">
        <v>7</v>
      </c>
      <c r="CG3" s="15" t="s">
        <v>8</v>
      </c>
      <c r="CH3" s="15" t="s">
        <v>9</v>
      </c>
      <c r="CI3" s="15" t="s">
        <v>10</v>
      </c>
      <c r="CJ3" s="58" t="s">
        <v>166</v>
      </c>
      <c r="CK3" s="314" t="s">
        <v>350</v>
      </c>
      <c r="CL3" s="315"/>
      <c r="CM3" s="314" t="s">
        <v>351</v>
      </c>
      <c r="CN3" s="315"/>
      <c r="CO3" s="57" t="s">
        <v>11</v>
      </c>
      <c r="CP3" s="57" t="s">
        <v>5</v>
      </c>
      <c r="CQ3" s="57" t="s">
        <v>6</v>
      </c>
      <c r="CR3" s="57" t="s">
        <v>7</v>
      </c>
      <c r="CS3" s="57" t="s">
        <v>8</v>
      </c>
      <c r="CT3" s="57" t="s">
        <v>9</v>
      </c>
      <c r="CU3" s="57" t="s">
        <v>10</v>
      </c>
      <c r="CV3" s="57" t="s">
        <v>5</v>
      </c>
      <c r="CW3" s="57" t="s">
        <v>6</v>
      </c>
      <c r="CX3" s="57" t="s">
        <v>7</v>
      </c>
      <c r="CY3" s="57" t="s">
        <v>8</v>
      </c>
      <c r="CZ3" s="57" t="s">
        <v>9</v>
      </c>
      <c r="DA3" s="57" t="s">
        <v>10</v>
      </c>
      <c r="DB3" s="57" t="s">
        <v>166</v>
      </c>
      <c r="DC3" s="308" t="s">
        <v>350</v>
      </c>
      <c r="DD3" s="309"/>
      <c r="DE3" s="308" t="s">
        <v>351</v>
      </c>
      <c r="DF3" s="309"/>
      <c r="DG3" s="15" t="s">
        <v>11</v>
      </c>
      <c r="DH3" s="15" t="s">
        <v>5</v>
      </c>
      <c r="DI3" s="15" t="s">
        <v>6</v>
      </c>
      <c r="DJ3" s="15" t="s">
        <v>7</v>
      </c>
      <c r="DK3" s="15" t="s">
        <v>8</v>
      </c>
      <c r="DL3" s="15" t="s">
        <v>9</v>
      </c>
      <c r="DM3" s="15" t="s">
        <v>10</v>
      </c>
      <c r="DN3" s="15" t="s">
        <v>5</v>
      </c>
      <c r="DO3" s="15" t="s">
        <v>6</v>
      </c>
      <c r="DP3" s="15" t="s">
        <v>7</v>
      </c>
      <c r="DQ3" s="15" t="s">
        <v>8</v>
      </c>
      <c r="DR3" s="15" t="s">
        <v>9</v>
      </c>
      <c r="DS3" s="15" t="s">
        <v>10</v>
      </c>
      <c r="DT3" s="58" t="s">
        <v>166</v>
      </c>
      <c r="DU3" s="314" t="s">
        <v>350</v>
      </c>
      <c r="DV3" s="315"/>
      <c r="DW3" s="314" t="s">
        <v>351</v>
      </c>
      <c r="DX3" s="315"/>
      <c r="DY3" s="57" t="s">
        <v>11</v>
      </c>
      <c r="DZ3" s="57" t="s">
        <v>5</v>
      </c>
      <c r="EA3" s="57" t="s">
        <v>6</v>
      </c>
      <c r="EB3" s="57" t="s">
        <v>7</v>
      </c>
      <c r="EC3" s="57" t="s">
        <v>8</v>
      </c>
      <c r="ED3" s="57" t="s">
        <v>9</v>
      </c>
      <c r="EE3" s="57" t="s">
        <v>10</v>
      </c>
      <c r="EF3" s="57" t="s">
        <v>5</v>
      </c>
      <c r="EG3" s="57" t="s">
        <v>6</v>
      </c>
      <c r="EH3" s="57" t="s">
        <v>7</v>
      </c>
      <c r="EI3" s="57" t="s">
        <v>8</v>
      </c>
      <c r="EJ3" s="57" t="s">
        <v>9</v>
      </c>
      <c r="EK3" s="57" t="s">
        <v>10</v>
      </c>
      <c r="EL3" s="57" t="s">
        <v>166</v>
      </c>
      <c r="EM3" s="308" t="s">
        <v>350</v>
      </c>
      <c r="EN3" s="309"/>
      <c r="EO3" s="308" t="s">
        <v>351</v>
      </c>
      <c r="EP3" s="309"/>
      <c r="EQ3" s="15" t="s">
        <v>11</v>
      </c>
      <c r="ER3" s="15" t="s">
        <v>5</v>
      </c>
      <c r="ES3" s="15" t="s">
        <v>6</v>
      </c>
      <c r="ET3" s="15" t="s">
        <v>7</v>
      </c>
      <c r="EU3" s="15" t="s">
        <v>8</v>
      </c>
      <c r="EV3" s="15" t="s">
        <v>9</v>
      </c>
      <c r="EW3" s="15" t="s">
        <v>10</v>
      </c>
      <c r="EX3" s="15" t="s">
        <v>5</v>
      </c>
      <c r="EY3" s="15" t="s">
        <v>6</v>
      </c>
      <c r="EZ3" s="15" t="s">
        <v>7</v>
      </c>
      <c r="FA3" s="15" t="s">
        <v>8</v>
      </c>
      <c r="FB3" s="15" t="s">
        <v>9</v>
      </c>
      <c r="FC3" s="15" t="s">
        <v>10</v>
      </c>
      <c r="FD3" s="58" t="s">
        <v>166</v>
      </c>
      <c r="FE3" s="314" t="s">
        <v>350</v>
      </c>
      <c r="FF3" s="315"/>
      <c r="FG3" s="314" t="s">
        <v>351</v>
      </c>
      <c r="FH3" s="315"/>
      <c r="FI3" s="57" t="s">
        <v>11</v>
      </c>
      <c r="FJ3" s="57" t="s">
        <v>5</v>
      </c>
      <c r="FK3" s="57" t="s">
        <v>6</v>
      </c>
      <c r="FL3" s="57" t="s">
        <v>7</v>
      </c>
      <c r="FM3" s="57" t="s">
        <v>8</v>
      </c>
      <c r="FN3" s="57" t="s">
        <v>9</v>
      </c>
      <c r="FO3" s="57" t="s">
        <v>10</v>
      </c>
      <c r="FP3" s="57" t="s">
        <v>5</v>
      </c>
      <c r="FQ3" s="57" t="s">
        <v>6</v>
      </c>
      <c r="FR3" s="57" t="s">
        <v>7</v>
      </c>
      <c r="FS3" s="57" t="s">
        <v>8</v>
      </c>
      <c r="FT3" s="57" t="s">
        <v>9</v>
      </c>
      <c r="FU3" s="57" t="s">
        <v>10</v>
      </c>
      <c r="FV3" s="57" t="s">
        <v>166</v>
      </c>
      <c r="FW3" s="308" t="s">
        <v>350</v>
      </c>
      <c r="FX3" s="309"/>
      <c r="FY3" s="308" t="s">
        <v>351</v>
      </c>
      <c r="FZ3" s="309"/>
      <c r="GA3" s="15" t="s">
        <v>11</v>
      </c>
      <c r="GB3" s="15" t="s">
        <v>5</v>
      </c>
      <c r="GC3" s="15" t="s">
        <v>6</v>
      </c>
      <c r="GD3" s="15" t="s">
        <v>7</v>
      </c>
      <c r="GE3" s="15" t="s">
        <v>8</v>
      </c>
      <c r="GF3" s="15" t="s">
        <v>9</v>
      </c>
      <c r="GG3" s="15" t="s">
        <v>10</v>
      </c>
      <c r="GH3" s="15" t="s">
        <v>5</v>
      </c>
      <c r="GI3" s="15" t="s">
        <v>6</v>
      </c>
      <c r="GJ3" s="15" t="s">
        <v>7</v>
      </c>
      <c r="GK3" s="15" t="s">
        <v>8</v>
      </c>
      <c r="GL3" s="15" t="s">
        <v>9</v>
      </c>
      <c r="GM3" s="15" t="s">
        <v>10</v>
      </c>
      <c r="GN3" s="58" t="s">
        <v>166</v>
      </c>
      <c r="GO3" s="314" t="s">
        <v>350</v>
      </c>
      <c r="GP3" s="315"/>
      <c r="GQ3" s="314" t="s">
        <v>351</v>
      </c>
      <c r="GR3" s="315"/>
      <c r="GS3" s="100" t="s">
        <v>11</v>
      </c>
      <c r="GT3" s="100" t="s">
        <v>5</v>
      </c>
      <c r="GU3" s="100" t="s">
        <v>6</v>
      </c>
      <c r="GV3" s="100" t="s">
        <v>7</v>
      </c>
      <c r="GW3" s="100" t="s">
        <v>8</v>
      </c>
      <c r="GX3" s="100" t="s">
        <v>9</v>
      </c>
      <c r="GY3" s="100" t="s">
        <v>10</v>
      </c>
      <c r="GZ3" s="100" t="s">
        <v>5</v>
      </c>
      <c r="HA3" s="100" t="s">
        <v>6</v>
      </c>
      <c r="HB3" s="100" t="s">
        <v>7</v>
      </c>
      <c r="HC3" s="100" t="s">
        <v>8</v>
      </c>
      <c r="HD3" s="100" t="s">
        <v>9</v>
      </c>
      <c r="HE3" s="100" t="s">
        <v>10</v>
      </c>
      <c r="HF3" s="100" t="s">
        <v>166</v>
      </c>
      <c r="HG3" s="308" t="s">
        <v>350</v>
      </c>
      <c r="HH3" s="309"/>
      <c r="HI3" s="308" t="s">
        <v>351</v>
      </c>
      <c r="HJ3" s="309"/>
    </row>
    <row r="4" spans="1:218" s="54" customFormat="1" ht="24" x14ac:dyDescent="0.25">
      <c r="A4" s="49"/>
      <c r="B4" s="49"/>
      <c r="C4" s="50" t="s">
        <v>93</v>
      </c>
      <c r="D4" s="51" t="s">
        <v>92</v>
      </c>
      <c r="E4" s="51" t="s">
        <v>94</v>
      </c>
      <c r="F4" s="51" t="s">
        <v>95</v>
      </c>
      <c r="G4" s="51" t="s">
        <v>96</v>
      </c>
      <c r="H4" s="51" t="s">
        <v>97</v>
      </c>
      <c r="I4" s="51" t="s">
        <v>98</v>
      </c>
      <c r="J4" s="52" t="s">
        <v>99</v>
      </c>
      <c r="K4" s="52" t="s">
        <v>100</v>
      </c>
      <c r="L4" s="52" t="s">
        <v>101</v>
      </c>
      <c r="M4" s="52" t="s">
        <v>102</v>
      </c>
      <c r="N4" s="52" t="s">
        <v>103</v>
      </c>
      <c r="O4" s="52" t="s">
        <v>104</v>
      </c>
      <c r="P4" s="53" t="s">
        <v>105</v>
      </c>
      <c r="Q4" s="195" t="s">
        <v>320</v>
      </c>
      <c r="R4" s="195" t="s">
        <v>323</v>
      </c>
      <c r="S4" s="195" t="s">
        <v>321</v>
      </c>
      <c r="T4" s="195" t="s">
        <v>322</v>
      </c>
      <c r="U4" s="56" t="s">
        <v>93</v>
      </c>
      <c r="V4" s="56" t="s">
        <v>92</v>
      </c>
      <c r="W4" s="56" t="s">
        <v>94</v>
      </c>
      <c r="X4" s="56" t="s">
        <v>95</v>
      </c>
      <c r="Y4" s="56" t="s">
        <v>96</v>
      </c>
      <c r="Z4" s="56" t="s">
        <v>97</v>
      </c>
      <c r="AA4" s="56" t="s">
        <v>98</v>
      </c>
      <c r="AB4" s="56" t="s">
        <v>99</v>
      </c>
      <c r="AC4" s="56" t="s">
        <v>100</v>
      </c>
      <c r="AD4" s="56" t="s">
        <v>101</v>
      </c>
      <c r="AE4" s="56" t="s">
        <v>102</v>
      </c>
      <c r="AF4" s="56" t="s">
        <v>103</v>
      </c>
      <c r="AG4" s="56" t="s">
        <v>104</v>
      </c>
      <c r="AH4" s="56" t="s">
        <v>105</v>
      </c>
      <c r="AI4" s="56" t="s">
        <v>320</v>
      </c>
      <c r="AJ4" s="56" t="s">
        <v>323</v>
      </c>
      <c r="AK4" s="56" t="s">
        <v>321</v>
      </c>
      <c r="AL4" s="56" t="s">
        <v>322</v>
      </c>
      <c r="AM4" s="50" t="s">
        <v>93</v>
      </c>
      <c r="AN4" s="51" t="s">
        <v>92</v>
      </c>
      <c r="AO4" s="51" t="s">
        <v>94</v>
      </c>
      <c r="AP4" s="51" t="s">
        <v>95</v>
      </c>
      <c r="AQ4" s="51" t="s">
        <v>96</v>
      </c>
      <c r="AR4" s="51" t="s">
        <v>97</v>
      </c>
      <c r="AS4" s="51" t="s">
        <v>98</v>
      </c>
      <c r="AT4" s="52" t="s">
        <v>99</v>
      </c>
      <c r="AU4" s="52" t="s">
        <v>100</v>
      </c>
      <c r="AV4" s="52" t="s">
        <v>101</v>
      </c>
      <c r="AW4" s="52" t="s">
        <v>102</v>
      </c>
      <c r="AX4" s="52" t="s">
        <v>103</v>
      </c>
      <c r="AY4" s="52" t="s">
        <v>104</v>
      </c>
      <c r="AZ4" s="53" t="s">
        <v>105</v>
      </c>
      <c r="BA4" s="195" t="s">
        <v>320</v>
      </c>
      <c r="BB4" s="195" t="s">
        <v>323</v>
      </c>
      <c r="BC4" s="195" t="s">
        <v>321</v>
      </c>
      <c r="BD4" s="195" t="s">
        <v>322</v>
      </c>
      <c r="BE4" s="56" t="s">
        <v>93</v>
      </c>
      <c r="BF4" s="56" t="s">
        <v>92</v>
      </c>
      <c r="BG4" s="56" t="s">
        <v>94</v>
      </c>
      <c r="BH4" s="56" t="s">
        <v>95</v>
      </c>
      <c r="BI4" s="56" t="s">
        <v>96</v>
      </c>
      <c r="BJ4" s="56" t="s">
        <v>97</v>
      </c>
      <c r="BK4" s="56" t="s">
        <v>98</v>
      </c>
      <c r="BL4" s="56" t="s">
        <v>99</v>
      </c>
      <c r="BM4" s="56" t="s">
        <v>100</v>
      </c>
      <c r="BN4" s="56" t="s">
        <v>101</v>
      </c>
      <c r="BO4" s="56" t="s">
        <v>102</v>
      </c>
      <c r="BP4" s="56" t="s">
        <v>103</v>
      </c>
      <c r="BQ4" s="56" t="s">
        <v>104</v>
      </c>
      <c r="BR4" s="56" t="s">
        <v>105</v>
      </c>
      <c r="BS4" s="56" t="s">
        <v>320</v>
      </c>
      <c r="BT4" s="56" t="s">
        <v>323</v>
      </c>
      <c r="BU4" s="56" t="s">
        <v>321</v>
      </c>
      <c r="BV4" s="56" t="s">
        <v>322</v>
      </c>
      <c r="BW4" s="50" t="s">
        <v>93</v>
      </c>
      <c r="BX4" s="51" t="s">
        <v>92</v>
      </c>
      <c r="BY4" s="51" t="s">
        <v>94</v>
      </c>
      <c r="BZ4" s="51" t="s">
        <v>95</v>
      </c>
      <c r="CA4" s="51" t="s">
        <v>96</v>
      </c>
      <c r="CB4" s="51" t="s">
        <v>97</v>
      </c>
      <c r="CC4" s="51" t="s">
        <v>98</v>
      </c>
      <c r="CD4" s="52" t="s">
        <v>99</v>
      </c>
      <c r="CE4" s="52" t="s">
        <v>100</v>
      </c>
      <c r="CF4" s="52" t="s">
        <v>101</v>
      </c>
      <c r="CG4" s="52" t="s">
        <v>102</v>
      </c>
      <c r="CH4" s="52" t="s">
        <v>103</v>
      </c>
      <c r="CI4" s="52" t="s">
        <v>104</v>
      </c>
      <c r="CJ4" s="53" t="s">
        <v>105</v>
      </c>
      <c r="CK4" s="195" t="s">
        <v>320</v>
      </c>
      <c r="CL4" s="195" t="s">
        <v>323</v>
      </c>
      <c r="CM4" s="195" t="s">
        <v>321</v>
      </c>
      <c r="CN4" s="195" t="s">
        <v>322</v>
      </c>
      <c r="CO4" s="56" t="s">
        <v>93</v>
      </c>
      <c r="CP4" s="56" t="s">
        <v>92</v>
      </c>
      <c r="CQ4" s="56" t="s">
        <v>94</v>
      </c>
      <c r="CR4" s="56" t="s">
        <v>95</v>
      </c>
      <c r="CS4" s="56" t="s">
        <v>96</v>
      </c>
      <c r="CT4" s="56" t="s">
        <v>97</v>
      </c>
      <c r="CU4" s="56" t="s">
        <v>98</v>
      </c>
      <c r="CV4" s="56" t="s">
        <v>99</v>
      </c>
      <c r="CW4" s="56" t="s">
        <v>100</v>
      </c>
      <c r="CX4" s="56" t="s">
        <v>101</v>
      </c>
      <c r="CY4" s="56" t="s">
        <v>102</v>
      </c>
      <c r="CZ4" s="56" t="s">
        <v>103</v>
      </c>
      <c r="DA4" s="56" t="s">
        <v>104</v>
      </c>
      <c r="DB4" s="56" t="s">
        <v>105</v>
      </c>
      <c r="DC4" s="56" t="s">
        <v>320</v>
      </c>
      <c r="DD4" s="56" t="s">
        <v>323</v>
      </c>
      <c r="DE4" s="56" t="s">
        <v>321</v>
      </c>
      <c r="DF4" s="56" t="s">
        <v>322</v>
      </c>
      <c r="DG4" s="50" t="s">
        <v>93</v>
      </c>
      <c r="DH4" s="51" t="s">
        <v>92</v>
      </c>
      <c r="DI4" s="51" t="s">
        <v>94</v>
      </c>
      <c r="DJ4" s="51" t="s">
        <v>95</v>
      </c>
      <c r="DK4" s="51" t="s">
        <v>96</v>
      </c>
      <c r="DL4" s="51" t="s">
        <v>97</v>
      </c>
      <c r="DM4" s="51" t="s">
        <v>98</v>
      </c>
      <c r="DN4" s="52" t="s">
        <v>99</v>
      </c>
      <c r="DO4" s="52" t="s">
        <v>100</v>
      </c>
      <c r="DP4" s="52" t="s">
        <v>101</v>
      </c>
      <c r="DQ4" s="52" t="s">
        <v>102</v>
      </c>
      <c r="DR4" s="52" t="s">
        <v>103</v>
      </c>
      <c r="DS4" s="52" t="s">
        <v>104</v>
      </c>
      <c r="DT4" s="53" t="s">
        <v>105</v>
      </c>
      <c r="DU4" s="195" t="s">
        <v>320</v>
      </c>
      <c r="DV4" s="195" t="s">
        <v>323</v>
      </c>
      <c r="DW4" s="195" t="s">
        <v>321</v>
      </c>
      <c r="DX4" s="195" t="s">
        <v>322</v>
      </c>
      <c r="DY4" s="56" t="s">
        <v>93</v>
      </c>
      <c r="DZ4" s="56" t="s">
        <v>92</v>
      </c>
      <c r="EA4" s="56" t="s">
        <v>94</v>
      </c>
      <c r="EB4" s="56" t="s">
        <v>95</v>
      </c>
      <c r="EC4" s="56" t="s">
        <v>96</v>
      </c>
      <c r="ED4" s="56" t="s">
        <v>97</v>
      </c>
      <c r="EE4" s="56" t="s">
        <v>98</v>
      </c>
      <c r="EF4" s="56" t="s">
        <v>99</v>
      </c>
      <c r="EG4" s="56" t="s">
        <v>100</v>
      </c>
      <c r="EH4" s="56" t="s">
        <v>101</v>
      </c>
      <c r="EI4" s="56" t="s">
        <v>102</v>
      </c>
      <c r="EJ4" s="56" t="s">
        <v>103</v>
      </c>
      <c r="EK4" s="56" t="s">
        <v>104</v>
      </c>
      <c r="EL4" s="56" t="s">
        <v>105</v>
      </c>
      <c r="EM4" s="56" t="s">
        <v>320</v>
      </c>
      <c r="EN4" s="56" t="s">
        <v>323</v>
      </c>
      <c r="EO4" s="56" t="s">
        <v>321</v>
      </c>
      <c r="EP4" s="56" t="s">
        <v>322</v>
      </c>
      <c r="EQ4" s="50" t="s">
        <v>93</v>
      </c>
      <c r="ER4" s="51" t="s">
        <v>92</v>
      </c>
      <c r="ES4" s="51" t="s">
        <v>94</v>
      </c>
      <c r="ET4" s="51" t="s">
        <v>95</v>
      </c>
      <c r="EU4" s="51" t="s">
        <v>96</v>
      </c>
      <c r="EV4" s="51" t="s">
        <v>97</v>
      </c>
      <c r="EW4" s="51" t="s">
        <v>98</v>
      </c>
      <c r="EX4" s="52" t="s">
        <v>99</v>
      </c>
      <c r="EY4" s="52" t="s">
        <v>100</v>
      </c>
      <c r="EZ4" s="52" t="s">
        <v>101</v>
      </c>
      <c r="FA4" s="52" t="s">
        <v>102</v>
      </c>
      <c r="FB4" s="52" t="s">
        <v>103</v>
      </c>
      <c r="FC4" s="52" t="s">
        <v>104</v>
      </c>
      <c r="FD4" s="53" t="s">
        <v>105</v>
      </c>
      <c r="FE4" s="195" t="s">
        <v>320</v>
      </c>
      <c r="FF4" s="195" t="s">
        <v>323</v>
      </c>
      <c r="FG4" s="195" t="s">
        <v>321</v>
      </c>
      <c r="FH4" s="195" t="s">
        <v>322</v>
      </c>
      <c r="FI4" s="56" t="s">
        <v>93</v>
      </c>
      <c r="FJ4" s="56" t="s">
        <v>92</v>
      </c>
      <c r="FK4" s="56" t="s">
        <v>94</v>
      </c>
      <c r="FL4" s="56" t="s">
        <v>95</v>
      </c>
      <c r="FM4" s="56" t="s">
        <v>96</v>
      </c>
      <c r="FN4" s="56" t="s">
        <v>97</v>
      </c>
      <c r="FO4" s="56" t="s">
        <v>98</v>
      </c>
      <c r="FP4" s="56" t="s">
        <v>99</v>
      </c>
      <c r="FQ4" s="56" t="s">
        <v>100</v>
      </c>
      <c r="FR4" s="56" t="s">
        <v>101</v>
      </c>
      <c r="FS4" s="56" t="s">
        <v>102</v>
      </c>
      <c r="FT4" s="56" t="s">
        <v>103</v>
      </c>
      <c r="FU4" s="56" t="s">
        <v>104</v>
      </c>
      <c r="FV4" s="56" t="s">
        <v>105</v>
      </c>
      <c r="FW4" s="56" t="s">
        <v>320</v>
      </c>
      <c r="FX4" s="56" t="s">
        <v>323</v>
      </c>
      <c r="FY4" s="56" t="s">
        <v>321</v>
      </c>
      <c r="FZ4" s="56" t="s">
        <v>322</v>
      </c>
      <c r="GA4" s="50" t="s">
        <v>93</v>
      </c>
      <c r="GB4" s="51" t="s">
        <v>92</v>
      </c>
      <c r="GC4" s="51" t="s">
        <v>94</v>
      </c>
      <c r="GD4" s="51" t="s">
        <v>95</v>
      </c>
      <c r="GE4" s="51" t="s">
        <v>96</v>
      </c>
      <c r="GF4" s="51" t="s">
        <v>97</v>
      </c>
      <c r="GG4" s="51" t="s">
        <v>98</v>
      </c>
      <c r="GH4" s="52" t="s">
        <v>99</v>
      </c>
      <c r="GI4" s="52" t="s">
        <v>100</v>
      </c>
      <c r="GJ4" s="52" t="s">
        <v>101</v>
      </c>
      <c r="GK4" s="52" t="s">
        <v>102</v>
      </c>
      <c r="GL4" s="52" t="s">
        <v>103</v>
      </c>
      <c r="GM4" s="52" t="s">
        <v>104</v>
      </c>
      <c r="GN4" s="53" t="s">
        <v>105</v>
      </c>
      <c r="GO4" s="195" t="s">
        <v>320</v>
      </c>
      <c r="GP4" s="195" t="s">
        <v>323</v>
      </c>
      <c r="GQ4" s="195" t="s">
        <v>321</v>
      </c>
      <c r="GR4" s="195" t="s">
        <v>322</v>
      </c>
      <c r="GS4" s="56" t="s">
        <v>93</v>
      </c>
      <c r="GT4" s="56" t="s">
        <v>92</v>
      </c>
      <c r="GU4" s="56" t="s">
        <v>94</v>
      </c>
      <c r="GV4" s="56" t="s">
        <v>95</v>
      </c>
      <c r="GW4" s="56" t="s">
        <v>96</v>
      </c>
      <c r="GX4" s="56" t="s">
        <v>97</v>
      </c>
      <c r="GY4" s="56" t="s">
        <v>98</v>
      </c>
      <c r="GZ4" s="56" t="s">
        <v>99</v>
      </c>
      <c r="HA4" s="56" t="s">
        <v>100</v>
      </c>
      <c r="HB4" s="56" t="s">
        <v>101</v>
      </c>
      <c r="HC4" s="56" t="s">
        <v>102</v>
      </c>
      <c r="HD4" s="56" t="s">
        <v>103</v>
      </c>
      <c r="HE4" s="56" t="s">
        <v>104</v>
      </c>
      <c r="HF4" s="56" t="s">
        <v>105</v>
      </c>
      <c r="HG4" s="56" t="s">
        <v>320</v>
      </c>
      <c r="HH4" s="56" t="s">
        <v>323</v>
      </c>
      <c r="HI4" s="56" t="s">
        <v>321</v>
      </c>
      <c r="HJ4" s="56" t="s">
        <v>322</v>
      </c>
    </row>
    <row r="5" spans="1:218" s="42" customFormat="1" ht="35.25" customHeight="1" x14ac:dyDescent="0.3">
      <c r="A5" s="40" t="s">
        <v>62</v>
      </c>
      <c r="B5" s="40" t="s">
        <v>63</v>
      </c>
      <c r="C5" s="102">
        <v>2269324</v>
      </c>
      <c r="D5" s="108">
        <v>17811</v>
      </c>
      <c r="E5" s="108">
        <v>35174</v>
      </c>
      <c r="F5" s="108">
        <v>239375</v>
      </c>
      <c r="G5" s="108">
        <v>440158</v>
      </c>
      <c r="H5" s="108">
        <v>677101</v>
      </c>
      <c r="I5" s="108">
        <v>859705</v>
      </c>
      <c r="J5" s="111">
        <v>3.38154886747256</v>
      </c>
      <c r="K5" s="111">
        <v>5.5834723883686497</v>
      </c>
      <c r="L5" s="111">
        <v>35.913914029253839</v>
      </c>
      <c r="M5" s="111">
        <v>142.68792385793384</v>
      </c>
      <c r="N5" s="111">
        <v>261.51357080012758</v>
      </c>
      <c r="O5" s="111">
        <v>461.64160238159928</v>
      </c>
      <c r="P5" s="46"/>
      <c r="Q5" s="43"/>
      <c r="R5" s="43"/>
      <c r="S5" s="43"/>
      <c r="T5" s="43"/>
      <c r="U5" s="102">
        <v>1050902</v>
      </c>
      <c r="V5" s="108">
        <v>461</v>
      </c>
      <c r="W5" s="108">
        <v>2845</v>
      </c>
      <c r="X5" s="108">
        <v>102422</v>
      </c>
      <c r="Y5" s="108">
        <v>222121</v>
      </c>
      <c r="Z5" s="108">
        <v>338113</v>
      </c>
      <c r="AA5" s="108">
        <v>384940</v>
      </c>
      <c r="AB5" s="120">
        <v>8.7524228168258403E-2</v>
      </c>
      <c r="AC5" s="120">
        <v>0.45161138752796975</v>
      </c>
      <c r="AD5" s="120">
        <v>15.366579228007257</v>
      </c>
      <c r="AE5" s="120">
        <v>72.005925906715589</v>
      </c>
      <c r="AF5" s="120">
        <v>130.58781180938078</v>
      </c>
      <c r="AG5" s="120">
        <v>206.7038326179013</v>
      </c>
      <c r="AH5" s="43"/>
      <c r="AI5" s="43"/>
      <c r="AJ5" s="43"/>
      <c r="AK5" s="43"/>
      <c r="AL5" s="43"/>
      <c r="AM5" s="102">
        <v>48199</v>
      </c>
      <c r="AN5" s="108">
        <v>255</v>
      </c>
      <c r="AO5" s="108">
        <v>879</v>
      </c>
      <c r="AP5" s="108">
        <v>5849</v>
      </c>
      <c r="AQ5" s="108">
        <v>8090</v>
      </c>
      <c r="AR5" s="108">
        <v>12416</v>
      </c>
      <c r="AS5" s="108">
        <v>20710</v>
      </c>
      <c r="AT5" s="120">
        <v>4.8413618618017122E-2</v>
      </c>
      <c r="AU5" s="120">
        <v>0.13953125119053969</v>
      </c>
      <c r="AV5" s="120">
        <v>0.87753726645266095</v>
      </c>
      <c r="AW5" s="120">
        <v>2.6225703134117406</v>
      </c>
      <c r="AX5" s="120">
        <v>4.7953739472462527</v>
      </c>
      <c r="AY5" s="120">
        <v>11.120788625543554</v>
      </c>
      <c r="AZ5" s="46"/>
      <c r="BA5" s="43"/>
      <c r="BB5" s="43"/>
      <c r="BC5" s="43"/>
      <c r="BD5" s="43"/>
      <c r="BE5" s="102">
        <v>317500</v>
      </c>
      <c r="BF5" s="108">
        <v>1484</v>
      </c>
      <c r="BG5" s="108">
        <v>2187</v>
      </c>
      <c r="BH5" s="108">
        <v>19328</v>
      </c>
      <c r="BI5" s="108">
        <v>39769</v>
      </c>
      <c r="BJ5" s="108">
        <v>75612</v>
      </c>
      <c r="BK5" s="108">
        <v>179120</v>
      </c>
      <c r="BL5" s="120">
        <v>0.28174827462406826</v>
      </c>
      <c r="BM5" s="120">
        <v>0.34716137241605266</v>
      </c>
      <c r="BN5" s="120">
        <v>2.8998188213364733</v>
      </c>
      <c r="BO5" s="120">
        <v>12.892088849699816</v>
      </c>
      <c r="BP5" s="120">
        <v>29.203271174225485</v>
      </c>
      <c r="BQ5" s="120">
        <v>96.183276610688637</v>
      </c>
      <c r="BR5" s="43"/>
      <c r="BS5" s="43"/>
      <c r="BT5" s="43"/>
      <c r="BU5" s="43"/>
      <c r="BV5" s="43"/>
      <c r="BW5" s="102">
        <v>1186611</v>
      </c>
      <c r="BX5" s="108">
        <v>6146</v>
      </c>
      <c r="BY5" s="108">
        <v>22828</v>
      </c>
      <c r="BZ5" s="108">
        <v>105971</v>
      </c>
      <c r="CA5" s="108">
        <v>205902</v>
      </c>
      <c r="CB5" s="108">
        <v>387215</v>
      </c>
      <c r="CC5" s="108">
        <v>458549</v>
      </c>
      <c r="CD5" s="120">
        <v>1.1668631373581695</v>
      </c>
      <c r="CE5" s="120">
        <v>3.6236853267094884</v>
      </c>
      <c r="CF5" s="120">
        <v>15.899042855745417</v>
      </c>
      <c r="CG5" s="120">
        <v>66.748142481100643</v>
      </c>
      <c r="CH5" s="120">
        <v>149.55224895159128</v>
      </c>
      <c r="CI5" s="120">
        <v>246.23015468152445</v>
      </c>
      <c r="CJ5" s="46"/>
      <c r="CK5" s="43"/>
      <c r="CL5" s="43"/>
      <c r="CM5" s="43"/>
      <c r="CN5" s="43"/>
      <c r="CO5" s="41"/>
      <c r="DB5" s="125"/>
      <c r="DC5" s="43"/>
      <c r="DD5" s="43"/>
      <c r="DE5" s="43"/>
      <c r="DF5" s="43"/>
      <c r="DG5" s="102">
        <v>150001</v>
      </c>
      <c r="DH5" s="108">
        <v>30</v>
      </c>
      <c r="DI5" s="108">
        <v>945</v>
      </c>
      <c r="DJ5" s="108">
        <v>11012</v>
      </c>
      <c r="DK5" s="108">
        <v>27157</v>
      </c>
      <c r="DL5" s="108">
        <v>51290</v>
      </c>
      <c r="DM5" s="108">
        <v>59567</v>
      </c>
      <c r="DN5" s="120">
        <v>5.6957198374137782E-3</v>
      </c>
      <c r="DO5" s="120">
        <v>0.15000800042668944</v>
      </c>
      <c r="DP5" s="120">
        <v>1.652152569358301</v>
      </c>
      <c r="DQ5" s="120">
        <v>8.8036022251325861</v>
      </c>
      <c r="DR5" s="120">
        <v>19.809498208300599</v>
      </c>
      <c r="DS5" s="120">
        <v>31.98609444991564</v>
      </c>
      <c r="DT5" s="46"/>
      <c r="DU5" s="43"/>
      <c r="DV5" s="43"/>
      <c r="DW5" s="43"/>
      <c r="DX5" s="43"/>
      <c r="DY5" s="102">
        <v>76357</v>
      </c>
      <c r="DZ5" s="108">
        <v>26</v>
      </c>
      <c r="EA5" s="108">
        <v>219</v>
      </c>
      <c r="EB5" s="108">
        <v>6422</v>
      </c>
      <c r="EC5" s="108">
        <v>19346</v>
      </c>
      <c r="ED5" s="108">
        <v>29022</v>
      </c>
      <c r="EE5" s="108">
        <v>21322</v>
      </c>
      <c r="EF5" s="120">
        <v>4.9362905257586088E-3</v>
      </c>
      <c r="EG5" s="120">
        <v>3.4763758829042313E-2</v>
      </c>
      <c r="EH5" s="120">
        <v>0.96350561209762164</v>
      </c>
      <c r="EI5" s="120">
        <v>6.2714765492291136</v>
      </c>
      <c r="EJ5" s="120">
        <v>11.209032111548062</v>
      </c>
      <c r="EK5" s="120">
        <v>11.449418400475118</v>
      </c>
      <c r="EL5" s="43"/>
      <c r="EM5" s="43"/>
      <c r="EN5" s="43"/>
      <c r="EO5" s="43"/>
      <c r="EP5" s="43"/>
      <c r="EQ5" s="102">
        <v>389371</v>
      </c>
      <c r="ER5" s="108">
        <v>21</v>
      </c>
      <c r="ES5" s="108">
        <v>47</v>
      </c>
      <c r="ET5" s="108">
        <v>5870</v>
      </c>
      <c r="EU5" s="108">
        <v>49000</v>
      </c>
      <c r="EV5" s="108">
        <v>146012</v>
      </c>
      <c r="EW5" s="108">
        <v>188421</v>
      </c>
      <c r="EX5" s="120">
        <v>3.9870038861896445E-3</v>
      </c>
      <c r="EY5" s="120">
        <v>7.4607153651369343E-3</v>
      </c>
      <c r="EZ5" s="120">
        <v>0.88068793880614127</v>
      </c>
      <c r="FA5" s="120">
        <v>15.884542071344287</v>
      </c>
      <c r="FB5" s="120">
        <v>56.393535823559901</v>
      </c>
      <c r="FC5" s="120">
        <v>101.17769742218938</v>
      </c>
      <c r="FD5" s="44">
        <v>16.994208188900469</v>
      </c>
      <c r="FE5" s="43"/>
      <c r="FF5" s="43"/>
      <c r="FG5" s="43"/>
      <c r="FH5" s="43"/>
      <c r="FI5" s="102">
        <v>960156</v>
      </c>
      <c r="FJ5" s="108">
        <v>77266</v>
      </c>
      <c r="FK5" s="108">
        <v>169990</v>
      </c>
      <c r="FL5" s="108">
        <v>337855</v>
      </c>
      <c r="FM5" s="108">
        <v>174682</v>
      </c>
      <c r="FN5" s="108">
        <v>109700</v>
      </c>
      <c r="FO5" s="108">
        <v>90663</v>
      </c>
      <c r="FP5" s="120">
        <v>14.6695162985871</v>
      </c>
      <c r="FQ5" s="120">
        <v>26.983978828077177</v>
      </c>
      <c r="FR5" s="120">
        <v>50.689067046907809</v>
      </c>
      <c r="FS5" s="120">
        <v>56.62741996135842</v>
      </c>
      <c r="FT5" s="120">
        <v>42.368920909545253</v>
      </c>
      <c r="FU5" s="120">
        <v>48.683923667680126</v>
      </c>
      <c r="FV5" s="43"/>
      <c r="FW5" s="43"/>
      <c r="FX5" s="43"/>
      <c r="FY5" s="43"/>
      <c r="FZ5" s="43"/>
      <c r="GA5" s="102">
        <v>187102</v>
      </c>
      <c r="GB5" s="108">
        <v>194</v>
      </c>
      <c r="GC5" s="108">
        <v>30768</v>
      </c>
      <c r="GD5" s="108">
        <v>81756</v>
      </c>
      <c r="GE5" s="108">
        <v>42717</v>
      </c>
      <c r="GF5" s="108">
        <v>22213</v>
      </c>
      <c r="GG5" s="108">
        <v>9454</v>
      </c>
      <c r="GH5" s="120">
        <v>3.6832321615275769E-2</v>
      </c>
      <c r="GI5" s="120">
        <v>4.8840700075432597</v>
      </c>
      <c r="GJ5" s="120">
        <v>12.266017568149042</v>
      </c>
      <c r="GK5" s="120">
        <v>13.847754768604364</v>
      </c>
      <c r="GL5" s="120">
        <v>8.5792237024952485</v>
      </c>
      <c r="GM5" s="120">
        <v>5.0765782552336445</v>
      </c>
      <c r="GN5" s="46"/>
      <c r="GO5" s="43"/>
      <c r="GP5" s="43"/>
      <c r="GQ5" s="43"/>
      <c r="GR5" s="43"/>
      <c r="GS5" s="102">
        <v>67186</v>
      </c>
      <c r="GT5" s="108">
        <v>14</v>
      </c>
      <c r="GU5" s="108">
        <v>5414</v>
      </c>
      <c r="GV5" s="108">
        <v>27303</v>
      </c>
      <c r="GW5" s="108">
        <v>17835</v>
      </c>
      <c r="GX5" s="108">
        <v>11537</v>
      </c>
      <c r="GY5" s="108">
        <v>5083</v>
      </c>
      <c r="GZ5" s="120">
        <v>2.6580025907930963E-3</v>
      </c>
      <c r="HA5" s="120">
        <v>0.85941091461385877</v>
      </c>
      <c r="HB5" s="120">
        <v>4.0963241555747993</v>
      </c>
      <c r="HC5" s="120">
        <v>5.7816491396413339</v>
      </c>
      <c r="HD5" s="120">
        <v>4.4558818644797045</v>
      </c>
      <c r="HE5" s="120">
        <v>2.7294528529038091</v>
      </c>
      <c r="HF5" s="43"/>
      <c r="HG5" s="43"/>
      <c r="HH5" s="43"/>
      <c r="HI5" s="43"/>
      <c r="HJ5" s="43"/>
    </row>
    <row r="6" spans="1:218" s="42" customFormat="1" ht="35.25" customHeight="1" x14ac:dyDescent="0.3">
      <c r="A6" s="40" t="s">
        <v>62</v>
      </c>
      <c r="B6" s="40" t="s">
        <v>64</v>
      </c>
      <c r="C6" s="102">
        <v>1659260</v>
      </c>
      <c r="D6" s="108">
        <v>14363</v>
      </c>
      <c r="E6" s="108">
        <v>32298</v>
      </c>
      <c r="F6" s="108">
        <v>131376</v>
      </c>
      <c r="G6" s="108">
        <v>191067</v>
      </c>
      <c r="H6" s="108">
        <v>328280</v>
      </c>
      <c r="I6" s="108">
        <v>961876</v>
      </c>
      <c r="J6" s="111">
        <v>2.8586378410567108</v>
      </c>
      <c r="K6" s="111">
        <v>4.5259280268422373</v>
      </c>
      <c r="L6" s="111">
        <v>17.053769688435352</v>
      </c>
      <c r="M6" s="111">
        <v>51.647016146602304</v>
      </c>
      <c r="N6" s="111">
        <v>104.00808796901936</v>
      </c>
      <c r="O6" s="111">
        <v>309.07390228471047</v>
      </c>
      <c r="P6" s="46"/>
      <c r="Q6" s="43"/>
      <c r="R6" s="43"/>
      <c r="S6" s="43"/>
      <c r="T6" s="43"/>
      <c r="U6" s="102">
        <v>482192</v>
      </c>
      <c r="V6" s="108">
        <v>349</v>
      </c>
      <c r="W6" s="108">
        <v>1352</v>
      </c>
      <c r="X6" s="108">
        <v>30706</v>
      </c>
      <c r="Y6" s="108">
        <v>63419</v>
      </c>
      <c r="Z6" s="108">
        <v>106394</v>
      </c>
      <c r="AA6" s="108">
        <v>279972</v>
      </c>
      <c r="AB6" s="120">
        <v>6.9460739854403125E-2</v>
      </c>
      <c r="AC6" s="120">
        <v>0.18945614874886074</v>
      </c>
      <c r="AD6" s="120">
        <v>3.9859110648299234</v>
      </c>
      <c r="AE6" s="120">
        <v>17.142688779335895</v>
      </c>
      <c r="AF6" s="120">
        <v>33.708530861995385</v>
      </c>
      <c r="AG6" s="120">
        <v>89.961739944083192</v>
      </c>
      <c r="AH6" s="43"/>
      <c r="AI6" s="43"/>
      <c r="AJ6" s="43"/>
      <c r="AK6" s="43"/>
      <c r="AL6" s="43"/>
      <c r="AM6" s="102">
        <v>48734</v>
      </c>
      <c r="AN6" s="108">
        <v>160</v>
      </c>
      <c r="AO6" s="108">
        <v>883</v>
      </c>
      <c r="AP6" s="108">
        <v>4321</v>
      </c>
      <c r="AQ6" s="108">
        <v>4438</v>
      </c>
      <c r="AR6" s="108">
        <v>8054</v>
      </c>
      <c r="AS6" s="108">
        <v>30878</v>
      </c>
      <c r="AT6" s="120">
        <v>3.1844465262763605E-2</v>
      </c>
      <c r="AU6" s="120">
        <v>0.12373504389441128</v>
      </c>
      <c r="AV6" s="120">
        <v>0.5609041135651045</v>
      </c>
      <c r="AW6" s="120">
        <v>1.1996287043739684</v>
      </c>
      <c r="AX6" s="120">
        <v>2.5517276121069878</v>
      </c>
      <c r="AY6" s="120">
        <v>9.9218443486970145</v>
      </c>
      <c r="AZ6" s="46"/>
      <c r="BA6" s="43"/>
      <c r="BB6" s="43"/>
      <c r="BC6" s="43"/>
      <c r="BD6" s="43"/>
      <c r="BE6" s="102">
        <v>338910</v>
      </c>
      <c r="BF6" s="108">
        <v>1311</v>
      </c>
      <c r="BG6" s="108">
        <v>1722</v>
      </c>
      <c r="BH6" s="108">
        <v>9993</v>
      </c>
      <c r="BI6" s="108">
        <v>19089</v>
      </c>
      <c r="BJ6" s="108">
        <v>43806</v>
      </c>
      <c r="BK6" s="108">
        <v>262989</v>
      </c>
      <c r="BL6" s="120">
        <v>0.26092558724676934</v>
      </c>
      <c r="BM6" s="120">
        <v>0.24130435513723239</v>
      </c>
      <c r="BN6" s="120">
        <v>1.2971800062152485</v>
      </c>
      <c r="BO6" s="120">
        <v>5.15991715587983</v>
      </c>
      <c r="BP6" s="120">
        <v>13.87893962949574</v>
      </c>
      <c r="BQ6" s="120">
        <v>84.504693419893755</v>
      </c>
      <c r="BR6" s="43"/>
      <c r="BS6" s="43"/>
      <c r="BT6" s="43"/>
      <c r="BU6" s="43"/>
      <c r="BV6" s="43"/>
      <c r="BW6" s="102">
        <v>1398258</v>
      </c>
      <c r="BX6" s="108">
        <v>5059</v>
      </c>
      <c r="BY6" s="108">
        <v>40032</v>
      </c>
      <c r="BZ6" s="108">
        <v>254205</v>
      </c>
      <c r="CA6" s="108">
        <v>278030</v>
      </c>
      <c r="CB6" s="108">
        <v>366154</v>
      </c>
      <c r="CC6" s="108">
        <v>454778</v>
      </c>
      <c r="CD6" s="120">
        <v>1.006882186027007</v>
      </c>
      <c r="CE6" s="120">
        <v>5.6096956706467411</v>
      </c>
      <c r="CF6" s="120">
        <v>32.998062992089189</v>
      </c>
      <c r="CG6" s="120">
        <v>75.153846029088427</v>
      </c>
      <c r="CH6" s="120">
        <v>116.0076076587313</v>
      </c>
      <c r="CI6" s="120">
        <v>146.13111371240788</v>
      </c>
      <c r="CJ6" s="46"/>
      <c r="CK6" s="43"/>
      <c r="CL6" s="43"/>
      <c r="CM6" s="43"/>
      <c r="CN6" s="43"/>
      <c r="CO6" s="102">
        <v>603254</v>
      </c>
      <c r="CP6" s="108">
        <v>8</v>
      </c>
      <c r="CQ6" s="108">
        <v>3751</v>
      </c>
      <c r="CR6" s="108">
        <v>115140</v>
      </c>
      <c r="CS6" s="108">
        <v>136171</v>
      </c>
      <c r="CT6" s="108">
        <v>175122</v>
      </c>
      <c r="CU6" s="108">
        <v>173062</v>
      </c>
      <c r="CV6" s="120">
        <v>1.5922232631381805E-3</v>
      </c>
      <c r="CW6" s="120">
        <v>0.52562870854805965</v>
      </c>
      <c r="CX6" s="120">
        <v>14.946192926610999</v>
      </c>
      <c r="CY6" s="120">
        <v>36.808165908812001</v>
      </c>
      <c r="CZ6" s="120">
        <v>55.48344212657063</v>
      </c>
      <c r="DA6" s="120">
        <v>55.608984606328214</v>
      </c>
      <c r="DB6" s="126">
        <v>19.28482247001412</v>
      </c>
      <c r="DC6" s="43"/>
      <c r="DD6" s="43"/>
      <c r="DE6" s="43"/>
      <c r="DF6" s="43"/>
      <c r="DG6" s="102">
        <v>139039</v>
      </c>
      <c r="DH6" s="108">
        <v>29</v>
      </c>
      <c r="DI6" s="108">
        <v>1229</v>
      </c>
      <c r="DJ6" s="108">
        <v>12269</v>
      </c>
      <c r="DK6" s="108">
        <v>23233</v>
      </c>
      <c r="DL6" s="108">
        <v>38200</v>
      </c>
      <c r="DM6" s="108">
        <v>64079</v>
      </c>
      <c r="DN6" s="120">
        <v>5.7718093288759041E-3</v>
      </c>
      <c r="DO6" s="120">
        <v>0.17222012338191559</v>
      </c>
      <c r="DP6" s="120">
        <v>1.5926249871164699</v>
      </c>
      <c r="DQ6" s="120">
        <v>6.280075188986121</v>
      </c>
      <c r="DR6" s="120">
        <v>12.102805411284693</v>
      </c>
      <c r="DS6" s="120">
        <v>20.590124490580866</v>
      </c>
      <c r="DT6" s="46"/>
      <c r="DU6" s="43"/>
      <c r="DV6" s="43"/>
      <c r="DW6" s="43"/>
      <c r="DX6" s="43"/>
      <c r="DY6" s="102">
        <v>43508</v>
      </c>
      <c r="DZ6" s="108">
        <v>22</v>
      </c>
      <c r="EA6" s="108">
        <v>303</v>
      </c>
      <c r="EB6" s="108">
        <v>5639</v>
      </c>
      <c r="EC6" s="108">
        <v>12508</v>
      </c>
      <c r="ED6" s="108">
        <v>13613</v>
      </c>
      <c r="EE6" s="108">
        <v>11423</v>
      </c>
      <c r="EF6" s="120">
        <v>4.3786139736299969E-3</v>
      </c>
      <c r="EG6" s="120">
        <v>4.2459477123450301E-2</v>
      </c>
      <c r="EH6" s="120">
        <v>0.73199220004481003</v>
      </c>
      <c r="EI6" s="120">
        <v>3.381017538149977</v>
      </c>
      <c r="EJ6" s="120">
        <v>4.3129709440790194</v>
      </c>
      <c r="EK6" s="120">
        <v>3.6704847462648487</v>
      </c>
      <c r="EL6" s="43"/>
      <c r="EM6" s="43"/>
      <c r="EN6" s="43"/>
      <c r="EO6" s="43"/>
      <c r="EP6" s="43"/>
      <c r="EQ6" s="102"/>
      <c r="ER6" s="108"/>
      <c r="ES6" s="108"/>
      <c r="ET6" s="108"/>
      <c r="EU6" s="108"/>
      <c r="EV6" s="108"/>
      <c r="EW6" s="108"/>
      <c r="EX6" s="120"/>
      <c r="EY6" s="120"/>
      <c r="EZ6" s="120"/>
      <c r="FA6" s="120"/>
      <c r="FB6" s="120"/>
      <c r="FC6" s="120"/>
      <c r="FD6" s="46"/>
      <c r="FE6" s="43"/>
      <c r="FF6" s="43"/>
      <c r="FG6" s="43"/>
      <c r="FH6" s="43"/>
      <c r="FI6" s="102">
        <v>1171869</v>
      </c>
      <c r="FJ6" s="108">
        <v>32856</v>
      </c>
      <c r="FK6" s="108">
        <v>143119</v>
      </c>
      <c r="FL6" s="108">
        <v>332799</v>
      </c>
      <c r="FM6" s="108">
        <v>230116</v>
      </c>
      <c r="FN6" s="108">
        <v>177816</v>
      </c>
      <c r="FO6" s="108">
        <v>255163</v>
      </c>
      <c r="FP6" s="120">
        <v>6.5392609417085072</v>
      </c>
      <c r="FQ6" s="120">
        <v>20.055306621884764</v>
      </c>
      <c r="FR6" s="120">
        <v>43.200261071592962</v>
      </c>
      <c r="FS6" s="120">
        <v>62.202289079702595</v>
      </c>
      <c r="FT6" s="120">
        <v>56.33697505269631</v>
      </c>
      <c r="FU6" s="120">
        <v>81.990011320246666</v>
      </c>
      <c r="FV6" s="43"/>
      <c r="FW6" s="43"/>
      <c r="FX6" s="43"/>
      <c r="FY6" s="43"/>
      <c r="FZ6" s="43"/>
      <c r="GA6" s="102">
        <v>82812</v>
      </c>
      <c r="GB6" s="108">
        <v>169</v>
      </c>
      <c r="GC6" s="108">
        <v>13099</v>
      </c>
      <c r="GD6" s="108">
        <v>32848</v>
      </c>
      <c r="GE6" s="108">
        <v>18631</v>
      </c>
      <c r="GF6" s="108">
        <v>11499</v>
      </c>
      <c r="GG6" s="108">
        <v>6566</v>
      </c>
      <c r="GH6" s="120">
        <v>3.3635716433794066E-2</v>
      </c>
      <c r="GI6" s="120">
        <v>1.8355666364358925</v>
      </c>
      <c r="GJ6" s="120">
        <v>4.2639616575761519</v>
      </c>
      <c r="GK6" s="120">
        <v>5.0361159060818848</v>
      </c>
      <c r="GL6" s="120">
        <v>3.6431978906901228</v>
      </c>
      <c r="GM6" s="120">
        <v>2.1098137830670574</v>
      </c>
      <c r="GN6" s="46"/>
      <c r="GO6" s="43"/>
      <c r="GP6" s="43"/>
      <c r="GQ6" s="43"/>
      <c r="GR6" s="43"/>
      <c r="GS6" s="102">
        <v>30425</v>
      </c>
      <c r="GT6" s="108">
        <v>16</v>
      </c>
      <c r="GU6" s="108">
        <v>2481</v>
      </c>
      <c r="GV6" s="108">
        <v>11311</v>
      </c>
      <c r="GW6" s="108">
        <v>8466</v>
      </c>
      <c r="GX6" s="108">
        <v>5327</v>
      </c>
      <c r="GY6" s="108">
        <v>2824</v>
      </c>
      <c r="GZ6" s="120">
        <v>3.1844465262763611E-3</v>
      </c>
      <c r="HA6" s="120">
        <v>0.34766324337716237</v>
      </c>
      <c r="HB6" s="120">
        <v>1.4682680926949541</v>
      </c>
      <c r="HC6" s="120">
        <v>2.2884309624222663</v>
      </c>
      <c r="HD6" s="120">
        <v>1.6877393828773184</v>
      </c>
      <c r="HE6" s="120">
        <v>0.90741914763651699</v>
      </c>
      <c r="HF6" s="43"/>
      <c r="HG6" s="43"/>
      <c r="HH6" s="43"/>
      <c r="HI6" s="43"/>
      <c r="HJ6" s="43"/>
    </row>
    <row r="7" spans="1:218" s="42" customFormat="1" ht="55.5" customHeight="1" x14ac:dyDescent="0.3">
      <c r="A7" s="40" t="s">
        <v>62</v>
      </c>
      <c r="B7" s="40" t="s">
        <v>65</v>
      </c>
      <c r="C7" s="102">
        <v>3928584</v>
      </c>
      <c r="D7" s="108">
        <v>32174</v>
      </c>
      <c r="E7" s="108">
        <v>67472</v>
      </c>
      <c r="F7" s="108">
        <v>370751</v>
      </c>
      <c r="G7" s="108">
        <v>631225</v>
      </c>
      <c r="H7" s="108">
        <v>1005381</v>
      </c>
      <c r="I7" s="108">
        <v>1821581</v>
      </c>
      <c r="J7" s="111">
        <v>3.1262589231109765</v>
      </c>
      <c r="K7" s="111">
        <v>5.0217775091769203</v>
      </c>
      <c r="L7" s="111">
        <v>25.80236257834467</v>
      </c>
      <c r="M7" s="111">
        <v>93.042873790689541</v>
      </c>
      <c r="N7" s="111">
        <v>174.98718552316569</v>
      </c>
      <c r="O7" s="111">
        <v>366.19102480881617</v>
      </c>
      <c r="P7" s="44">
        <v>70.738316054407974</v>
      </c>
      <c r="Q7" s="45" t="s">
        <v>205</v>
      </c>
      <c r="R7" s="93">
        <v>0.81</v>
      </c>
      <c r="S7" s="45" t="s">
        <v>362</v>
      </c>
      <c r="T7" s="93">
        <v>0.31</v>
      </c>
      <c r="U7" s="102">
        <v>1533094</v>
      </c>
      <c r="V7" s="108">
        <v>810</v>
      </c>
      <c r="W7" s="108">
        <v>4197</v>
      </c>
      <c r="X7" s="108">
        <v>133128</v>
      </c>
      <c r="Y7" s="108">
        <v>285540</v>
      </c>
      <c r="Z7" s="108">
        <v>444507</v>
      </c>
      <c r="AA7" s="108">
        <v>664912</v>
      </c>
      <c r="AB7" s="120">
        <v>7.870546800894794E-2</v>
      </c>
      <c r="AC7" s="120">
        <v>0.31237254277352883</v>
      </c>
      <c r="AD7" s="120">
        <v>9.265024033191736</v>
      </c>
      <c r="AE7" s="120">
        <v>42.088735684095994</v>
      </c>
      <c r="AF7" s="120">
        <v>77.366718562759601</v>
      </c>
      <c r="AG7" s="120">
        <v>133.66674701134869</v>
      </c>
      <c r="AH7" s="44">
        <v>27.583597699398471</v>
      </c>
      <c r="AI7" s="45" t="s">
        <v>205</v>
      </c>
      <c r="AJ7" s="93">
        <v>0.91</v>
      </c>
      <c r="AK7" s="45" t="s">
        <v>362</v>
      </c>
      <c r="AL7" s="93">
        <v>0.3</v>
      </c>
      <c r="AM7" s="102">
        <v>96933</v>
      </c>
      <c r="AN7" s="108">
        <v>415</v>
      </c>
      <c r="AO7" s="108">
        <v>1762</v>
      </c>
      <c r="AP7" s="108">
        <v>10170</v>
      </c>
      <c r="AQ7" s="108">
        <v>12528</v>
      </c>
      <c r="AR7" s="108">
        <v>20470</v>
      </c>
      <c r="AS7" s="108">
        <v>51588</v>
      </c>
      <c r="AT7" s="120">
        <v>4.0324406449028884E-2</v>
      </c>
      <c r="AU7" s="120">
        <v>0.13114139155753105</v>
      </c>
      <c r="AV7" s="120">
        <v>0.70777968885253251</v>
      </c>
      <c r="AW7" s="120">
        <v>1.8466333286066909</v>
      </c>
      <c r="AX7" s="120">
        <v>3.5628161738278346</v>
      </c>
      <c r="AY7" s="120">
        <v>10.370695888811538</v>
      </c>
      <c r="AZ7" s="44">
        <v>1.7</v>
      </c>
      <c r="BA7" s="45" t="s">
        <v>205</v>
      </c>
      <c r="BB7" s="93">
        <v>0.72</v>
      </c>
      <c r="BC7" s="45" t="s">
        <v>362</v>
      </c>
      <c r="BD7" s="93">
        <v>0.35</v>
      </c>
      <c r="BE7" s="102">
        <v>656410</v>
      </c>
      <c r="BF7" s="108">
        <v>2795</v>
      </c>
      <c r="BG7" s="108">
        <v>3909</v>
      </c>
      <c r="BH7" s="108">
        <v>29321</v>
      </c>
      <c r="BI7" s="108">
        <v>58858</v>
      </c>
      <c r="BJ7" s="108">
        <v>119418</v>
      </c>
      <c r="BK7" s="108">
        <v>442109</v>
      </c>
      <c r="BL7" s="120">
        <v>0.27158244825309813</v>
      </c>
      <c r="BM7" s="120">
        <v>0.29093740045311506</v>
      </c>
      <c r="BN7" s="120">
        <v>2.0405907823839828</v>
      </c>
      <c r="BO7" s="120">
        <v>8.6756979929064997</v>
      </c>
      <c r="BP7" s="120">
        <v>20.784776836647403</v>
      </c>
      <c r="BQ7" s="120">
        <v>88.876831602438159</v>
      </c>
      <c r="BR7" s="44">
        <v>11.9</v>
      </c>
      <c r="BS7" s="45" t="s">
        <v>205</v>
      </c>
      <c r="BT7" s="93">
        <v>0.85</v>
      </c>
      <c r="BU7" s="45" t="s">
        <v>362</v>
      </c>
      <c r="BV7" s="93">
        <v>0.38</v>
      </c>
      <c r="BW7" s="102">
        <v>2584869</v>
      </c>
      <c r="BX7" s="108">
        <v>11205</v>
      </c>
      <c r="BY7" s="108">
        <v>62860</v>
      </c>
      <c r="BZ7" s="108">
        <v>360176</v>
      </c>
      <c r="CA7" s="108">
        <v>483932</v>
      </c>
      <c r="CB7" s="108">
        <v>753369</v>
      </c>
      <c r="CC7" s="108">
        <v>913327</v>
      </c>
      <c r="CD7" s="120">
        <v>1.08875897412378</v>
      </c>
      <c r="CE7" s="120">
        <v>4.6785175217402948</v>
      </c>
      <c r="CF7" s="120">
        <v>25.066396972679424</v>
      </c>
      <c r="CG7" s="120">
        <v>71.331813536022764</v>
      </c>
      <c r="CH7" s="120">
        <v>131.12434089206164</v>
      </c>
      <c r="CI7" s="120">
        <v>183.60542304490531</v>
      </c>
      <c r="CJ7" s="44">
        <v>46.5</v>
      </c>
      <c r="CK7" s="45" t="s">
        <v>205</v>
      </c>
      <c r="CL7" s="93">
        <v>0.54</v>
      </c>
      <c r="CM7" s="45" t="s">
        <v>362</v>
      </c>
      <c r="CN7" s="93">
        <v>0.27</v>
      </c>
      <c r="CO7" s="102"/>
      <c r="CP7" s="202"/>
      <c r="CQ7" s="202"/>
      <c r="CR7" s="108"/>
      <c r="CS7" s="108"/>
      <c r="CT7" s="108"/>
      <c r="CU7" s="108"/>
      <c r="CV7" s="120"/>
      <c r="CW7" s="120"/>
      <c r="CX7" s="120"/>
      <c r="CY7" s="120"/>
      <c r="CZ7" s="120"/>
      <c r="DA7" s="120"/>
      <c r="DB7" s="125"/>
      <c r="DC7" s="45" t="s">
        <v>205</v>
      </c>
      <c r="DD7" s="93">
        <v>0.48</v>
      </c>
      <c r="DE7" s="45" t="s">
        <v>362</v>
      </c>
      <c r="DF7" s="93">
        <v>0.31</v>
      </c>
      <c r="DG7" s="102">
        <v>289040</v>
      </c>
      <c r="DH7" s="108">
        <v>59</v>
      </c>
      <c r="DI7" s="108">
        <v>2174</v>
      </c>
      <c r="DJ7" s="108">
        <v>23281</v>
      </c>
      <c r="DK7" s="108">
        <v>50390</v>
      </c>
      <c r="DL7" s="108">
        <v>89490</v>
      </c>
      <c r="DM7" s="108">
        <v>123646</v>
      </c>
      <c r="DN7" s="120">
        <v>5.7328674228739858E-3</v>
      </c>
      <c r="DO7" s="120">
        <v>0.16180555348812284</v>
      </c>
      <c r="DP7" s="120">
        <v>1.6202378501647798</v>
      </c>
      <c r="DQ7" s="120">
        <v>7.427510650422346</v>
      </c>
      <c r="DR7" s="120">
        <v>15.575789906978647</v>
      </c>
      <c r="DS7" s="120">
        <v>24.856460104442725</v>
      </c>
      <c r="DT7" s="44">
        <v>5.1910217390556799</v>
      </c>
      <c r="DU7" s="45" t="s">
        <v>205</v>
      </c>
      <c r="DV7" s="93">
        <v>0.57999999999999996</v>
      </c>
      <c r="DW7" s="45" t="s">
        <v>361</v>
      </c>
      <c r="DX7" s="93">
        <v>0.3</v>
      </c>
      <c r="DY7" s="102">
        <v>119865</v>
      </c>
      <c r="DZ7" s="108">
        <v>48</v>
      </c>
      <c r="EA7" s="108">
        <v>522</v>
      </c>
      <c r="EB7" s="108">
        <v>12061</v>
      </c>
      <c r="EC7" s="108">
        <v>31854</v>
      </c>
      <c r="ED7" s="108">
        <v>42635</v>
      </c>
      <c r="EE7" s="108">
        <v>32745</v>
      </c>
      <c r="EF7" s="120">
        <v>4.6640277338635813E-3</v>
      </c>
      <c r="EG7" s="120">
        <v>3.8851195455749832E-2</v>
      </c>
      <c r="EH7" s="120">
        <v>0.83938356216818044</v>
      </c>
      <c r="EI7" s="120">
        <v>4.6952951827456522</v>
      </c>
      <c r="EJ7" s="120">
        <v>7.4206481471006205</v>
      </c>
      <c r="EK7" s="120">
        <v>6.5827021183053001</v>
      </c>
      <c r="EL7" s="44">
        <v>2.1548932927516615</v>
      </c>
      <c r="EM7" s="45" t="s">
        <v>205</v>
      </c>
      <c r="EN7" s="93">
        <v>0.55000000000000004</v>
      </c>
      <c r="EO7" s="45" t="s">
        <v>363</v>
      </c>
      <c r="EP7" s="93">
        <v>0.43</v>
      </c>
      <c r="EQ7" s="102"/>
      <c r="ER7" s="108"/>
      <c r="ES7" s="108"/>
      <c r="ET7" s="108"/>
      <c r="EU7" s="108"/>
      <c r="EV7" s="108"/>
      <c r="EW7" s="108"/>
      <c r="EX7" s="120"/>
      <c r="EY7" s="120"/>
      <c r="EZ7" s="120"/>
      <c r="FA7" s="120"/>
      <c r="FB7" s="120"/>
      <c r="FC7" s="120"/>
      <c r="FD7" s="46"/>
      <c r="FE7" s="45" t="s">
        <v>205</v>
      </c>
      <c r="FF7" s="93">
        <v>0.69</v>
      </c>
      <c r="FG7" s="45" t="s">
        <v>361</v>
      </c>
      <c r="FH7" s="93">
        <v>0.35</v>
      </c>
      <c r="FI7" s="102">
        <v>2132025</v>
      </c>
      <c r="FJ7" s="108">
        <v>110122</v>
      </c>
      <c r="FK7" s="108">
        <v>313109</v>
      </c>
      <c r="FL7" s="108">
        <v>670654</v>
      </c>
      <c r="FM7" s="108">
        <v>404798</v>
      </c>
      <c r="FN7" s="108">
        <v>287516</v>
      </c>
      <c r="FO7" s="108">
        <v>345826</v>
      </c>
      <c r="FP7" s="120">
        <v>10.700251293927611</v>
      </c>
      <c r="FQ7" s="120">
        <v>23.303944363897266</v>
      </c>
      <c r="FR7" s="120">
        <v>46.674068775585681</v>
      </c>
      <c r="FS7" s="120">
        <v>59.667423224244196</v>
      </c>
      <c r="FT7" s="120">
        <v>50.042337813106187</v>
      </c>
      <c r="FU7" s="120">
        <v>69.521134303406569</v>
      </c>
      <c r="FV7" s="44">
        <v>38.604967101578517</v>
      </c>
      <c r="FW7" s="45" t="s">
        <v>362</v>
      </c>
      <c r="FX7" s="199">
        <v>0.7</v>
      </c>
      <c r="FY7" s="45" t="s">
        <v>205</v>
      </c>
      <c r="FZ7" s="93">
        <v>0.35</v>
      </c>
      <c r="GA7" s="102">
        <v>269914</v>
      </c>
      <c r="GB7" s="108">
        <v>363</v>
      </c>
      <c r="GC7" s="108">
        <v>43867</v>
      </c>
      <c r="GD7" s="108">
        <v>114604</v>
      </c>
      <c r="GE7" s="108">
        <v>61348</v>
      </c>
      <c r="GF7" s="108">
        <v>33712</v>
      </c>
      <c r="GG7" s="108">
        <v>16020</v>
      </c>
      <c r="GH7" s="120">
        <v>3.5271709737343331E-2</v>
      </c>
      <c r="GI7" s="120">
        <v>3.264914542255513</v>
      </c>
      <c r="GJ7" s="120">
        <v>7.9758489145777425</v>
      </c>
      <c r="GK7" s="120">
        <v>9.04272521099643</v>
      </c>
      <c r="GL7" s="120">
        <v>5.8675944725004374</v>
      </c>
      <c r="GM7" s="120">
        <v>3.220488255771901</v>
      </c>
      <c r="GN7" s="44">
        <v>4.9050815382096964</v>
      </c>
      <c r="GO7" s="45" t="s">
        <v>362</v>
      </c>
      <c r="GP7" s="93">
        <v>0.59</v>
      </c>
      <c r="GQ7" s="45" t="s">
        <v>329</v>
      </c>
      <c r="GR7" s="93">
        <v>0.33</v>
      </c>
      <c r="GS7" s="102">
        <v>97611</v>
      </c>
      <c r="GT7" s="108">
        <v>30</v>
      </c>
      <c r="GU7" s="108">
        <v>7895</v>
      </c>
      <c r="GV7" s="108">
        <v>38614</v>
      </c>
      <c r="GW7" s="108">
        <v>26301</v>
      </c>
      <c r="GX7" s="108">
        <v>16864</v>
      </c>
      <c r="GY7" s="108">
        <v>7907</v>
      </c>
      <c r="GZ7" s="120">
        <v>2.9150173336647384E-3</v>
      </c>
      <c r="HA7" s="120">
        <v>0.58760572437384084</v>
      </c>
      <c r="HB7" s="120">
        <v>2.6873357822371378</v>
      </c>
      <c r="HC7" s="120">
        <v>3.8767802662583475</v>
      </c>
      <c r="HD7" s="120">
        <v>2.9351896412033511</v>
      </c>
      <c r="HE7" s="120">
        <v>1.5895381172527105</v>
      </c>
      <c r="HF7" s="44">
        <v>1.7757794520460024</v>
      </c>
      <c r="HG7" s="45" t="s">
        <v>362</v>
      </c>
      <c r="HH7" s="93">
        <v>0.53</v>
      </c>
      <c r="HI7" s="45" t="s">
        <v>329</v>
      </c>
      <c r="HJ7" s="93">
        <v>0.52</v>
      </c>
    </row>
    <row r="8" spans="1:218" ht="57" customHeight="1" x14ac:dyDescent="0.3">
      <c r="A8" s="7"/>
      <c r="B8" s="7"/>
      <c r="C8" s="103"/>
      <c r="D8" s="109"/>
      <c r="E8" s="109"/>
      <c r="F8" s="109"/>
      <c r="G8" s="109"/>
      <c r="H8" s="109"/>
      <c r="I8" s="109"/>
      <c r="J8" s="112"/>
      <c r="K8" s="112"/>
      <c r="L8" s="112"/>
      <c r="M8" s="112"/>
      <c r="N8" s="112"/>
      <c r="O8" s="112"/>
      <c r="R8" s="138"/>
      <c r="T8" s="201"/>
      <c r="U8" s="103"/>
      <c r="V8" s="109"/>
      <c r="W8" s="109"/>
      <c r="X8" s="109"/>
      <c r="Y8" s="109"/>
      <c r="Z8" s="109"/>
      <c r="AA8" s="109"/>
      <c r="AB8" s="5"/>
      <c r="AC8" s="5"/>
      <c r="AD8" s="5"/>
      <c r="AE8" s="5"/>
      <c r="AF8" s="5"/>
      <c r="AG8" s="5"/>
      <c r="AH8" s="114"/>
      <c r="AJ8" s="138"/>
      <c r="AL8" s="138"/>
      <c r="AM8" s="103"/>
      <c r="AN8" s="109"/>
      <c r="AO8" s="109"/>
      <c r="AP8" s="109"/>
      <c r="AQ8" s="109"/>
      <c r="AR8" s="109"/>
      <c r="AS8" s="109"/>
      <c r="AT8" s="5"/>
      <c r="AU8" s="5"/>
      <c r="AV8" s="5"/>
      <c r="AW8" s="5"/>
      <c r="AX8" s="5"/>
      <c r="AY8" s="5"/>
      <c r="AZ8" s="114"/>
      <c r="BB8" s="138"/>
      <c r="BD8" s="138"/>
      <c r="BE8" s="103"/>
      <c r="BF8" s="109"/>
      <c r="BG8" s="109"/>
      <c r="BH8" s="109"/>
      <c r="BI8" s="109"/>
      <c r="BJ8" s="109"/>
      <c r="BK8" s="109"/>
      <c r="BL8" s="5"/>
      <c r="BM8" s="5"/>
      <c r="BN8" s="5"/>
      <c r="BO8" s="5"/>
      <c r="BP8" s="5"/>
      <c r="BQ8" s="5"/>
      <c r="BR8" s="11"/>
      <c r="BT8" s="138"/>
      <c r="BV8" s="138"/>
      <c r="BW8" s="103"/>
      <c r="BX8" s="109"/>
      <c r="BY8" s="109"/>
      <c r="BZ8" s="109"/>
      <c r="CA8" s="109"/>
      <c r="CB8" s="109"/>
      <c r="CC8" s="109"/>
      <c r="CD8" s="5"/>
      <c r="CE8" s="5"/>
      <c r="CF8" s="5"/>
      <c r="CG8" s="5"/>
      <c r="CH8" s="5"/>
      <c r="CI8" s="5"/>
      <c r="CJ8" s="11"/>
      <c r="CL8" s="138"/>
      <c r="CN8" s="138"/>
      <c r="CO8" s="103"/>
      <c r="CP8" s="203"/>
      <c r="CQ8" s="203"/>
      <c r="CR8" s="109"/>
      <c r="CS8" s="109"/>
      <c r="CT8" s="109"/>
      <c r="CU8" s="109"/>
      <c r="CV8" s="5"/>
      <c r="CW8" s="5"/>
      <c r="CX8" s="5"/>
      <c r="CY8" s="5"/>
      <c r="CZ8" s="5"/>
      <c r="DA8" s="5"/>
      <c r="DB8" s="11"/>
      <c r="DD8" s="138"/>
      <c r="DF8" s="138"/>
      <c r="DG8" s="103"/>
      <c r="DH8" s="109"/>
      <c r="DI8" s="109"/>
      <c r="DJ8" s="109"/>
      <c r="DK8" s="109"/>
      <c r="DL8" s="109"/>
      <c r="DM8" s="109"/>
      <c r="DN8" s="5"/>
      <c r="DO8" s="5"/>
      <c r="DP8" s="5"/>
      <c r="DQ8" s="5"/>
      <c r="DR8" s="5"/>
      <c r="DS8" s="5"/>
      <c r="DT8" s="11"/>
      <c r="DV8" s="138"/>
      <c r="DX8" s="138"/>
      <c r="DY8" s="103"/>
      <c r="DZ8" s="109"/>
      <c r="EA8" s="109"/>
      <c r="EB8" s="109"/>
      <c r="EC8" s="109"/>
      <c r="ED8" s="109"/>
      <c r="EE8" s="109"/>
      <c r="EF8" s="5"/>
      <c r="EG8" s="5"/>
      <c r="EH8" s="5"/>
      <c r="EI8" s="5"/>
      <c r="EJ8" s="5"/>
      <c r="EK8" s="5"/>
      <c r="EL8" s="11"/>
      <c r="EN8" s="138"/>
      <c r="EP8" s="138"/>
      <c r="EQ8" s="103"/>
      <c r="ER8" s="109"/>
      <c r="ES8" s="109"/>
      <c r="ET8" s="109"/>
      <c r="EU8" s="109"/>
      <c r="EV8" s="109"/>
      <c r="EW8" s="109"/>
      <c r="EX8" s="5"/>
      <c r="EY8" s="5"/>
      <c r="EZ8" s="5"/>
      <c r="FA8" s="5"/>
      <c r="FB8" s="5"/>
      <c r="FC8" s="5"/>
      <c r="FD8" s="11"/>
      <c r="FF8" s="138"/>
      <c r="FH8" s="138"/>
      <c r="FI8" s="103"/>
      <c r="FJ8" s="109"/>
      <c r="FK8" s="109"/>
      <c r="FL8" s="109"/>
      <c r="FM8" s="109"/>
      <c r="FN8" s="109"/>
      <c r="FO8" s="109"/>
      <c r="FP8" s="5"/>
      <c r="FQ8" s="5"/>
      <c r="FR8" s="5"/>
      <c r="FS8" s="5"/>
      <c r="FT8" s="5"/>
      <c r="FU8" s="5"/>
      <c r="FV8" s="11"/>
      <c r="FX8" s="139" t="s">
        <v>332</v>
      </c>
      <c r="GA8" s="103"/>
      <c r="GB8" s="109"/>
      <c r="GC8" s="109"/>
      <c r="GD8" s="109"/>
      <c r="GE8" s="109"/>
      <c r="GF8" s="109"/>
      <c r="GG8" s="109"/>
      <c r="GH8" s="5"/>
      <c r="GI8" s="5"/>
      <c r="GJ8" s="5"/>
      <c r="GK8" s="5"/>
      <c r="GL8" s="5"/>
      <c r="GM8" s="5"/>
      <c r="GN8" s="11"/>
      <c r="GP8" s="139" t="s">
        <v>335</v>
      </c>
      <c r="GR8" s="138"/>
      <c r="GS8" s="103"/>
      <c r="GT8" s="109"/>
      <c r="GU8" s="109"/>
      <c r="GV8" s="109"/>
      <c r="GW8" s="109"/>
      <c r="GX8" s="109"/>
      <c r="GY8" s="109"/>
      <c r="GZ8" s="5"/>
      <c r="HA8" s="5"/>
      <c r="HB8" s="5"/>
      <c r="HC8" s="5"/>
      <c r="HD8" s="5"/>
      <c r="HE8" s="5"/>
      <c r="HF8" s="11"/>
      <c r="HH8" s="139" t="s">
        <v>337</v>
      </c>
      <c r="HJ8" s="138"/>
    </row>
    <row r="9" spans="1:218" s="32" customFormat="1" ht="35.25" customHeight="1" x14ac:dyDescent="0.3">
      <c r="A9" s="36" t="s">
        <v>0</v>
      </c>
      <c r="B9" s="36" t="s">
        <v>63</v>
      </c>
      <c r="C9" s="104">
        <v>110758</v>
      </c>
      <c r="D9" s="110">
        <v>792</v>
      </c>
      <c r="E9" s="110">
        <v>1579</v>
      </c>
      <c r="F9" s="110">
        <v>10990</v>
      </c>
      <c r="G9" s="110">
        <v>21675</v>
      </c>
      <c r="H9" s="110">
        <v>34369</v>
      </c>
      <c r="I9" s="110">
        <v>41353</v>
      </c>
      <c r="J9" s="113">
        <v>3.1588141683982975</v>
      </c>
      <c r="K9" s="113">
        <v>5.2404848195202254</v>
      </c>
      <c r="L9" s="113">
        <v>34.509395096463024</v>
      </c>
      <c r="M9" s="113">
        <v>139.89376464285942</v>
      </c>
      <c r="N9" s="113">
        <v>258.15537845613034</v>
      </c>
      <c r="O9" s="113">
        <v>471.92075501843038</v>
      </c>
      <c r="P9" s="47"/>
      <c r="Q9" s="47"/>
      <c r="R9" s="94"/>
      <c r="S9" s="47"/>
      <c r="T9" s="94"/>
      <c r="U9" s="104">
        <v>46755</v>
      </c>
      <c r="V9" s="110">
        <v>23</v>
      </c>
      <c r="W9" s="110">
        <v>116</v>
      </c>
      <c r="X9" s="110">
        <v>4238</v>
      </c>
      <c r="Y9" s="110">
        <v>9779</v>
      </c>
      <c r="Z9" s="110">
        <v>15543</v>
      </c>
      <c r="AA9" s="110">
        <v>17056</v>
      </c>
      <c r="AB9" s="121">
        <v>9.1733239738839456E-2</v>
      </c>
      <c r="AC9" s="121">
        <v>0.38498811847013686</v>
      </c>
      <c r="AD9" s="121">
        <v>13.307626607717042</v>
      </c>
      <c r="AE9" s="121">
        <v>63.115161450635405</v>
      </c>
      <c r="AF9" s="121">
        <v>116.74791374039495</v>
      </c>
      <c r="AG9" s="121">
        <v>194.64320357880564</v>
      </c>
      <c r="AH9" s="122"/>
      <c r="AI9" s="47"/>
      <c r="AJ9" s="94"/>
      <c r="AK9" s="47"/>
      <c r="AL9" s="94"/>
      <c r="AM9" s="104">
        <v>2585</v>
      </c>
      <c r="AN9" s="110">
        <v>8</v>
      </c>
      <c r="AO9" s="110">
        <v>39</v>
      </c>
      <c r="AP9" s="110">
        <v>322</v>
      </c>
      <c r="AQ9" s="110">
        <v>441</v>
      </c>
      <c r="AR9" s="110">
        <v>686</v>
      </c>
      <c r="AS9" s="110">
        <v>1089</v>
      </c>
      <c r="AT9" s="121">
        <v>3.190721382220503E-2</v>
      </c>
      <c r="AU9" s="121">
        <v>0.12943566052013222</v>
      </c>
      <c r="AV9" s="121">
        <v>1.0111032958199357</v>
      </c>
      <c r="AW9" s="121">
        <v>2.8462814397924343</v>
      </c>
      <c r="AX9" s="121">
        <v>5.1527419948472577</v>
      </c>
      <c r="AY9" s="121">
        <v>12.427676401109247</v>
      </c>
      <c r="AZ9" s="122"/>
      <c r="BA9" s="47"/>
      <c r="BB9" s="94"/>
      <c r="BC9" s="47"/>
      <c r="BD9" s="94"/>
      <c r="BE9" s="104">
        <v>13887</v>
      </c>
      <c r="BF9" s="110">
        <v>51</v>
      </c>
      <c r="BG9" s="110">
        <v>79</v>
      </c>
      <c r="BH9" s="110">
        <v>714</v>
      </c>
      <c r="BI9" s="110">
        <v>1643</v>
      </c>
      <c r="BJ9" s="110">
        <v>3244</v>
      </c>
      <c r="BK9" s="110">
        <v>8156</v>
      </c>
      <c r="BL9" s="121">
        <v>0.20340848811655704</v>
      </c>
      <c r="BM9" s="121">
        <v>0.26219018413052425</v>
      </c>
      <c r="BN9" s="121">
        <v>2.242011655948553</v>
      </c>
      <c r="BO9" s="121">
        <v>10.604173255281109</v>
      </c>
      <c r="BP9" s="121">
        <v>24.366610832776246</v>
      </c>
      <c r="BQ9" s="121">
        <v>93.076334919602402</v>
      </c>
      <c r="BR9" s="47"/>
      <c r="BS9" s="47"/>
      <c r="BT9" s="94"/>
      <c r="BU9" s="47"/>
      <c r="BV9" s="94"/>
      <c r="BW9" s="104">
        <v>61126</v>
      </c>
      <c r="BX9" s="110">
        <v>302</v>
      </c>
      <c r="BY9" s="110">
        <v>1037</v>
      </c>
      <c r="BZ9" s="110">
        <v>5268</v>
      </c>
      <c r="CA9" s="110">
        <v>11181</v>
      </c>
      <c r="CB9" s="110">
        <v>21091</v>
      </c>
      <c r="CC9" s="110">
        <v>22247</v>
      </c>
      <c r="CD9" s="121">
        <v>1.2044973217882398</v>
      </c>
      <c r="CE9" s="121">
        <v>3.441661024599413</v>
      </c>
      <c r="CF9" s="121">
        <v>16.541901125401928</v>
      </c>
      <c r="CG9" s="121">
        <v>72.163883851063972</v>
      </c>
      <c r="CH9" s="121">
        <v>158.42052684157949</v>
      </c>
      <c r="CI9" s="121">
        <v>253.88293562486447</v>
      </c>
      <c r="CJ9" s="47"/>
      <c r="CK9" s="47"/>
      <c r="CL9" s="94"/>
      <c r="CM9" s="47"/>
      <c r="CN9" s="94"/>
      <c r="CO9" s="104"/>
      <c r="CP9" s="197"/>
      <c r="CQ9" s="197"/>
      <c r="CR9" s="110"/>
      <c r="CS9" s="110"/>
      <c r="CT9" s="110"/>
      <c r="CU9" s="110"/>
      <c r="CV9" s="121"/>
      <c r="CW9" s="121"/>
      <c r="CX9" s="121"/>
      <c r="CY9" s="121"/>
      <c r="CZ9" s="121"/>
      <c r="DA9" s="121"/>
      <c r="DB9" s="127"/>
      <c r="DC9" s="47"/>
      <c r="DD9" s="94"/>
      <c r="DE9" s="47"/>
      <c r="DF9" s="94"/>
      <c r="DG9" s="104">
        <v>8697</v>
      </c>
      <c r="DH9" s="197" t="s">
        <v>290</v>
      </c>
      <c r="DI9" s="110">
        <v>33</v>
      </c>
      <c r="DJ9" s="110">
        <v>678</v>
      </c>
      <c r="DK9" s="110">
        <v>1754</v>
      </c>
      <c r="DL9" s="110">
        <v>3171</v>
      </c>
      <c r="DM9" s="110">
        <v>3059</v>
      </c>
      <c r="DN9" s="121">
        <v>7.9768034555512575E-3</v>
      </c>
      <c r="DO9" s="121">
        <v>0.10952248197857342</v>
      </c>
      <c r="DP9" s="121">
        <v>2.1289690514469455</v>
      </c>
      <c r="DQ9" s="121">
        <v>11.320584229922744</v>
      </c>
      <c r="DR9" s="121">
        <v>23.818286976181714</v>
      </c>
      <c r="DS9" s="121">
        <v>34.909331598708164</v>
      </c>
      <c r="DT9" s="47"/>
      <c r="DU9" s="47"/>
      <c r="DV9" s="94"/>
      <c r="DW9" s="47"/>
      <c r="DX9" s="94"/>
      <c r="DY9" s="104">
        <v>3737</v>
      </c>
      <c r="DZ9" s="197" t="s">
        <v>290</v>
      </c>
      <c r="EA9" s="110">
        <v>9</v>
      </c>
      <c r="EB9" s="110">
        <v>351</v>
      </c>
      <c r="EC9" s="110">
        <v>1049</v>
      </c>
      <c r="ED9" s="110">
        <v>1468</v>
      </c>
      <c r="EE9" s="110">
        <v>856</v>
      </c>
      <c r="EF9" s="121">
        <v>1.5953606911102515E-2</v>
      </c>
      <c r="EG9" s="121">
        <v>2.9869767812338206E-2</v>
      </c>
      <c r="EH9" s="121">
        <v>1.1021653938906752</v>
      </c>
      <c r="EI9" s="121">
        <v>6.7704064180096681</v>
      </c>
      <c r="EJ9" s="121">
        <v>11.026567417544861</v>
      </c>
      <c r="EK9" s="121">
        <v>9.7686786036267357</v>
      </c>
      <c r="EL9" s="47"/>
      <c r="EM9" s="47"/>
      <c r="EN9" s="94"/>
      <c r="EO9" s="47"/>
      <c r="EP9" s="94"/>
      <c r="EQ9" s="104">
        <v>19914</v>
      </c>
      <c r="ER9" s="110">
        <v>0</v>
      </c>
      <c r="ES9" s="197" t="s">
        <v>290</v>
      </c>
      <c r="ET9" s="110">
        <v>307</v>
      </c>
      <c r="EU9" s="110">
        <v>2678</v>
      </c>
      <c r="EV9" s="110">
        <v>7945</v>
      </c>
      <c r="EW9" s="110">
        <v>8982</v>
      </c>
      <c r="EX9" s="121">
        <v>0</v>
      </c>
      <c r="EY9" s="121">
        <v>6.637726180519601E-3</v>
      </c>
      <c r="EZ9" s="121">
        <v>0.9640022106109325</v>
      </c>
      <c r="FA9" s="121">
        <v>17.284221532344986</v>
      </c>
      <c r="FB9" s="121">
        <v>59.677164940322839</v>
      </c>
      <c r="FC9" s="121">
        <v>102.50265329179364</v>
      </c>
      <c r="FD9" s="38">
        <v>17.670187133947877</v>
      </c>
      <c r="FE9" s="47"/>
      <c r="FF9" s="94"/>
      <c r="FG9" s="47"/>
      <c r="FH9" s="94"/>
      <c r="FI9" s="104">
        <v>60441</v>
      </c>
      <c r="FJ9" s="110">
        <v>4146</v>
      </c>
      <c r="FK9" s="110">
        <v>10631</v>
      </c>
      <c r="FL9" s="110">
        <v>22067</v>
      </c>
      <c r="FM9" s="110">
        <v>11203</v>
      </c>
      <c r="FN9" s="110">
        <v>6985</v>
      </c>
      <c r="FO9" s="110">
        <v>5409</v>
      </c>
      <c r="FP9" s="121">
        <v>16.535913563357756</v>
      </c>
      <c r="FQ9" s="121">
        <v>35.282833512551939</v>
      </c>
      <c r="FR9" s="121">
        <v>69.291976487138271</v>
      </c>
      <c r="FS9" s="121">
        <v>72.305875215407355</v>
      </c>
      <c r="FT9" s="121">
        <v>52.466330661819384</v>
      </c>
      <c r="FU9" s="121">
        <v>61.727549727823614</v>
      </c>
      <c r="FV9" s="47"/>
      <c r="FW9" s="47"/>
      <c r="FX9" s="47"/>
      <c r="FY9" s="47"/>
      <c r="FZ9" s="47"/>
      <c r="GA9" s="104">
        <v>15722</v>
      </c>
      <c r="GB9" s="110">
        <v>12</v>
      </c>
      <c r="GC9" s="110">
        <v>2544</v>
      </c>
      <c r="GD9" s="110">
        <v>6960</v>
      </c>
      <c r="GE9" s="110">
        <v>3623</v>
      </c>
      <c r="GF9" s="110">
        <v>1826</v>
      </c>
      <c r="GG9" s="110">
        <v>757</v>
      </c>
      <c r="GH9" s="121">
        <v>4.7860820733307538E-2</v>
      </c>
      <c r="GI9" s="121">
        <v>8.443187701620932</v>
      </c>
      <c r="GJ9" s="121">
        <v>21.854903536977492</v>
      </c>
      <c r="GK9" s="121">
        <v>23.383396046185918</v>
      </c>
      <c r="GL9" s="121">
        <v>13.715607700570107</v>
      </c>
      <c r="GM9" s="121">
        <v>8.6388898398895311</v>
      </c>
      <c r="GN9" s="47"/>
      <c r="GO9" s="47"/>
      <c r="GP9" s="94"/>
      <c r="GQ9" s="47"/>
      <c r="GR9" s="94"/>
      <c r="GS9" s="104">
        <v>3304</v>
      </c>
      <c r="GT9" s="197" t="s">
        <v>290</v>
      </c>
      <c r="GU9" s="110">
        <v>231</v>
      </c>
      <c r="GV9" s="110">
        <v>1478</v>
      </c>
      <c r="GW9" s="110">
        <v>936</v>
      </c>
      <c r="GX9" s="110">
        <v>492</v>
      </c>
      <c r="GY9" s="110">
        <v>166</v>
      </c>
      <c r="GZ9" s="121">
        <v>3.9884017277756287E-3</v>
      </c>
      <c r="HA9" s="121">
        <v>0.76665737385001387</v>
      </c>
      <c r="HB9" s="121">
        <v>4.64102692926045</v>
      </c>
      <c r="HC9" s="121">
        <v>6.0410871375186366</v>
      </c>
      <c r="HD9" s="121">
        <v>3.695552567733019</v>
      </c>
      <c r="HE9" s="121">
        <v>1.8943932806098578</v>
      </c>
      <c r="HF9" s="47"/>
      <c r="HG9" s="47"/>
      <c r="HH9" s="94"/>
      <c r="HI9" s="47"/>
      <c r="HJ9" s="94"/>
    </row>
    <row r="10" spans="1:218" s="32" customFormat="1" ht="35.25" customHeight="1" x14ac:dyDescent="0.3">
      <c r="A10" s="36" t="s">
        <v>0</v>
      </c>
      <c r="B10" s="36" t="s">
        <v>64</v>
      </c>
      <c r="C10" s="104">
        <v>81367</v>
      </c>
      <c r="D10" s="110">
        <v>643</v>
      </c>
      <c r="E10" s="110">
        <v>1392</v>
      </c>
      <c r="F10" s="110">
        <v>5610</v>
      </c>
      <c r="G10" s="110">
        <v>8493</v>
      </c>
      <c r="H10" s="110">
        <v>15687</v>
      </c>
      <c r="I10" s="110">
        <v>49542</v>
      </c>
      <c r="J10" s="113">
        <v>2.6779615839538873</v>
      </c>
      <c r="K10" s="113">
        <v>4.1873603085170066</v>
      </c>
      <c r="L10" s="113">
        <v>15.100088554886534</v>
      </c>
      <c r="M10" s="113">
        <v>45.123927423425336</v>
      </c>
      <c r="N10" s="113">
        <v>92.682091033700431</v>
      </c>
      <c r="O10" s="113">
        <v>311.62410366083782</v>
      </c>
      <c r="P10" s="47"/>
      <c r="Q10" s="47"/>
      <c r="R10" s="94"/>
      <c r="S10" s="47"/>
      <c r="T10" s="94"/>
      <c r="U10" s="104">
        <v>21345</v>
      </c>
      <c r="V10" s="110">
        <v>23</v>
      </c>
      <c r="W10" s="110">
        <v>55</v>
      </c>
      <c r="X10" s="110">
        <v>1214</v>
      </c>
      <c r="Y10" s="110">
        <v>2395</v>
      </c>
      <c r="Z10" s="110">
        <v>4346</v>
      </c>
      <c r="AA10" s="110">
        <v>13312</v>
      </c>
      <c r="AB10" s="121">
        <v>9.5790227730854452E-2</v>
      </c>
      <c r="AC10" s="121">
        <v>0.1654488627646806</v>
      </c>
      <c r="AD10" s="121">
        <v>3.267648396725892</v>
      </c>
      <c r="AE10" s="121">
        <v>12.724809393512738</v>
      </c>
      <c r="AF10" s="121">
        <v>25.677080871579147</v>
      </c>
      <c r="AG10" s="121">
        <v>83.733802994087313</v>
      </c>
      <c r="AH10" s="122"/>
      <c r="AI10" s="47"/>
      <c r="AJ10" s="94"/>
      <c r="AK10" s="47"/>
      <c r="AL10" s="94"/>
      <c r="AM10" s="104">
        <v>2761</v>
      </c>
      <c r="AN10" s="110">
        <v>9</v>
      </c>
      <c r="AO10" s="110">
        <v>30</v>
      </c>
      <c r="AP10" s="110">
        <v>219</v>
      </c>
      <c r="AQ10" s="110">
        <v>269</v>
      </c>
      <c r="AR10" s="110">
        <v>463</v>
      </c>
      <c r="AS10" s="110">
        <v>1771</v>
      </c>
      <c r="AT10" s="121">
        <v>3.7483132590334346E-2</v>
      </c>
      <c r="AU10" s="121">
        <v>9.0244834235280319E-2</v>
      </c>
      <c r="AV10" s="121">
        <v>0.58946869759717491</v>
      </c>
      <c r="AW10" s="121">
        <v>1.4292165874133305</v>
      </c>
      <c r="AX10" s="121">
        <v>2.73550125254053</v>
      </c>
      <c r="AY10" s="121">
        <v>11.139766008302932</v>
      </c>
      <c r="AZ10" s="122"/>
      <c r="BA10" s="47"/>
      <c r="BB10" s="94"/>
      <c r="BC10" s="47"/>
      <c r="BD10" s="94"/>
      <c r="BE10" s="104">
        <v>15751</v>
      </c>
      <c r="BF10" s="110">
        <v>46</v>
      </c>
      <c r="BG10" s="110">
        <v>55</v>
      </c>
      <c r="BH10" s="110">
        <v>351</v>
      </c>
      <c r="BI10" s="110">
        <v>710</v>
      </c>
      <c r="BJ10" s="110">
        <v>1841</v>
      </c>
      <c r="BK10" s="110">
        <v>12748</v>
      </c>
      <c r="BL10" s="121">
        <v>0.1915804554617089</v>
      </c>
      <c r="BM10" s="121">
        <v>0.1654488627646806</v>
      </c>
      <c r="BN10" s="121">
        <v>0.9447648988886227</v>
      </c>
      <c r="BO10" s="121">
        <v>3.7722816991206862</v>
      </c>
      <c r="BP10" s="121">
        <v>10.877014699626601</v>
      </c>
      <c r="BQ10" s="121">
        <v>80.186186941753675</v>
      </c>
      <c r="BR10" s="47"/>
      <c r="BS10" s="47"/>
      <c r="BT10" s="94"/>
      <c r="BU10" s="47"/>
      <c r="BV10" s="94"/>
      <c r="BW10" s="104">
        <v>69762</v>
      </c>
      <c r="BX10" s="110">
        <v>205</v>
      </c>
      <c r="BY10" s="110">
        <v>1693</v>
      </c>
      <c r="BZ10" s="110">
        <v>12053</v>
      </c>
      <c r="CA10" s="110">
        <v>13680</v>
      </c>
      <c r="CB10" s="110">
        <v>18968</v>
      </c>
      <c r="CC10" s="110">
        <v>23163</v>
      </c>
      <c r="CD10" s="121">
        <v>0.85378246455761575</v>
      </c>
      <c r="CE10" s="121">
        <v>5.0928168120109856</v>
      </c>
      <c r="CF10" s="121">
        <v>32.442311470953186</v>
      </c>
      <c r="CG10" s="121">
        <v>72.682836118269009</v>
      </c>
      <c r="CH10" s="121">
        <v>112.06692820343149</v>
      </c>
      <c r="CI10" s="121">
        <v>145.69757202163794</v>
      </c>
      <c r="CJ10" s="47"/>
      <c r="CK10" s="47"/>
      <c r="CL10" s="94"/>
      <c r="CM10" s="47"/>
      <c r="CN10" s="94"/>
      <c r="CO10" s="104">
        <v>28228</v>
      </c>
      <c r="CP10" s="197" t="s">
        <v>290</v>
      </c>
      <c r="CQ10" s="197">
        <v>146</v>
      </c>
      <c r="CR10" s="110">
        <v>5486</v>
      </c>
      <c r="CS10" s="110">
        <v>6407</v>
      </c>
      <c r="CT10" s="110">
        <v>8586</v>
      </c>
      <c r="CU10" s="110">
        <v>7602</v>
      </c>
      <c r="CV10" s="121">
        <v>4.1647925100371493E-3</v>
      </c>
      <c r="CW10" s="121">
        <v>0.43919152661169752</v>
      </c>
      <c r="CX10" s="121">
        <v>14.76632545670366</v>
      </c>
      <c r="CY10" s="121">
        <v>34.040857529952447</v>
      </c>
      <c r="CZ10" s="121">
        <v>50.727891477997829</v>
      </c>
      <c r="DA10" s="121">
        <v>47.817335513901121</v>
      </c>
      <c r="DB10" s="128">
        <v>17.704500266661594</v>
      </c>
      <c r="DC10" s="47"/>
      <c r="DD10" s="94"/>
      <c r="DE10" s="47"/>
      <c r="DF10" s="94"/>
      <c r="DG10" s="104">
        <v>7722</v>
      </c>
      <c r="DH10" s="197">
        <v>0</v>
      </c>
      <c r="DI10" s="110">
        <v>57</v>
      </c>
      <c r="DJ10" s="110">
        <v>622</v>
      </c>
      <c r="DK10" s="110">
        <v>1316</v>
      </c>
      <c r="DL10" s="110">
        <v>2315</v>
      </c>
      <c r="DM10" s="110">
        <v>3412</v>
      </c>
      <c r="DN10" s="121">
        <v>0</v>
      </c>
      <c r="DO10" s="121">
        <v>0.17146518504703259</v>
      </c>
      <c r="DP10" s="121">
        <v>1.6741987666915195</v>
      </c>
      <c r="DQ10" s="121">
        <v>6.9920038254124268</v>
      </c>
      <c r="DR10" s="121">
        <v>13.677506262702652</v>
      </c>
      <c r="DS10" s="121">
        <v>21.461819096741728</v>
      </c>
      <c r="DT10" s="47"/>
      <c r="DU10" s="47"/>
      <c r="DV10" s="94"/>
      <c r="DW10" s="47"/>
      <c r="DX10" s="94"/>
      <c r="DY10" s="104">
        <v>2147</v>
      </c>
      <c r="DZ10" s="197" t="s">
        <v>290</v>
      </c>
      <c r="EA10" s="110">
        <v>14</v>
      </c>
      <c r="EB10" s="110">
        <v>293</v>
      </c>
      <c r="EC10" s="110">
        <v>673</v>
      </c>
      <c r="ED10" s="110">
        <v>659</v>
      </c>
      <c r="EE10" s="110">
        <v>507</v>
      </c>
      <c r="EF10" s="121">
        <v>4.1647925100371493E-3</v>
      </c>
      <c r="EG10" s="121">
        <v>4.2114255976464149E-2</v>
      </c>
      <c r="EH10" s="121">
        <v>0.78864990135147139</v>
      </c>
      <c r="EI10" s="121">
        <v>3.5756980049411577</v>
      </c>
      <c r="EJ10" s="121">
        <v>3.8935104220825258</v>
      </c>
      <c r="EK10" s="121">
        <v>3.1890803874701219</v>
      </c>
      <c r="EL10" s="47"/>
      <c r="EM10" s="47"/>
      <c r="EN10" s="94"/>
      <c r="EO10" s="47"/>
      <c r="EP10" s="94"/>
      <c r="EQ10" s="104"/>
      <c r="ER10" s="110"/>
      <c r="ES10" s="110"/>
      <c r="ET10" s="110"/>
      <c r="EU10" s="110"/>
      <c r="EV10" s="110"/>
      <c r="EW10" s="110"/>
      <c r="FD10" s="47"/>
      <c r="FE10" s="47"/>
      <c r="FF10" s="94"/>
      <c r="FG10" s="47"/>
      <c r="FH10" s="94"/>
      <c r="FI10" s="104">
        <v>70044</v>
      </c>
      <c r="FJ10" s="110">
        <v>1744</v>
      </c>
      <c r="FK10" s="110">
        <v>8433</v>
      </c>
      <c r="FL10" s="110">
        <v>19390</v>
      </c>
      <c r="FM10" s="110">
        <v>13536</v>
      </c>
      <c r="FN10" s="110">
        <v>10736</v>
      </c>
      <c r="FO10" s="110">
        <v>16205</v>
      </c>
      <c r="FP10" s="121">
        <v>7.2633981375047894</v>
      </c>
      <c r="FQ10" s="121">
        <v>25.367822903537295</v>
      </c>
      <c r="FR10" s="121">
        <v>52.190858659402828</v>
      </c>
      <c r="FS10" s="121">
        <v>71.917753632813543</v>
      </c>
      <c r="FT10" s="121">
        <v>63.430543082667668</v>
      </c>
      <c r="FU10" s="121">
        <v>101.93106051075607</v>
      </c>
      <c r="FV10" s="47"/>
      <c r="FW10" s="47"/>
      <c r="FX10" s="47"/>
      <c r="FY10" s="47"/>
      <c r="FZ10" s="47"/>
      <c r="GA10" s="104">
        <v>6998</v>
      </c>
      <c r="GB10" s="110">
        <v>13</v>
      </c>
      <c r="GC10" s="110">
        <v>1045</v>
      </c>
      <c r="GD10" s="110">
        <v>2757</v>
      </c>
      <c r="GE10" s="110">
        <v>1687</v>
      </c>
      <c r="GF10" s="110">
        <v>953</v>
      </c>
      <c r="GG10" s="110">
        <v>543</v>
      </c>
      <c r="GH10" s="121">
        <v>5.4142302630482947E-2</v>
      </c>
      <c r="GI10" s="121">
        <v>3.143528392528931</v>
      </c>
      <c r="GJ10" s="121">
        <v>7.4208456587918317</v>
      </c>
      <c r="GK10" s="121">
        <v>8.9631538400233772</v>
      </c>
      <c r="GL10" s="121">
        <v>5.6305241763955189</v>
      </c>
      <c r="GM10" s="121">
        <v>3.4155239652786515</v>
      </c>
      <c r="GN10" s="47"/>
      <c r="GO10" s="47"/>
      <c r="GP10" s="94"/>
      <c r="GQ10" s="47"/>
      <c r="GR10" s="94"/>
      <c r="GS10" s="104">
        <v>1331</v>
      </c>
      <c r="GT10" s="197">
        <v>0</v>
      </c>
      <c r="GU10" s="110">
        <v>81</v>
      </c>
      <c r="GV10" s="110">
        <v>545</v>
      </c>
      <c r="GW10" s="110">
        <v>422</v>
      </c>
      <c r="GX10" s="110">
        <v>203</v>
      </c>
      <c r="GY10" s="110">
        <v>80</v>
      </c>
      <c r="GZ10" s="121">
        <v>0</v>
      </c>
      <c r="HA10" s="121">
        <v>0.24366105243525685</v>
      </c>
      <c r="HB10" s="121">
        <v>1.4669426492715083</v>
      </c>
      <c r="HC10" s="121">
        <v>2.2421167282097598</v>
      </c>
      <c r="HD10" s="121">
        <v>1.1993666398827811</v>
      </c>
      <c r="HE10" s="121">
        <v>0.50320795068562085</v>
      </c>
      <c r="HF10" s="47"/>
      <c r="HG10" s="47"/>
      <c r="HH10" s="94"/>
      <c r="HI10" s="47"/>
      <c r="HJ10" s="94"/>
    </row>
    <row r="11" spans="1:218" s="32" customFormat="1" ht="71.25" customHeight="1" x14ac:dyDescent="0.3">
      <c r="A11" s="36" t="s">
        <v>0</v>
      </c>
      <c r="B11" s="36" t="s">
        <v>65</v>
      </c>
      <c r="C11" s="104">
        <v>192125</v>
      </c>
      <c r="D11" s="110">
        <v>1435</v>
      </c>
      <c r="E11" s="110">
        <v>2971</v>
      </c>
      <c r="F11" s="110">
        <v>16600</v>
      </c>
      <c r="G11" s="110">
        <v>30168</v>
      </c>
      <c r="H11" s="110">
        <v>50056</v>
      </c>
      <c r="I11" s="110">
        <v>90895</v>
      </c>
      <c r="J11" s="113">
        <v>2.9235893935844017</v>
      </c>
      <c r="K11" s="113">
        <v>4.6880646072424366</v>
      </c>
      <c r="L11" s="113">
        <v>24.058494025232434</v>
      </c>
      <c r="M11" s="113">
        <v>87.913881231167352</v>
      </c>
      <c r="N11" s="113">
        <v>165.53512197864339</v>
      </c>
      <c r="O11" s="113">
        <v>368.58240033737889</v>
      </c>
      <c r="P11" s="38">
        <v>68.793878886045562</v>
      </c>
      <c r="Q11" s="39" t="s">
        <v>205</v>
      </c>
      <c r="R11" s="95">
        <v>0.81</v>
      </c>
      <c r="S11" s="39" t="s">
        <v>362</v>
      </c>
      <c r="T11" s="95">
        <v>0.35</v>
      </c>
      <c r="U11" s="104">
        <v>68100</v>
      </c>
      <c r="V11" s="110">
        <v>46</v>
      </c>
      <c r="W11" s="110">
        <v>171</v>
      </c>
      <c r="X11" s="110">
        <v>5452</v>
      </c>
      <c r="Y11" s="110">
        <v>12174</v>
      </c>
      <c r="Z11" s="110">
        <v>19889</v>
      </c>
      <c r="AA11" s="110">
        <v>30368</v>
      </c>
      <c r="AB11" s="121">
        <v>9.3717848156712538E-2</v>
      </c>
      <c r="AC11" s="121">
        <v>0.26982802014084706</v>
      </c>
      <c r="AD11" s="121">
        <v>7.9016210497329649</v>
      </c>
      <c r="AE11" s="121">
        <v>35.476783018702974</v>
      </c>
      <c r="AF11" s="121">
        <v>65.77289517806534</v>
      </c>
      <c r="AG11" s="121">
        <v>123.14330087953708</v>
      </c>
      <c r="AH11" s="38">
        <v>24.29620912679653</v>
      </c>
      <c r="AI11" s="39" t="s">
        <v>205</v>
      </c>
      <c r="AJ11" s="95">
        <v>0.92</v>
      </c>
      <c r="AK11" s="39" t="s">
        <v>362</v>
      </c>
      <c r="AL11" s="95">
        <v>0.32</v>
      </c>
      <c r="AM11" s="104">
        <v>5346</v>
      </c>
      <c r="AN11" s="110">
        <v>17</v>
      </c>
      <c r="AO11" s="110">
        <v>69</v>
      </c>
      <c r="AP11" s="110">
        <v>541</v>
      </c>
      <c r="AQ11" s="110">
        <v>710</v>
      </c>
      <c r="AR11" s="110">
        <v>1149</v>
      </c>
      <c r="AS11" s="110">
        <v>2860</v>
      </c>
      <c r="AT11" s="121">
        <v>3.4634856927480723E-2</v>
      </c>
      <c r="AU11" s="121">
        <v>0.10887797303928917</v>
      </c>
      <c r="AV11" s="121">
        <v>0.78407501612353891</v>
      </c>
      <c r="AW11" s="121">
        <v>2.0690418878987278</v>
      </c>
      <c r="AX11" s="121">
        <v>3.7997413927093908</v>
      </c>
      <c r="AY11" s="121">
        <v>11.59739991160024</v>
      </c>
      <c r="AZ11" s="38">
        <v>1.9</v>
      </c>
      <c r="BA11" s="39" t="s">
        <v>205</v>
      </c>
      <c r="BB11" s="95">
        <v>0.71</v>
      </c>
      <c r="BC11" s="39" t="s">
        <v>362</v>
      </c>
      <c r="BD11" s="95">
        <v>0.38</v>
      </c>
      <c r="BE11" s="104">
        <v>29638</v>
      </c>
      <c r="BF11" s="110">
        <v>97</v>
      </c>
      <c r="BG11" s="110">
        <v>134</v>
      </c>
      <c r="BH11" s="110">
        <v>1065</v>
      </c>
      <c r="BI11" s="110">
        <v>2353</v>
      </c>
      <c r="BJ11" s="110">
        <v>5085</v>
      </c>
      <c r="BK11" s="110">
        <v>20904</v>
      </c>
      <c r="BL11" s="121">
        <v>0.19762241893915472</v>
      </c>
      <c r="BM11" s="121">
        <v>0.21144417952557606</v>
      </c>
      <c r="BN11" s="121">
        <v>1.5435118154742493</v>
      </c>
      <c r="BO11" s="121">
        <v>6.8569796651066284</v>
      </c>
      <c r="BP11" s="121">
        <v>16.816087886794826</v>
      </c>
      <c r="BQ11" s="121">
        <v>84.766450262969016</v>
      </c>
      <c r="BR11" s="38">
        <v>10.7</v>
      </c>
      <c r="BS11" s="39" t="s">
        <v>205</v>
      </c>
      <c r="BT11" s="95">
        <v>0.85</v>
      </c>
      <c r="BU11" s="39" t="s">
        <v>362</v>
      </c>
      <c r="BV11" s="95">
        <v>0.44</v>
      </c>
      <c r="BW11" s="104">
        <v>130888</v>
      </c>
      <c r="BX11" s="110">
        <v>507</v>
      </c>
      <c r="BY11" s="110">
        <v>2730</v>
      </c>
      <c r="BZ11" s="110">
        <v>17321</v>
      </c>
      <c r="CA11" s="110">
        <v>24861</v>
      </c>
      <c r="CB11" s="110">
        <v>40059</v>
      </c>
      <c r="CC11" s="110">
        <v>45410</v>
      </c>
      <c r="CD11" s="121">
        <v>1.0329336742489839</v>
      </c>
      <c r="CE11" s="121">
        <v>4.3077806724240491</v>
      </c>
      <c r="CF11" s="121">
        <v>25.103444277774152</v>
      </c>
      <c r="CG11" s="121">
        <v>72.448521655000377</v>
      </c>
      <c r="CH11" s="121">
        <v>132.47505696305089</v>
      </c>
      <c r="CI11" s="121">
        <v>184.13913635865973</v>
      </c>
      <c r="CJ11" s="38">
        <v>46.8</v>
      </c>
      <c r="CK11" s="39" t="s">
        <v>205</v>
      </c>
      <c r="CL11" s="95">
        <v>0.53</v>
      </c>
      <c r="CM11" s="39" t="s">
        <v>362</v>
      </c>
      <c r="CN11" s="95">
        <v>0.31</v>
      </c>
      <c r="CO11" s="37"/>
      <c r="CP11" s="204"/>
      <c r="CQ11" s="204"/>
      <c r="CV11" s="121"/>
      <c r="CW11" s="121"/>
      <c r="CX11" s="121"/>
      <c r="CY11" s="121"/>
      <c r="CZ11" s="121"/>
      <c r="DA11" s="121"/>
      <c r="DB11" s="127"/>
      <c r="DC11" s="39" t="s">
        <v>205</v>
      </c>
      <c r="DD11" s="95">
        <v>0.45</v>
      </c>
      <c r="DE11" s="39" t="s">
        <v>362</v>
      </c>
      <c r="DF11" s="95">
        <v>0.34</v>
      </c>
      <c r="DG11" s="104">
        <v>16419</v>
      </c>
      <c r="DH11" s="197" t="s">
        <v>290</v>
      </c>
      <c r="DI11" s="110">
        <v>90</v>
      </c>
      <c r="DJ11" s="110">
        <v>1300</v>
      </c>
      <c r="DK11" s="110">
        <v>3070</v>
      </c>
      <c r="DL11" s="110">
        <v>5486</v>
      </c>
      <c r="DM11" s="110">
        <v>6471</v>
      </c>
      <c r="DN11" s="121">
        <v>4.0746890502918491E-3</v>
      </c>
      <c r="DO11" s="121">
        <v>0.14201474744255108</v>
      </c>
      <c r="DP11" s="121">
        <v>1.8840989296868773</v>
      </c>
      <c r="DQ11" s="121">
        <v>8.9464205575339353</v>
      </c>
      <c r="DR11" s="121">
        <v>18.142194325851801</v>
      </c>
      <c r="DS11" s="121">
        <v>26.240131058729069</v>
      </c>
      <c r="DT11" s="38">
        <v>5.8346065559249398</v>
      </c>
      <c r="DU11" s="39" t="s">
        <v>205</v>
      </c>
      <c r="DV11" s="95">
        <v>0.56000000000000005</v>
      </c>
      <c r="DW11" s="39" t="s">
        <v>362</v>
      </c>
      <c r="DX11" s="95">
        <v>0.3</v>
      </c>
      <c r="DY11" s="104">
        <v>5884</v>
      </c>
      <c r="DZ11" s="197">
        <v>5</v>
      </c>
      <c r="EA11" s="110">
        <v>23</v>
      </c>
      <c r="EB11" s="110">
        <v>644</v>
      </c>
      <c r="EC11" s="110">
        <v>1722</v>
      </c>
      <c r="ED11" s="110">
        <v>2127</v>
      </c>
      <c r="EE11" s="110">
        <v>1363</v>
      </c>
      <c r="EF11" s="121">
        <v>1.0186722625729623E-2</v>
      </c>
      <c r="EG11" s="121">
        <v>3.6292657679763057E-2</v>
      </c>
      <c r="EH11" s="121">
        <v>0.93335362362949925</v>
      </c>
      <c r="EI11" s="121">
        <v>5.018155114030435</v>
      </c>
      <c r="EJ11" s="121">
        <v>7.0339860246239114</v>
      </c>
      <c r="EK11" s="121">
        <v>5.52701261521368</v>
      </c>
      <c r="EL11" s="38">
        <v>2.0886155100542769</v>
      </c>
      <c r="EM11" s="39" t="s">
        <v>205</v>
      </c>
      <c r="EN11" s="95">
        <v>0.51</v>
      </c>
      <c r="EO11" s="39" t="s">
        <v>363</v>
      </c>
      <c r="EP11" s="95">
        <v>0.41</v>
      </c>
      <c r="EQ11" s="104"/>
      <c r="ER11" s="110"/>
      <c r="ES11" s="110"/>
      <c r="ET11" s="110"/>
      <c r="EU11" s="110"/>
      <c r="EV11" s="110"/>
      <c r="EW11" s="110"/>
      <c r="FD11" s="47"/>
      <c r="FE11" s="39" t="s">
        <v>205</v>
      </c>
      <c r="FF11" s="95">
        <v>0.67</v>
      </c>
      <c r="FG11" s="39" t="s">
        <v>361</v>
      </c>
      <c r="FH11" s="95">
        <v>0.35</v>
      </c>
      <c r="FI11" s="104">
        <v>130485</v>
      </c>
      <c r="FJ11" s="110">
        <v>5890</v>
      </c>
      <c r="FK11" s="110">
        <v>19064</v>
      </c>
      <c r="FL11" s="110">
        <v>41457</v>
      </c>
      <c r="FM11" s="110">
        <v>24739</v>
      </c>
      <c r="FN11" s="110">
        <v>17721</v>
      </c>
      <c r="FO11" s="110">
        <v>21614</v>
      </c>
      <c r="FP11" s="121">
        <v>11.999959253109498</v>
      </c>
      <c r="FQ11" s="121">
        <v>30.081879391608819</v>
      </c>
      <c r="FR11" s="121">
        <v>60.083914867714512</v>
      </c>
      <c r="FS11" s="121">
        <v>72.092996147502276</v>
      </c>
      <c r="FT11" s="121">
        <v>58.603322210794708</v>
      </c>
      <c r="FU11" s="121">
        <v>87.645525066198445</v>
      </c>
      <c r="FV11" s="38">
        <v>48.103815982648513</v>
      </c>
      <c r="FW11" s="39" t="s">
        <v>362</v>
      </c>
      <c r="FX11" s="200">
        <v>0.72</v>
      </c>
      <c r="FY11" s="39" t="s">
        <v>205</v>
      </c>
      <c r="FZ11" s="95">
        <v>0.34</v>
      </c>
      <c r="GA11" s="104">
        <v>22720</v>
      </c>
      <c r="GB11" s="110">
        <v>25</v>
      </c>
      <c r="GC11" s="110">
        <v>3589</v>
      </c>
      <c r="GD11" s="110">
        <v>9717</v>
      </c>
      <c r="GE11" s="110">
        <v>5310</v>
      </c>
      <c r="GF11" s="110">
        <v>2779</v>
      </c>
      <c r="GG11" s="110">
        <v>1300</v>
      </c>
      <c r="GH11" s="121">
        <v>5.0933613128648123E-2</v>
      </c>
      <c r="GI11" s="121">
        <v>5.663232539681287</v>
      </c>
      <c r="GJ11" s="121">
        <v>14.082914845974912</v>
      </c>
      <c r="GK11" s="121">
        <v>15.474102006679216</v>
      </c>
      <c r="GL11" s="121">
        <v>9.1901491125669263</v>
      </c>
      <c r="GM11" s="121">
        <v>5.2715454143637448</v>
      </c>
      <c r="GN11" s="38">
        <v>8.4372190821416844</v>
      </c>
      <c r="GO11" s="39" t="s">
        <v>362</v>
      </c>
      <c r="GP11" s="95">
        <v>0.63</v>
      </c>
      <c r="GQ11" s="39" t="s">
        <v>329</v>
      </c>
      <c r="GR11" s="95">
        <v>0.36</v>
      </c>
      <c r="GS11" s="104">
        <v>4635</v>
      </c>
      <c r="GT11" s="197" t="s">
        <v>290</v>
      </c>
      <c r="GU11" s="110">
        <v>312</v>
      </c>
      <c r="GV11" s="110">
        <v>2023</v>
      </c>
      <c r="GW11" s="110">
        <v>1358</v>
      </c>
      <c r="GX11" s="110">
        <v>695</v>
      </c>
      <c r="GY11" s="110">
        <v>246</v>
      </c>
      <c r="GZ11" s="121">
        <v>2.0373445251459245E-3</v>
      </c>
      <c r="HA11" s="121">
        <v>0.49231779113417706</v>
      </c>
      <c r="HB11" s="121">
        <v>2.931947795966579</v>
      </c>
      <c r="HC11" s="121">
        <v>3.9574068785443268</v>
      </c>
      <c r="HD11" s="121">
        <v>2.2983640277920161</v>
      </c>
      <c r="HE11" s="121">
        <v>0.99753859379498544</v>
      </c>
      <c r="HF11" s="38">
        <v>1.7137046413596666</v>
      </c>
      <c r="HG11" s="39" t="s">
        <v>362</v>
      </c>
      <c r="HH11" s="95">
        <v>0.56000000000000005</v>
      </c>
      <c r="HI11" s="39" t="s">
        <v>205</v>
      </c>
      <c r="HJ11" s="95">
        <v>0.53</v>
      </c>
    </row>
    <row r="12" spans="1:218" ht="72" customHeight="1" x14ac:dyDescent="0.3">
      <c r="A12" s="2"/>
      <c r="B12" s="2"/>
      <c r="C12" s="1"/>
      <c r="P12" s="92" t="s">
        <v>285</v>
      </c>
      <c r="T12" s="201"/>
      <c r="U12" s="1"/>
      <c r="AH12" s="92" t="s">
        <v>285</v>
      </c>
      <c r="AZ12" s="92" t="s">
        <v>286</v>
      </c>
      <c r="BL12" s="5"/>
      <c r="BM12" s="5"/>
      <c r="BN12" s="5"/>
      <c r="BO12" s="5"/>
      <c r="BP12" s="5"/>
      <c r="BQ12" s="5"/>
      <c r="BR12" s="92" t="s">
        <v>285</v>
      </c>
      <c r="CJ12" s="92" t="s">
        <v>286</v>
      </c>
      <c r="CP12" t="s">
        <v>291</v>
      </c>
      <c r="DB12" s="92" t="s">
        <v>285</v>
      </c>
      <c r="DH12" t="s">
        <v>291</v>
      </c>
      <c r="DT12" s="92" t="s">
        <v>286</v>
      </c>
      <c r="DY12" s="109"/>
      <c r="DZ12" s="198" t="s">
        <v>291</v>
      </c>
      <c r="EA12" s="109"/>
      <c r="EB12" s="109"/>
      <c r="EC12" s="109"/>
      <c r="ED12" s="109"/>
      <c r="EE12" s="109"/>
      <c r="EF12" s="5"/>
      <c r="EG12" s="5"/>
      <c r="EH12" s="5"/>
      <c r="EI12" s="5"/>
      <c r="EJ12" s="5"/>
      <c r="EK12" s="5"/>
      <c r="EL12" s="92" t="s">
        <v>285</v>
      </c>
      <c r="ES12" t="s">
        <v>291</v>
      </c>
      <c r="FD12" s="92" t="s">
        <v>286</v>
      </c>
      <c r="FV12" s="92" t="s">
        <v>286</v>
      </c>
      <c r="FX12" s="139" t="s">
        <v>333</v>
      </c>
      <c r="GH12" s="5"/>
      <c r="GI12" s="5"/>
      <c r="GJ12" s="5"/>
      <c r="GK12" s="5"/>
      <c r="GL12" s="5"/>
      <c r="GM12" s="5"/>
      <c r="GN12" s="92" t="s">
        <v>286</v>
      </c>
      <c r="GP12" s="139" t="s">
        <v>334</v>
      </c>
      <c r="GS12" s="109"/>
      <c r="GT12" t="s">
        <v>291</v>
      </c>
      <c r="GU12" s="109"/>
      <c r="GV12" s="109"/>
      <c r="GW12" s="109"/>
      <c r="GX12" s="109"/>
      <c r="GY12" s="109"/>
      <c r="GZ12" s="5"/>
      <c r="HA12" s="5"/>
      <c r="HB12" s="5"/>
      <c r="HC12" s="5"/>
      <c r="HD12" s="5"/>
      <c r="HE12" s="5"/>
      <c r="HF12" s="92" t="s">
        <v>285</v>
      </c>
      <c r="HH12" s="139" t="s">
        <v>336</v>
      </c>
    </row>
    <row r="13" spans="1:218" x14ac:dyDescent="0.3">
      <c r="A13" s="2"/>
      <c r="B13" s="2"/>
      <c r="C13" s="1"/>
      <c r="U13" s="1"/>
      <c r="BL13" s="5"/>
      <c r="BM13" s="5"/>
      <c r="BN13" s="5"/>
      <c r="BO13" s="5"/>
      <c r="BP13" s="5"/>
      <c r="BQ13" s="5"/>
      <c r="DY13" s="109"/>
      <c r="DZ13" s="109"/>
      <c r="EA13" s="109"/>
      <c r="EB13" s="109"/>
      <c r="EC13" s="109"/>
      <c r="ED13" s="109"/>
      <c r="EE13" s="109"/>
      <c r="EF13" s="5"/>
      <c r="EG13" s="5"/>
      <c r="EH13" s="5"/>
      <c r="EI13" s="5"/>
      <c r="EJ13" s="5"/>
      <c r="EK13" s="5"/>
      <c r="GP13" s="109"/>
      <c r="GQ13" s="109"/>
      <c r="GR13" s="109"/>
      <c r="GS13" s="109"/>
      <c r="GT13" s="109"/>
      <c r="GU13" s="109"/>
      <c r="GV13" s="109"/>
    </row>
    <row r="14" spans="1:218" x14ac:dyDescent="0.3">
      <c r="A14" s="2"/>
      <c r="B14" s="2"/>
      <c r="C14" s="1"/>
      <c r="U14" s="1"/>
      <c r="BL14" s="5"/>
      <c r="BM14" s="5"/>
      <c r="BN14" s="5"/>
      <c r="BO14" s="5"/>
      <c r="BP14" s="5"/>
      <c r="BQ14" s="5"/>
      <c r="DY14" s="109"/>
      <c r="DZ14" s="109"/>
      <c r="EA14" s="109"/>
      <c r="EB14" s="109"/>
      <c r="EC14" s="109"/>
      <c r="ED14" s="109"/>
      <c r="EE14" s="109"/>
      <c r="EF14" s="5"/>
      <c r="EG14" s="5"/>
      <c r="EH14" s="5"/>
      <c r="EI14" s="5"/>
      <c r="EJ14" s="5"/>
      <c r="EK14" s="5"/>
      <c r="GP14" s="109"/>
      <c r="GQ14" s="109"/>
      <c r="GR14" s="109"/>
      <c r="GS14" s="109"/>
      <c r="GT14" s="109"/>
      <c r="GU14" s="109"/>
      <c r="GV14" s="109"/>
    </row>
    <row r="15" spans="1:218" x14ac:dyDescent="0.3">
      <c r="A15" s="2"/>
      <c r="B15" s="2"/>
      <c r="C15" s="1"/>
      <c r="P15"/>
      <c r="U15" s="1"/>
      <c r="AH15"/>
      <c r="BL15" s="5"/>
      <c r="BM15" s="5"/>
      <c r="BN15" s="5"/>
      <c r="BO15" s="5"/>
      <c r="BP15" s="5"/>
      <c r="BQ15" s="5"/>
      <c r="DY15" s="109"/>
      <c r="DZ15" s="109"/>
      <c r="EA15" s="109"/>
      <c r="EB15" s="109"/>
      <c r="EC15" s="109"/>
      <c r="ED15" s="109"/>
      <c r="EE15" s="109"/>
      <c r="EF15" s="5"/>
      <c r="EG15" s="5"/>
      <c r="EH15" s="5"/>
      <c r="EI15" s="5"/>
      <c r="EJ15" s="5"/>
      <c r="EK15" s="5"/>
      <c r="GP15" s="109"/>
      <c r="GQ15" s="109"/>
      <c r="GR15" s="109"/>
      <c r="GS15" s="109"/>
      <c r="GT15" s="109"/>
      <c r="GU15" s="109"/>
      <c r="GV15" s="109"/>
    </row>
    <row r="16" spans="1:218" x14ac:dyDescent="0.3">
      <c r="A16" s="2"/>
      <c r="B16" s="2"/>
      <c r="C16" s="1"/>
      <c r="P16"/>
      <c r="U16" s="1"/>
      <c r="AH16"/>
      <c r="BL16" s="5"/>
      <c r="BM16" s="5"/>
      <c r="BN16" s="5"/>
      <c r="BO16" s="5"/>
      <c r="BP16" s="5"/>
      <c r="BQ16" s="5"/>
      <c r="DY16" s="109"/>
      <c r="DZ16" s="109"/>
      <c r="EA16" s="109"/>
      <c r="EB16" s="109"/>
      <c r="EC16" s="109"/>
      <c r="ED16" s="109"/>
      <c r="EE16" s="109"/>
      <c r="EF16" s="5"/>
      <c r="EG16" s="5"/>
      <c r="EH16" s="5"/>
      <c r="EI16" s="5"/>
      <c r="EJ16" s="5"/>
      <c r="EK16" s="5"/>
      <c r="GP16" s="109"/>
      <c r="GQ16" s="109"/>
      <c r="GR16" s="109"/>
      <c r="GS16" s="109"/>
      <c r="GT16" s="109"/>
      <c r="GU16" s="109"/>
      <c r="GV16" s="109"/>
    </row>
    <row r="17" spans="1:141" x14ac:dyDescent="0.3">
      <c r="A17" s="2"/>
      <c r="B17" s="2"/>
      <c r="C17" s="1"/>
      <c r="P17"/>
      <c r="U17" s="1"/>
      <c r="AH17"/>
      <c r="BL17" s="5"/>
      <c r="BM17" s="5"/>
      <c r="BN17" s="5"/>
      <c r="BO17" s="5"/>
      <c r="BP17" s="5"/>
      <c r="BQ17" s="5"/>
      <c r="DY17" s="109"/>
      <c r="DZ17" s="109"/>
      <c r="EA17" s="109"/>
      <c r="EB17" s="109"/>
      <c r="EC17" s="109"/>
      <c r="ED17" s="109"/>
      <c r="EE17" s="109"/>
      <c r="EF17" s="5"/>
      <c r="EG17" s="5"/>
      <c r="EH17" s="5"/>
      <c r="EI17" s="5"/>
      <c r="EJ17" s="5"/>
      <c r="EK17" s="5"/>
    </row>
    <row r="18" spans="1:141" x14ac:dyDescent="0.3">
      <c r="A18" s="2"/>
      <c r="B18" s="2"/>
      <c r="C18" s="1"/>
      <c r="U18" s="1"/>
      <c r="BL18" s="5"/>
      <c r="BM18" s="5"/>
      <c r="BN18" s="5"/>
      <c r="BO18" s="5"/>
      <c r="BP18" s="5"/>
      <c r="BQ18" s="5"/>
      <c r="DY18" s="109"/>
      <c r="DZ18" s="109"/>
      <c r="EA18" s="109"/>
      <c r="EB18" s="109"/>
      <c r="EC18" s="109"/>
      <c r="ED18" s="109"/>
      <c r="EE18" s="109"/>
      <c r="EF18" s="5"/>
      <c r="EG18" s="5"/>
      <c r="EH18" s="5"/>
      <c r="EI18" s="5"/>
      <c r="EJ18" s="5"/>
      <c r="EK18" s="5"/>
    </row>
    <row r="19" spans="1:141" x14ac:dyDescent="0.3">
      <c r="A19" s="2"/>
      <c r="B19" s="2"/>
      <c r="C19" s="1"/>
      <c r="U19" s="1"/>
      <c r="BL19" s="5"/>
      <c r="BM19" s="5"/>
      <c r="BN19" s="5"/>
      <c r="BO19" s="5"/>
      <c r="BP19" s="5"/>
      <c r="BQ19" s="5"/>
      <c r="DY19" s="109"/>
      <c r="DZ19" s="109"/>
      <c r="EA19" s="109"/>
      <c r="EB19" s="109"/>
      <c r="EC19" s="109"/>
      <c r="ED19" s="109"/>
      <c r="EE19" s="109"/>
      <c r="EF19" s="5"/>
      <c r="EG19" s="5"/>
      <c r="EH19" s="5"/>
      <c r="EI19" s="5"/>
      <c r="EJ19" s="5"/>
      <c r="EK19" s="5"/>
    </row>
    <row r="20" spans="1:141" x14ac:dyDescent="0.3">
      <c r="A20" s="2"/>
      <c r="B20" s="2"/>
      <c r="C20" s="1"/>
      <c r="U20" s="1"/>
      <c r="BL20" s="5"/>
      <c r="BM20" s="5"/>
      <c r="BN20" s="5"/>
      <c r="BO20" s="5"/>
      <c r="BP20" s="5"/>
      <c r="BQ20" s="5"/>
      <c r="DY20" s="109"/>
      <c r="DZ20" s="109"/>
      <c r="EA20" s="109"/>
      <c r="EB20" s="109"/>
      <c r="EC20" s="109"/>
      <c r="ED20" s="109"/>
      <c r="EE20" s="109"/>
      <c r="EF20" s="5"/>
      <c r="EG20" s="5"/>
      <c r="EH20" s="5"/>
      <c r="EI20" s="5"/>
      <c r="EJ20" s="5"/>
      <c r="EK20" s="5"/>
    </row>
    <row r="21" spans="1:141" x14ac:dyDescent="0.3">
      <c r="A21" s="2"/>
      <c r="B21" s="2"/>
      <c r="C21" s="1"/>
      <c r="U21" s="1"/>
      <c r="BL21" s="5"/>
      <c r="BM21" s="5"/>
      <c r="BN21" s="5"/>
      <c r="BO21" s="5"/>
      <c r="BP21" s="5"/>
      <c r="BQ21" s="5"/>
      <c r="DY21" s="109"/>
      <c r="DZ21" s="109"/>
      <c r="EA21" s="109"/>
      <c r="EB21" s="109"/>
      <c r="EC21" s="109"/>
      <c r="ED21" s="109"/>
      <c r="EE21" s="109"/>
      <c r="EF21" s="5"/>
      <c r="EG21" s="5"/>
      <c r="EH21" s="5"/>
      <c r="EI21" s="5"/>
      <c r="EJ21" s="5"/>
      <c r="EK21" s="5"/>
    </row>
    <row r="22" spans="1:141" x14ac:dyDescent="0.3">
      <c r="A22" s="2"/>
      <c r="B22" s="2"/>
      <c r="C22" s="1"/>
      <c r="U22" s="1"/>
      <c r="BL22" s="5"/>
      <c r="BM22" s="5"/>
      <c r="BN22" s="5"/>
      <c r="BO22" s="5"/>
      <c r="BP22" s="5"/>
      <c r="BQ22" s="5"/>
      <c r="DY22" s="109"/>
      <c r="DZ22" s="109"/>
      <c r="EA22" s="109"/>
      <c r="EB22" s="109"/>
      <c r="EC22" s="109"/>
      <c r="ED22" s="109"/>
      <c r="EE22" s="109"/>
      <c r="EF22" s="5"/>
      <c r="EG22" s="5"/>
      <c r="EH22" s="5"/>
      <c r="EI22" s="5"/>
      <c r="EJ22" s="5"/>
      <c r="EK22" s="5"/>
    </row>
    <row r="23" spans="1:141" x14ac:dyDescent="0.3">
      <c r="A23" s="2"/>
      <c r="B23" s="2"/>
      <c r="C23" s="1"/>
      <c r="U23" s="1"/>
      <c r="BL23" s="5"/>
      <c r="BM23" s="5"/>
      <c r="BN23" s="5"/>
      <c r="BO23" s="5"/>
      <c r="BP23" s="5"/>
      <c r="BQ23" s="5"/>
      <c r="DY23" s="109"/>
      <c r="DZ23" s="109"/>
      <c r="EA23" s="109"/>
      <c r="EB23" s="109"/>
      <c r="EC23" s="109"/>
      <c r="ED23" s="109"/>
      <c r="EE23" s="109"/>
      <c r="EF23" s="5"/>
      <c r="EG23" s="5"/>
      <c r="EH23" s="5"/>
      <c r="EI23" s="5"/>
      <c r="EJ23" s="5"/>
      <c r="EK23" s="5"/>
    </row>
    <row r="24" spans="1:141" x14ac:dyDescent="0.3">
      <c r="A24" s="2"/>
      <c r="B24" s="2"/>
      <c r="C24" s="1"/>
      <c r="U24" s="1"/>
      <c r="DY24" s="109"/>
      <c r="DZ24" s="109"/>
      <c r="EA24" s="109"/>
      <c r="EB24" s="109"/>
      <c r="EC24" s="109"/>
      <c r="ED24" s="109"/>
      <c r="EE24" s="109"/>
      <c r="EF24" s="5"/>
      <c r="EG24" s="5"/>
      <c r="EH24" s="5"/>
      <c r="EI24" s="5"/>
      <c r="EJ24" s="5"/>
      <c r="EK24" s="5"/>
    </row>
    <row r="25" spans="1:141" x14ac:dyDescent="0.3">
      <c r="A25" s="2"/>
      <c r="B25" s="2"/>
      <c r="C25" s="1"/>
      <c r="U25" s="1"/>
      <c r="DY25" s="109"/>
      <c r="DZ25" s="109"/>
      <c r="EA25" s="109"/>
      <c r="EB25" s="109"/>
      <c r="EC25" s="109"/>
      <c r="ED25" s="109"/>
      <c r="EE25" s="109"/>
      <c r="EF25" s="5"/>
      <c r="EG25" s="5"/>
      <c r="EH25" s="5"/>
      <c r="EI25" s="5"/>
      <c r="EJ25" s="5"/>
      <c r="EK25" s="5"/>
    </row>
    <row r="26" spans="1:141" x14ac:dyDescent="0.3">
      <c r="A26" s="2"/>
      <c r="B26" s="2"/>
      <c r="C26" s="1"/>
      <c r="U26" s="1"/>
      <c r="DY26" s="109"/>
      <c r="DZ26" s="109"/>
      <c r="EA26" s="109"/>
      <c r="EB26" s="109"/>
      <c r="EC26" s="109"/>
      <c r="ED26" s="109"/>
      <c r="EE26" s="109"/>
    </row>
    <row r="27" spans="1:141" x14ac:dyDescent="0.3">
      <c r="A27" s="2"/>
      <c r="B27" s="2"/>
      <c r="C27" s="1"/>
      <c r="U27" s="1"/>
      <c r="DY27" s="109"/>
      <c r="DZ27" s="109"/>
      <c r="EA27" s="109"/>
      <c r="EB27" s="109"/>
      <c r="EC27" s="109"/>
      <c r="ED27" s="109"/>
      <c r="EE27" s="109"/>
    </row>
    <row r="28" spans="1:141" x14ac:dyDescent="0.3">
      <c r="A28" s="2"/>
      <c r="B28" s="2"/>
      <c r="C28" s="1"/>
      <c r="U28" s="1"/>
      <c r="DY28" s="109"/>
      <c r="DZ28" s="109"/>
      <c r="EA28" s="109"/>
      <c r="EB28" s="109"/>
      <c r="EC28" s="109"/>
      <c r="ED28" s="109"/>
      <c r="EE28" s="109"/>
    </row>
    <row r="29" spans="1:141" x14ac:dyDescent="0.3">
      <c r="A29" s="2"/>
      <c r="B29" s="2"/>
      <c r="C29" s="1"/>
      <c r="U29" s="1"/>
    </row>
    <row r="30" spans="1:141" x14ac:dyDescent="0.3">
      <c r="A30" s="2"/>
      <c r="B30" s="2"/>
      <c r="C30" s="1"/>
      <c r="U30" s="1"/>
    </row>
    <row r="31" spans="1:141" x14ac:dyDescent="0.3">
      <c r="A31" s="2"/>
      <c r="B31" s="2"/>
      <c r="C31" s="1"/>
      <c r="U31" s="1"/>
    </row>
    <row r="32" spans="1:141" x14ac:dyDescent="0.3">
      <c r="A32" s="2"/>
      <c r="B32" s="2"/>
      <c r="C32" s="1"/>
      <c r="U32" s="1"/>
    </row>
    <row r="33" spans="1:21" x14ac:dyDescent="0.3">
      <c r="A33" s="2"/>
      <c r="B33" s="2"/>
      <c r="C33" s="1"/>
      <c r="U33" s="1"/>
    </row>
    <row r="34" spans="1:21" x14ac:dyDescent="0.3">
      <c r="A34" s="2"/>
      <c r="B34" s="2"/>
      <c r="C34" s="1"/>
      <c r="U34" s="1"/>
    </row>
    <row r="35" spans="1:21" x14ac:dyDescent="0.3">
      <c r="A35" s="2"/>
      <c r="B35" s="2"/>
      <c r="C35" s="1"/>
      <c r="U35" s="1"/>
    </row>
    <row r="36" spans="1:21" x14ac:dyDescent="0.3">
      <c r="A36" s="2"/>
      <c r="B36" s="2"/>
      <c r="C36" s="1"/>
      <c r="U36" s="1"/>
    </row>
    <row r="37" spans="1:21" x14ac:dyDescent="0.3">
      <c r="A37" s="2"/>
      <c r="B37" s="2"/>
      <c r="C37" s="1"/>
      <c r="U37" s="1"/>
    </row>
    <row r="38" spans="1:21" x14ac:dyDescent="0.3">
      <c r="A38" s="2"/>
      <c r="B38" s="2"/>
      <c r="C38" s="1"/>
      <c r="U38" s="1"/>
    </row>
    <row r="39" spans="1:21" x14ac:dyDescent="0.3">
      <c r="A39" s="2"/>
      <c r="B39" s="2"/>
      <c r="C39" s="1"/>
      <c r="U39" s="1"/>
    </row>
    <row r="40" spans="1:21" x14ac:dyDescent="0.3">
      <c r="A40" s="2"/>
      <c r="B40" s="2"/>
      <c r="C40" s="1"/>
      <c r="U40" s="1"/>
    </row>
    <row r="41" spans="1:21" x14ac:dyDescent="0.3">
      <c r="A41" s="2"/>
      <c r="B41" s="2"/>
      <c r="C41" s="1"/>
      <c r="U41" s="1"/>
    </row>
    <row r="42" spans="1:21" x14ac:dyDescent="0.3">
      <c r="A42" s="2"/>
      <c r="B42" s="2"/>
      <c r="C42" s="1"/>
      <c r="U42" s="1"/>
    </row>
    <row r="43" spans="1:21" x14ac:dyDescent="0.3">
      <c r="A43" s="2"/>
      <c r="B43" s="2"/>
      <c r="C43" s="1"/>
      <c r="U43" s="1"/>
    </row>
    <row r="44" spans="1:21" x14ac:dyDescent="0.3">
      <c r="A44" s="2"/>
      <c r="B44" s="2"/>
      <c r="C44" s="1"/>
      <c r="U44" s="1"/>
    </row>
    <row r="45" spans="1:21" x14ac:dyDescent="0.3">
      <c r="A45" s="2"/>
      <c r="B45" s="2"/>
      <c r="C45" s="1"/>
      <c r="U45" s="1"/>
    </row>
    <row r="46" spans="1:21" x14ac:dyDescent="0.3">
      <c r="A46" s="2"/>
      <c r="B46" s="2"/>
      <c r="C46" s="1"/>
      <c r="U46" s="1"/>
    </row>
    <row r="47" spans="1:21" x14ac:dyDescent="0.3">
      <c r="A47" s="2"/>
      <c r="B47" s="2"/>
      <c r="C47" s="1"/>
      <c r="U47" s="1"/>
    </row>
    <row r="48" spans="1:21" x14ac:dyDescent="0.3">
      <c r="A48" s="2"/>
      <c r="B48" s="2"/>
      <c r="C48" s="1"/>
      <c r="U48" s="1"/>
    </row>
    <row r="49" spans="1:21" x14ac:dyDescent="0.3">
      <c r="A49" s="2"/>
      <c r="B49" s="2"/>
      <c r="C49" s="1"/>
      <c r="U49" s="1"/>
    </row>
    <row r="50" spans="1:21" x14ac:dyDescent="0.3">
      <c r="A50" s="2"/>
      <c r="B50" s="2"/>
      <c r="C50" s="1"/>
      <c r="U50" s="1"/>
    </row>
    <row r="51" spans="1:21" x14ac:dyDescent="0.3">
      <c r="A51" s="2"/>
      <c r="B51" s="2"/>
      <c r="C51" s="1"/>
      <c r="U51" s="1"/>
    </row>
    <row r="52" spans="1:21" x14ac:dyDescent="0.3">
      <c r="A52" s="2"/>
      <c r="B52" s="2"/>
      <c r="C52" s="1"/>
      <c r="U52" s="1"/>
    </row>
    <row r="53" spans="1:21" x14ac:dyDescent="0.3">
      <c r="A53" s="2"/>
      <c r="B53" s="2"/>
      <c r="C53" s="1"/>
      <c r="U53" s="1"/>
    </row>
    <row r="54" spans="1:21" x14ac:dyDescent="0.3">
      <c r="A54" s="2"/>
      <c r="B54" s="2"/>
      <c r="C54" s="1"/>
      <c r="U54" s="1"/>
    </row>
    <row r="55" spans="1:21" x14ac:dyDescent="0.3">
      <c r="A55" s="2"/>
      <c r="B55" s="2"/>
      <c r="C55" s="1"/>
      <c r="U55" s="1"/>
    </row>
    <row r="56" spans="1:21" x14ac:dyDescent="0.3">
      <c r="A56" s="2"/>
      <c r="B56" s="2"/>
      <c r="C56" s="1"/>
      <c r="U56" s="1"/>
    </row>
    <row r="57" spans="1:21" x14ac:dyDescent="0.3">
      <c r="A57" s="2"/>
      <c r="B57" s="2"/>
      <c r="C57" s="1"/>
      <c r="U57" s="1"/>
    </row>
    <row r="58" spans="1:21" x14ac:dyDescent="0.3">
      <c r="A58" s="2"/>
      <c r="B58" s="2"/>
      <c r="C58" s="1"/>
      <c r="U58" s="1"/>
    </row>
    <row r="59" spans="1:21" x14ac:dyDescent="0.3">
      <c r="A59" s="2"/>
      <c r="B59" s="2"/>
      <c r="C59" s="1"/>
      <c r="U59" s="1"/>
    </row>
    <row r="60" spans="1:21" x14ac:dyDescent="0.3">
      <c r="A60" s="2"/>
      <c r="B60" s="2"/>
      <c r="C60" s="1"/>
      <c r="U60" s="1"/>
    </row>
    <row r="61" spans="1:21" x14ac:dyDescent="0.3">
      <c r="A61" s="2"/>
      <c r="B61" s="2"/>
      <c r="C61" s="1"/>
      <c r="U61" s="1"/>
    </row>
    <row r="62" spans="1:21" x14ac:dyDescent="0.3">
      <c r="A62" s="2"/>
      <c r="B62" s="2"/>
      <c r="C62" s="1"/>
      <c r="U62" s="1"/>
    </row>
    <row r="63" spans="1:21" x14ac:dyDescent="0.3">
      <c r="A63" s="2"/>
      <c r="B63" s="2"/>
      <c r="C63" s="1"/>
      <c r="U63" s="1"/>
    </row>
    <row r="64" spans="1:21" x14ac:dyDescent="0.3">
      <c r="A64" s="2"/>
      <c r="B64" s="2"/>
      <c r="C64" s="1"/>
      <c r="U64" s="1"/>
    </row>
    <row r="65" spans="1:21" x14ac:dyDescent="0.3">
      <c r="A65" s="2"/>
      <c r="B65" s="2"/>
      <c r="C65" s="1"/>
      <c r="U65" s="1"/>
    </row>
    <row r="66" spans="1:21" x14ac:dyDescent="0.3">
      <c r="A66" s="2"/>
      <c r="B66" s="2"/>
      <c r="C66" s="1"/>
      <c r="U66" s="1"/>
    </row>
    <row r="67" spans="1:21" x14ac:dyDescent="0.3">
      <c r="A67" s="2"/>
      <c r="B67" s="2"/>
      <c r="C67" s="1"/>
      <c r="U67" s="1"/>
    </row>
    <row r="68" spans="1:21" x14ac:dyDescent="0.3">
      <c r="A68" s="2"/>
      <c r="B68" s="2"/>
      <c r="C68" s="1"/>
      <c r="U68" s="1"/>
    </row>
    <row r="69" spans="1:21" x14ac:dyDescent="0.3">
      <c r="A69" s="2"/>
      <c r="B69" s="2"/>
      <c r="C69" s="1"/>
      <c r="U69" s="1"/>
    </row>
    <row r="70" spans="1:21" x14ac:dyDescent="0.3">
      <c r="A70" s="2"/>
      <c r="B70" s="2"/>
      <c r="C70" s="1"/>
      <c r="U70" s="1"/>
    </row>
    <row r="71" spans="1:21" x14ac:dyDescent="0.3">
      <c r="A71" s="2"/>
      <c r="B71" s="2"/>
      <c r="C71" s="1"/>
      <c r="U71" s="1"/>
    </row>
    <row r="72" spans="1:21" x14ac:dyDescent="0.3">
      <c r="A72" s="2"/>
      <c r="B72" s="2"/>
      <c r="C72" s="1"/>
      <c r="U72" s="1"/>
    </row>
    <row r="73" spans="1:21" x14ac:dyDescent="0.3">
      <c r="A73" s="2"/>
      <c r="B73" s="2"/>
      <c r="C73" s="1"/>
      <c r="U73" s="1"/>
    </row>
    <row r="74" spans="1:21" x14ac:dyDescent="0.3">
      <c r="A74" s="2"/>
      <c r="B74" s="2"/>
      <c r="C74" s="1"/>
      <c r="U74" s="1"/>
    </row>
    <row r="75" spans="1:21" x14ac:dyDescent="0.3">
      <c r="A75" s="2"/>
      <c r="B75" s="2"/>
      <c r="C75" s="1"/>
      <c r="U75" s="1"/>
    </row>
    <row r="76" spans="1:21" x14ac:dyDescent="0.3">
      <c r="A76" s="2"/>
      <c r="B76" s="2"/>
      <c r="C76" s="1"/>
      <c r="U76" s="1"/>
    </row>
    <row r="77" spans="1:21" x14ac:dyDescent="0.3">
      <c r="A77" s="2"/>
      <c r="B77" s="2"/>
      <c r="C77" s="1"/>
      <c r="U77" s="1"/>
    </row>
    <row r="78" spans="1:21" x14ac:dyDescent="0.3">
      <c r="A78" s="2"/>
      <c r="B78" s="2"/>
      <c r="C78" s="1"/>
      <c r="U78" s="1"/>
    </row>
    <row r="79" spans="1:21" x14ac:dyDescent="0.3">
      <c r="A79" s="2"/>
      <c r="B79" s="2"/>
      <c r="C79" s="1"/>
      <c r="U79" s="1"/>
    </row>
    <row r="80" spans="1:21" x14ac:dyDescent="0.3">
      <c r="A80" s="2"/>
      <c r="B80" s="2"/>
      <c r="C80" s="1"/>
      <c r="U80" s="1"/>
    </row>
    <row r="81" spans="1:21" x14ac:dyDescent="0.3">
      <c r="A81" s="2"/>
      <c r="B81" s="2"/>
      <c r="C81" s="1"/>
      <c r="U81" s="1"/>
    </row>
    <row r="82" spans="1:21" x14ac:dyDescent="0.3">
      <c r="A82" s="2"/>
      <c r="B82" s="2"/>
      <c r="C82" s="1"/>
      <c r="U82" s="1"/>
    </row>
    <row r="83" spans="1:21" x14ac:dyDescent="0.3">
      <c r="A83" s="2"/>
      <c r="B83" s="2"/>
      <c r="C83" s="1"/>
      <c r="U83" s="1"/>
    </row>
    <row r="84" spans="1:21" x14ac:dyDescent="0.3">
      <c r="A84" s="2"/>
      <c r="B84" s="2"/>
      <c r="C84" s="1"/>
      <c r="U84" s="1"/>
    </row>
    <row r="85" spans="1:21" x14ac:dyDescent="0.3">
      <c r="A85" s="2"/>
      <c r="B85" s="2"/>
      <c r="C85" s="1"/>
      <c r="U85" s="1"/>
    </row>
    <row r="86" spans="1:21" x14ac:dyDescent="0.3">
      <c r="A86" s="2"/>
      <c r="B86" s="2"/>
      <c r="C86" s="1"/>
      <c r="U86" s="1"/>
    </row>
    <row r="87" spans="1:21" x14ac:dyDescent="0.3">
      <c r="A87" s="2"/>
      <c r="B87" s="2"/>
      <c r="C87" s="1"/>
      <c r="U87" s="1"/>
    </row>
    <row r="88" spans="1:21" x14ac:dyDescent="0.3">
      <c r="A88" s="2"/>
      <c r="B88" s="2"/>
      <c r="C88" s="1"/>
      <c r="U88" s="1"/>
    </row>
    <row r="89" spans="1:21" x14ac:dyDescent="0.3">
      <c r="A89" s="2"/>
      <c r="B89" s="2"/>
      <c r="C89" s="1"/>
      <c r="U89" s="1"/>
    </row>
    <row r="90" spans="1:21" x14ac:dyDescent="0.3">
      <c r="A90" s="2"/>
      <c r="B90" s="2"/>
      <c r="C90" s="1"/>
      <c r="U90" s="1"/>
    </row>
    <row r="91" spans="1:21" x14ac:dyDescent="0.3">
      <c r="A91" s="2"/>
      <c r="B91" s="2"/>
      <c r="C91" s="1"/>
      <c r="U91" s="1"/>
    </row>
    <row r="92" spans="1:21" x14ac:dyDescent="0.3">
      <c r="A92" s="2"/>
      <c r="B92" s="2"/>
      <c r="C92" s="1"/>
      <c r="U92" s="1"/>
    </row>
    <row r="93" spans="1:21" x14ac:dyDescent="0.3">
      <c r="A93" s="2"/>
      <c r="B93" s="2"/>
      <c r="C93" s="1"/>
      <c r="U93" s="1"/>
    </row>
    <row r="94" spans="1:21" x14ac:dyDescent="0.3">
      <c r="A94" s="2"/>
      <c r="B94" s="2"/>
      <c r="C94" s="1"/>
      <c r="U94" s="1"/>
    </row>
    <row r="95" spans="1:21" x14ac:dyDescent="0.3">
      <c r="A95" s="2"/>
      <c r="B95" s="2"/>
      <c r="C95" s="1"/>
      <c r="U95" s="1"/>
    </row>
    <row r="96" spans="1:21" x14ac:dyDescent="0.3">
      <c r="A96" s="2"/>
      <c r="B96" s="2"/>
      <c r="C96" s="1"/>
      <c r="U96" s="1"/>
    </row>
    <row r="97" spans="1:21" x14ac:dyDescent="0.3">
      <c r="A97" s="2"/>
      <c r="B97" s="2"/>
      <c r="C97" s="1"/>
      <c r="U97" s="1"/>
    </row>
    <row r="98" spans="1:21" x14ac:dyDescent="0.3">
      <c r="A98" s="2"/>
      <c r="B98" s="2"/>
      <c r="C98" s="1"/>
      <c r="U98" s="1"/>
    </row>
    <row r="99" spans="1:21" x14ac:dyDescent="0.3">
      <c r="A99" s="2"/>
      <c r="B99" s="2"/>
      <c r="C99" s="1"/>
      <c r="U99" s="1"/>
    </row>
    <row r="100" spans="1:21" x14ac:dyDescent="0.3">
      <c r="A100" s="2"/>
      <c r="B100" s="2"/>
      <c r="C100" s="1"/>
      <c r="U100" s="1"/>
    </row>
    <row r="101" spans="1:21" x14ac:dyDescent="0.3">
      <c r="A101" s="2"/>
      <c r="B101" s="2"/>
      <c r="C101" s="1"/>
      <c r="U101" s="1"/>
    </row>
    <row r="102" spans="1:21" x14ac:dyDescent="0.3">
      <c r="A102" s="2"/>
      <c r="B102" s="2"/>
      <c r="C102" s="1"/>
      <c r="U102" s="1"/>
    </row>
    <row r="103" spans="1:21" x14ac:dyDescent="0.3">
      <c r="A103" s="2"/>
      <c r="B103" s="2"/>
      <c r="C103" s="1"/>
      <c r="U103" s="1"/>
    </row>
    <row r="104" spans="1:21" x14ac:dyDescent="0.3">
      <c r="A104" s="2"/>
      <c r="B104" s="2"/>
      <c r="C104" s="1"/>
      <c r="U104" s="1"/>
    </row>
    <row r="105" spans="1:21" x14ac:dyDescent="0.3">
      <c r="A105" s="2"/>
      <c r="B105" s="2"/>
      <c r="C105" s="1"/>
      <c r="U105" s="1"/>
    </row>
    <row r="106" spans="1:21" x14ac:dyDescent="0.3">
      <c r="A106" s="2"/>
      <c r="B106" s="2"/>
      <c r="C106" s="1"/>
      <c r="U106" s="1"/>
    </row>
    <row r="107" spans="1:21" x14ac:dyDescent="0.3">
      <c r="A107" s="2"/>
      <c r="B107" s="2"/>
      <c r="C107" s="1"/>
      <c r="U107" s="1"/>
    </row>
    <row r="108" spans="1:21" x14ac:dyDescent="0.3">
      <c r="A108" s="2"/>
      <c r="B108" s="2"/>
      <c r="C108" s="1"/>
      <c r="U108" s="1"/>
    </row>
    <row r="109" spans="1:21" x14ac:dyDescent="0.3">
      <c r="A109" s="2"/>
      <c r="B109" s="2"/>
      <c r="C109" s="1"/>
      <c r="U109" s="1"/>
    </row>
    <row r="110" spans="1:21" x14ac:dyDescent="0.3">
      <c r="A110" s="2"/>
      <c r="B110" s="2"/>
      <c r="C110" s="1"/>
      <c r="U110" s="1"/>
    </row>
    <row r="111" spans="1:21" x14ac:dyDescent="0.3">
      <c r="A111" s="2"/>
      <c r="B111" s="2"/>
      <c r="C111" s="1"/>
      <c r="U111" s="1"/>
    </row>
    <row r="112" spans="1:21" x14ac:dyDescent="0.3">
      <c r="A112" s="2"/>
      <c r="B112" s="2"/>
      <c r="C112" s="1"/>
      <c r="U112" s="1"/>
    </row>
    <row r="113" spans="1:21" x14ac:dyDescent="0.3">
      <c r="A113" s="2"/>
      <c r="B113" s="2"/>
      <c r="C113" s="1"/>
      <c r="U113" s="1"/>
    </row>
    <row r="114" spans="1:21" x14ac:dyDescent="0.3">
      <c r="A114" s="2"/>
      <c r="B114" s="2"/>
      <c r="C114" s="1"/>
      <c r="U114" s="1"/>
    </row>
    <row r="115" spans="1:21" x14ac:dyDescent="0.3">
      <c r="A115" s="2"/>
      <c r="B115" s="2"/>
      <c r="C115" s="1"/>
      <c r="U115" s="1"/>
    </row>
    <row r="116" spans="1:21" x14ac:dyDescent="0.3">
      <c r="A116" s="2"/>
      <c r="B116" s="2"/>
      <c r="C116" s="1"/>
      <c r="U116" s="1"/>
    </row>
    <row r="117" spans="1:21" x14ac:dyDescent="0.3">
      <c r="A117" s="2"/>
      <c r="B117" s="2"/>
      <c r="C117" s="1"/>
      <c r="U117" s="1"/>
    </row>
    <row r="118" spans="1:21" x14ac:dyDescent="0.3">
      <c r="A118" s="2"/>
      <c r="B118" s="2"/>
      <c r="C118" s="1"/>
      <c r="U118" s="1"/>
    </row>
    <row r="119" spans="1:21" x14ac:dyDescent="0.3">
      <c r="A119" s="2"/>
      <c r="B119" s="2"/>
      <c r="C119" s="1"/>
      <c r="U119" s="1"/>
    </row>
    <row r="120" spans="1:21" x14ac:dyDescent="0.3">
      <c r="A120" s="2"/>
      <c r="B120" s="2"/>
      <c r="C120" s="1"/>
      <c r="U120" s="1"/>
    </row>
    <row r="121" spans="1:21" x14ac:dyDescent="0.3">
      <c r="A121" s="2"/>
      <c r="B121" s="2"/>
      <c r="C121" s="1"/>
      <c r="U121" s="1"/>
    </row>
    <row r="122" spans="1:21" x14ac:dyDescent="0.3">
      <c r="A122" s="2"/>
      <c r="B122" s="2"/>
      <c r="C122" s="1"/>
      <c r="U122" s="1"/>
    </row>
    <row r="123" spans="1:21" x14ac:dyDescent="0.3">
      <c r="A123" s="2"/>
      <c r="B123" s="2"/>
      <c r="C123" s="1"/>
      <c r="U123" s="1"/>
    </row>
    <row r="124" spans="1:21" x14ac:dyDescent="0.3">
      <c r="A124" s="2"/>
      <c r="B124" s="2"/>
      <c r="C124" s="1"/>
      <c r="U124" s="1"/>
    </row>
    <row r="125" spans="1:21" x14ac:dyDescent="0.3">
      <c r="A125" s="2"/>
      <c r="B125" s="2"/>
      <c r="C125" s="1"/>
      <c r="U125" s="1"/>
    </row>
    <row r="126" spans="1:21" x14ac:dyDescent="0.3">
      <c r="A126" s="2"/>
      <c r="B126" s="2"/>
      <c r="C126" s="1"/>
      <c r="U126" s="1"/>
    </row>
    <row r="127" spans="1:21" x14ac:dyDescent="0.3">
      <c r="A127" s="2"/>
      <c r="B127" s="2"/>
      <c r="C127" s="1"/>
      <c r="U127" s="1"/>
    </row>
    <row r="128" spans="1:21" x14ac:dyDescent="0.3">
      <c r="A128" s="2"/>
      <c r="B128" s="2"/>
      <c r="C128" s="1"/>
      <c r="U128" s="1"/>
    </row>
    <row r="129" spans="1:21" x14ac:dyDescent="0.3">
      <c r="A129" s="2"/>
      <c r="B129" s="2"/>
      <c r="C129" s="1"/>
      <c r="U129" s="1"/>
    </row>
    <row r="130" spans="1:21" x14ac:dyDescent="0.3">
      <c r="A130" s="2"/>
      <c r="B130" s="2"/>
      <c r="C130" s="1"/>
      <c r="U130" s="1"/>
    </row>
    <row r="131" spans="1:21" x14ac:dyDescent="0.3">
      <c r="A131" s="2"/>
      <c r="B131" s="2"/>
      <c r="C131" s="1"/>
      <c r="U131" s="1"/>
    </row>
    <row r="132" spans="1:21" x14ac:dyDescent="0.3">
      <c r="A132" s="2"/>
      <c r="B132" s="2"/>
      <c r="C132" s="1"/>
      <c r="U132" s="1"/>
    </row>
    <row r="133" spans="1:21" x14ac:dyDescent="0.3">
      <c r="A133" s="2"/>
      <c r="B133" s="2"/>
      <c r="C133" s="1"/>
      <c r="U133" s="1"/>
    </row>
    <row r="134" spans="1:21" x14ac:dyDescent="0.3">
      <c r="A134" s="2"/>
      <c r="B134" s="2"/>
      <c r="C134" s="1"/>
      <c r="U134" s="1"/>
    </row>
    <row r="135" spans="1:21" x14ac:dyDescent="0.3">
      <c r="A135" s="2"/>
      <c r="B135" s="2"/>
      <c r="C135" s="1"/>
      <c r="U135" s="1"/>
    </row>
    <row r="136" spans="1:21" x14ac:dyDescent="0.3">
      <c r="A136" s="2"/>
      <c r="B136" s="2"/>
      <c r="C136" s="1"/>
      <c r="U136" s="1"/>
    </row>
    <row r="137" spans="1:21" x14ac:dyDescent="0.3">
      <c r="A137" s="2"/>
      <c r="B137" s="2"/>
      <c r="C137" s="1"/>
      <c r="U137" s="1"/>
    </row>
    <row r="138" spans="1:21" x14ac:dyDescent="0.3">
      <c r="A138" s="2"/>
      <c r="B138" s="2"/>
      <c r="C138" s="1"/>
      <c r="U138" s="1"/>
    </row>
    <row r="139" spans="1:21" x14ac:dyDescent="0.3">
      <c r="A139" s="2"/>
      <c r="B139" s="2"/>
      <c r="C139" s="1"/>
      <c r="U139" s="1"/>
    </row>
    <row r="140" spans="1:21" x14ac:dyDescent="0.3">
      <c r="A140" s="2"/>
      <c r="B140" s="2"/>
      <c r="C140" s="1"/>
      <c r="U140" s="1"/>
    </row>
    <row r="141" spans="1:21" x14ac:dyDescent="0.3">
      <c r="A141" s="2"/>
      <c r="B141" s="2"/>
      <c r="C141" s="1"/>
      <c r="U141" s="1"/>
    </row>
    <row r="142" spans="1:21" x14ac:dyDescent="0.3">
      <c r="A142" s="2"/>
      <c r="B142" s="2"/>
      <c r="C142" s="1"/>
      <c r="U142" s="1"/>
    </row>
    <row r="143" spans="1:21" x14ac:dyDescent="0.3">
      <c r="A143" s="2"/>
      <c r="B143" s="2"/>
      <c r="C143" s="1"/>
      <c r="U143" s="1"/>
    </row>
    <row r="144" spans="1:21" x14ac:dyDescent="0.3">
      <c r="A144" s="2"/>
      <c r="B144" s="2"/>
      <c r="C144" s="1"/>
      <c r="U144" s="1"/>
    </row>
    <row r="145" spans="1:21" x14ac:dyDescent="0.3">
      <c r="A145" s="2"/>
      <c r="B145" s="2"/>
      <c r="C145" s="1"/>
      <c r="U145" s="1"/>
    </row>
    <row r="146" spans="1:21" x14ac:dyDescent="0.3">
      <c r="A146" s="2"/>
      <c r="B146" s="2"/>
      <c r="C146" s="1"/>
      <c r="U146" s="1"/>
    </row>
    <row r="147" spans="1:21" x14ac:dyDescent="0.3">
      <c r="A147" s="2"/>
      <c r="B147" s="2"/>
      <c r="C147" s="1"/>
      <c r="U147" s="1"/>
    </row>
    <row r="148" spans="1:21" x14ac:dyDescent="0.3">
      <c r="A148" s="2"/>
      <c r="B148" s="2"/>
      <c r="C148" s="1"/>
      <c r="U148" s="1"/>
    </row>
    <row r="149" spans="1:21" x14ac:dyDescent="0.3">
      <c r="A149" s="2"/>
      <c r="B149" s="2"/>
      <c r="C149" s="1"/>
      <c r="U149" s="1"/>
    </row>
    <row r="150" spans="1:21" x14ac:dyDescent="0.3">
      <c r="A150" s="2"/>
      <c r="B150" s="2"/>
      <c r="C150" s="1"/>
      <c r="U150" s="1"/>
    </row>
    <row r="151" spans="1:21" x14ac:dyDescent="0.3">
      <c r="A151" s="2"/>
      <c r="B151" s="2"/>
      <c r="C151" s="1"/>
      <c r="U151" s="1"/>
    </row>
    <row r="152" spans="1:21" x14ac:dyDescent="0.3">
      <c r="A152" s="2"/>
      <c r="B152" s="2"/>
      <c r="C152" s="1"/>
      <c r="U152" s="1"/>
    </row>
    <row r="153" spans="1:21" x14ac:dyDescent="0.3">
      <c r="A153" s="2"/>
      <c r="B153" s="2"/>
      <c r="C153" s="1"/>
      <c r="U153" s="1"/>
    </row>
    <row r="154" spans="1:21" x14ac:dyDescent="0.3">
      <c r="A154" s="2"/>
      <c r="B154" s="2"/>
      <c r="C154" s="1"/>
      <c r="U154" s="1"/>
    </row>
    <row r="155" spans="1:21" x14ac:dyDescent="0.3">
      <c r="A155" s="2"/>
      <c r="B155" s="2"/>
      <c r="C155" s="1"/>
      <c r="U155" s="1"/>
    </row>
    <row r="156" spans="1:21" x14ac:dyDescent="0.3">
      <c r="A156" s="2"/>
      <c r="B156" s="2"/>
      <c r="C156" s="1"/>
      <c r="U156" s="1"/>
    </row>
    <row r="157" spans="1:21" x14ac:dyDescent="0.3">
      <c r="A157" s="2"/>
      <c r="B157" s="2"/>
      <c r="C157" s="1"/>
      <c r="U157" s="1"/>
    </row>
    <row r="158" spans="1:21" x14ac:dyDescent="0.3">
      <c r="A158" s="2"/>
      <c r="B158" s="2"/>
      <c r="C158" s="1"/>
      <c r="U158" s="1"/>
    </row>
    <row r="159" spans="1:21" x14ac:dyDescent="0.3">
      <c r="A159" s="2"/>
      <c r="B159" s="2"/>
      <c r="C159" s="1"/>
      <c r="U159" s="1"/>
    </row>
    <row r="160" spans="1:21" x14ac:dyDescent="0.3">
      <c r="A160" s="2"/>
      <c r="B160" s="2"/>
      <c r="C160" s="1"/>
      <c r="U160" s="1"/>
    </row>
    <row r="161" spans="1:21" x14ac:dyDescent="0.3">
      <c r="A161" s="2"/>
      <c r="B161" s="2"/>
      <c r="C161" s="1"/>
      <c r="U161" s="1"/>
    </row>
    <row r="162" spans="1:21" x14ac:dyDescent="0.3">
      <c r="A162" s="2"/>
      <c r="B162" s="2"/>
      <c r="C162" s="1"/>
      <c r="U162" s="1"/>
    </row>
    <row r="163" spans="1:21" x14ac:dyDescent="0.3">
      <c r="A163" s="2"/>
      <c r="B163" s="2"/>
      <c r="C163" s="1"/>
      <c r="U163" s="1"/>
    </row>
    <row r="164" spans="1:21" x14ac:dyDescent="0.3">
      <c r="A164" s="2"/>
      <c r="B164" s="2"/>
      <c r="C164" s="1"/>
      <c r="U164" s="1"/>
    </row>
    <row r="165" spans="1:21" x14ac:dyDescent="0.3">
      <c r="A165" s="2"/>
      <c r="B165" s="2"/>
      <c r="C165" s="1"/>
      <c r="U165" s="1"/>
    </row>
    <row r="166" spans="1:21" x14ac:dyDescent="0.3">
      <c r="A166" s="2"/>
      <c r="B166" s="2"/>
      <c r="C166" s="1"/>
      <c r="U166" s="1"/>
    </row>
    <row r="167" spans="1:21" x14ac:dyDescent="0.3">
      <c r="A167" s="2"/>
      <c r="B167" s="2"/>
      <c r="C167" s="1"/>
      <c r="U167" s="1"/>
    </row>
    <row r="168" spans="1:21" x14ac:dyDescent="0.3">
      <c r="A168" s="2"/>
      <c r="B168" s="2"/>
      <c r="C168" s="1"/>
      <c r="U168" s="1"/>
    </row>
    <row r="169" spans="1:21" x14ac:dyDescent="0.3">
      <c r="A169" s="2"/>
      <c r="B169" s="2"/>
      <c r="C169" s="1"/>
      <c r="U169" s="1"/>
    </row>
    <row r="170" spans="1:21" x14ac:dyDescent="0.3">
      <c r="A170" s="2"/>
      <c r="B170" s="2"/>
      <c r="C170" s="1"/>
      <c r="U170" s="1"/>
    </row>
    <row r="171" spans="1:21" x14ac:dyDescent="0.3">
      <c r="A171" s="2"/>
      <c r="B171" s="2"/>
      <c r="C171" s="1"/>
      <c r="U171" s="1"/>
    </row>
    <row r="172" spans="1:21" x14ac:dyDescent="0.3">
      <c r="A172" s="2"/>
      <c r="B172" s="2"/>
      <c r="C172" s="1"/>
      <c r="U172" s="1"/>
    </row>
    <row r="173" spans="1:21" x14ac:dyDescent="0.3">
      <c r="A173" s="2"/>
      <c r="B173" s="2"/>
      <c r="C173" s="1"/>
      <c r="U173" s="1"/>
    </row>
    <row r="174" spans="1:21" x14ac:dyDescent="0.3">
      <c r="A174" s="2"/>
      <c r="B174" s="2"/>
      <c r="C174" s="1"/>
      <c r="U174" s="1"/>
    </row>
    <row r="175" spans="1:21" x14ac:dyDescent="0.3">
      <c r="A175" s="2"/>
      <c r="B175" s="2"/>
      <c r="C175" s="1"/>
      <c r="U175" s="1"/>
    </row>
    <row r="176" spans="1:21" x14ac:dyDescent="0.3">
      <c r="A176" s="2"/>
      <c r="B176" s="2"/>
      <c r="C176" s="1"/>
      <c r="U176" s="1"/>
    </row>
    <row r="177" spans="1:21" x14ac:dyDescent="0.3">
      <c r="A177" s="2"/>
      <c r="B177" s="2"/>
      <c r="C177" s="1"/>
      <c r="U177" s="1"/>
    </row>
    <row r="178" spans="1:21" x14ac:dyDescent="0.3">
      <c r="A178" s="2"/>
      <c r="B178" s="2"/>
      <c r="C178" s="1"/>
      <c r="U178" s="1"/>
    </row>
    <row r="179" spans="1:21" x14ac:dyDescent="0.3">
      <c r="A179" s="2"/>
      <c r="B179" s="2"/>
      <c r="C179" s="1"/>
      <c r="U179" s="1"/>
    </row>
    <row r="180" spans="1:21" x14ac:dyDescent="0.3">
      <c r="A180" s="2"/>
      <c r="B180" s="2"/>
      <c r="C180" s="1"/>
      <c r="U180" s="1"/>
    </row>
    <row r="181" spans="1:21" x14ac:dyDescent="0.3">
      <c r="A181" s="2"/>
      <c r="B181" s="2"/>
      <c r="C181" s="1"/>
      <c r="U181" s="1"/>
    </row>
    <row r="182" spans="1:21" x14ac:dyDescent="0.3">
      <c r="A182" s="2"/>
      <c r="B182" s="2"/>
      <c r="C182" s="1"/>
      <c r="U182" s="1"/>
    </row>
    <row r="183" spans="1:21" x14ac:dyDescent="0.3">
      <c r="A183" s="2"/>
      <c r="B183" s="2"/>
      <c r="C183" s="1"/>
      <c r="U183" s="1"/>
    </row>
    <row r="184" spans="1:21" x14ac:dyDescent="0.3">
      <c r="A184" s="2"/>
      <c r="B184" s="2"/>
      <c r="C184" s="1"/>
      <c r="U184" s="1"/>
    </row>
    <row r="185" spans="1:21" x14ac:dyDescent="0.3">
      <c r="A185" s="2"/>
      <c r="B185" s="2"/>
      <c r="C185" s="1"/>
      <c r="U185" s="1"/>
    </row>
    <row r="186" spans="1:21" x14ac:dyDescent="0.3">
      <c r="A186" s="2"/>
      <c r="B186" s="2"/>
      <c r="C186" s="1"/>
      <c r="U186" s="1"/>
    </row>
    <row r="187" spans="1:21" x14ac:dyDescent="0.3">
      <c r="A187" s="2"/>
      <c r="B187" s="2"/>
      <c r="C187" s="1"/>
      <c r="U187" s="1"/>
    </row>
    <row r="188" spans="1:21" x14ac:dyDescent="0.3">
      <c r="A188" s="2"/>
      <c r="B188" s="2"/>
      <c r="C188" s="1"/>
      <c r="U188" s="1"/>
    </row>
    <row r="189" spans="1:21" x14ac:dyDescent="0.3">
      <c r="A189" s="2"/>
      <c r="B189" s="2"/>
      <c r="C189" s="1"/>
      <c r="U189" s="1"/>
    </row>
    <row r="190" spans="1:21" x14ac:dyDescent="0.3">
      <c r="A190" s="2"/>
      <c r="B190" s="2"/>
      <c r="C190" s="1"/>
      <c r="U190" s="1"/>
    </row>
    <row r="191" spans="1:21" x14ac:dyDescent="0.3">
      <c r="A191" s="2"/>
      <c r="B191" s="2"/>
      <c r="C191" s="1"/>
      <c r="U191" s="1"/>
    </row>
    <row r="192" spans="1:21" x14ac:dyDescent="0.3">
      <c r="A192" s="2"/>
      <c r="B192" s="2"/>
      <c r="C192" s="1"/>
      <c r="U192" s="1"/>
    </row>
    <row r="193" spans="1:21" x14ac:dyDescent="0.3">
      <c r="A193" s="2"/>
      <c r="B193" s="2"/>
      <c r="C193" s="1"/>
      <c r="U193" s="1"/>
    </row>
    <row r="194" spans="1:21" x14ac:dyDescent="0.3">
      <c r="A194" s="2"/>
      <c r="B194" s="2"/>
      <c r="C194" s="1"/>
      <c r="U194" s="1"/>
    </row>
    <row r="195" spans="1:21" x14ac:dyDescent="0.3">
      <c r="A195" s="2"/>
      <c r="B195" s="2"/>
      <c r="C195" s="1"/>
      <c r="U195" s="1"/>
    </row>
    <row r="196" spans="1:21" x14ac:dyDescent="0.3">
      <c r="A196" s="2"/>
      <c r="B196" s="2"/>
      <c r="C196" s="1"/>
      <c r="U196" s="1"/>
    </row>
    <row r="197" spans="1:21" x14ac:dyDescent="0.3">
      <c r="A197" s="2"/>
      <c r="B197" s="2"/>
      <c r="C197" s="1"/>
      <c r="U197" s="1"/>
    </row>
    <row r="198" spans="1:21" x14ac:dyDescent="0.3">
      <c r="A198" s="2"/>
      <c r="B198" s="2"/>
      <c r="C198" s="1"/>
      <c r="U198" s="1"/>
    </row>
    <row r="199" spans="1:21" x14ac:dyDescent="0.3">
      <c r="A199" s="2"/>
      <c r="B199" s="2"/>
      <c r="C199" s="1"/>
      <c r="U199" s="1"/>
    </row>
    <row r="200" spans="1:21" x14ac:dyDescent="0.3">
      <c r="A200" s="2"/>
      <c r="B200" s="2"/>
      <c r="C200" s="1"/>
      <c r="U200" s="1"/>
    </row>
    <row r="201" spans="1:21" x14ac:dyDescent="0.3">
      <c r="A201" s="2"/>
      <c r="B201" s="2"/>
      <c r="C201" s="1"/>
      <c r="U201" s="1"/>
    </row>
    <row r="202" spans="1:21" x14ac:dyDescent="0.3">
      <c r="A202" s="2"/>
      <c r="B202" s="2"/>
      <c r="C202" s="1"/>
      <c r="U202" s="1"/>
    </row>
    <row r="203" spans="1:21" x14ac:dyDescent="0.3">
      <c r="A203" s="2"/>
      <c r="B203" s="2"/>
      <c r="C203" s="1"/>
      <c r="U203" s="1"/>
    </row>
    <row r="204" spans="1:21" x14ac:dyDescent="0.3">
      <c r="A204" s="2"/>
      <c r="B204" s="2"/>
      <c r="C204" s="1"/>
      <c r="U204" s="1"/>
    </row>
    <row r="205" spans="1:21" x14ac:dyDescent="0.3">
      <c r="A205" s="2"/>
      <c r="B205" s="2"/>
      <c r="C205" s="1"/>
      <c r="U205" s="1"/>
    </row>
    <row r="206" spans="1:21" x14ac:dyDescent="0.3">
      <c r="A206" s="2"/>
      <c r="B206" s="2"/>
      <c r="C206" s="1"/>
      <c r="U206" s="1"/>
    </row>
    <row r="207" spans="1:21" x14ac:dyDescent="0.3">
      <c r="A207" s="2"/>
      <c r="B207" s="2"/>
      <c r="C207" s="1"/>
      <c r="U207" s="1"/>
    </row>
    <row r="208" spans="1:21" x14ac:dyDescent="0.3">
      <c r="A208" s="2"/>
      <c r="B208" s="2"/>
      <c r="C208" s="1"/>
      <c r="U208" s="1"/>
    </row>
    <row r="209" spans="1:21" x14ac:dyDescent="0.3">
      <c r="A209" s="2"/>
      <c r="B209" s="2"/>
      <c r="C209" s="1"/>
      <c r="U209" s="1"/>
    </row>
    <row r="210" spans="1:21" x14ac:dyDescent="0.3">
      <c r="A210" s="2"/>
      <c r="B210" s="2"/>
      <c r="C210" s="1"/>
      <c r="U210" s="1"/>
    </row>
    <row r="211" spans="1:21" x14ac:dyDescent="0.3">
      <c r="A211" s="2"/>
      <c r="B211" s="2"/>
      <c r="C211" s="1"/>
      <c r="U211" s="1"/>
    </row>
    <row r="212" spans="1:21" x14ac:dyDescent="0.3">
      <c r="A212" s="2"/>
      <c r="B212" s="2"/>
      <c r="C212" s="1"/>
      <c r="U212" s="1"/>
    </row>
    <row r="213" spans="1:21" x14ac:dyDescent="0.3">
      <c r="A213" s="2"/>
      <c r="B213" s="2"/>
      <c r="C213" s="1"/>
      <c r="U213" s="1"/>
    </row>
    <row r="214" spans="1:21" x14ac:dyDescent="0.3">
      <c r="A214" s="2"/>
      <c r="B214" s="2"/>
      <c r="C214" s="1"/>
      <c r="U214" s="1"/>
    </row>
    <row r="215" spans="1:21" x14ac:dyDescent="0.3">
      <c r="A215" s="2"/>
      <c r="B215" s="2"/>
      <c r="C215" s="1"/>
      <c r="U215" s="1"/>
    </row>
    <row r="216" spans="1:21" x14ac:dyDescent="0.3">
      <c r="A216" s="2"/>
      <c r="B216" s="2"/>
      <c r="C216" s="1"/>
      <c r="U216" s="1"/>
    </row>
    <row r="217" spans="1:21" x14ac:dyDescent="0.3">
      <c r="A217" s="2"/>
      <c r="B217" s="2"/>
      <c r="C217" s="1"/>
      <c r="U217" s="1"/>
    </row>
    <row r="218" spans="1:21" x14ac:dyDescent="0.3">
      <c r="A218" s="2"/>
      <c r="B218" s="2"/>
      <c r="C218" s="1"/>
      <c r="U218" s="1"/>
    </row>
    <row r="219" spans="1:21" x14ac:dyDescent="0.3">
      <c r="A219" s="2"/>
      <c r="B219" s="2"/>
      <c r="C219" s="1"/>
      <c r="U219" s="1"/>
    </row>
    <row r="220" spans="1:21" x14ac:dyDescent="0.3">
      <c r="A220" s="2"/>
      <c r="B220" s="2"/>
      <c r="C220" s="1"/>
      <c r="U220" s="1"/>
    </row>
    <row r="221" spans="1:21" x14ac:dyDescent="0.3">
      <c r="A221" s="2"/>
      <c r="B221" s="2"/>
      <c r="C221" s="1"/>
      <c r="U221" s="1"/>
    </row>
    <row r="222" spans="1:21" x14ac:dyDescent="0.3">
      <c r="A222" s="2"/>
      <c r="B222" s="2"/>
      <c r="C222" s="1"/>
      <c r="U222" s="1"/>
    </row>
    <row r="223" spans="1:21" x14ac:dyDescent="0.3">
      <c r="A223" s="2"/>
      <c r="B223" s="2"/>
      <c r="C223" s="1"/>
      <c r="U223" s="1"/>
    </row>
    <row r="224" spans="1:21" x14ac:dyDescent="0.3">
      <c r="A224" s="2"/>
      <c r="B224" s="2"/>
      <c r="C224" s="1"/>
      <c r="U224" s="1"/>
    </row>
    <row r="225" spans="1:21" x14ac:dyDescent="0.3">
      <c r="A225" s="2"/>
      <c r="B225" s="2"/>
      <c r="C225" s="1"/>
      <c r="U225" s="1"/>
    </row>
    <row r="226" spans="1:21" x14ac:dyDescent="0.3">
      <c r="A226" s="2"/>
      <c r="B226" s="2"/>
      <c r="C226" s="1"/>
      <c r="U226" s="1"/>
    </row>
    <row r="227" spans="1:21" x14ac:dyDescent="0.3">
      <c r="A227" s="2"/>
      <c r="B227" s="2"/>
      <c r="C227" s="1"/>
      <c r="U227" s="1"/>
    </row>
    <row r="228" spans="1:21" x14ac:dyDescent="0.3">
      <c r="A228" s="2"/>
      <c r="B228" s="2"/>
      <c r="C228" s="1"/>
      <c r="U228" s="1"/>
    </row>
    <row r="229" spans="1:21" x14ac:dyDescent="0.3">
      <c r="A229" s="2"/>
      <c r="B229" s="2"/>
      <c r="C229" s="1"/>
      <c r="U229" s="1"/>
    </row>
    <row r="230" spans="1:21" x14ac:dyDescent="0.3">
      <c r="A230" s="2"/>
      <c r="B230" s="2"/>
      <c r="C230" s="1"/>
      <c r="U230" s="1"/>
    </row>
    <row r="231" spans="1:21" x14ac:dyDescent="0.3">
      <c r="A231" s="2"/>
      <c r="B231" s="2"/>
      <c r="C231" s="1"/>
      <c r="U231" s="1"/>
    </row>
    <row r="232" spans="1:21" x14ac:dyDescent="0.3">
      <c r="A232" s="2"/>
      <c r="B232" s="2"/>
      <c r="C232" s="1"/>
      <c r="U232" s="1"/>
    </row>
    <row r="233" spans="1:21" x14ac:dyDescent="0.3">
      <c r="A233" s="2"/>
      <c r="B233" s="2"/>
      <c r="C233" s="1"/>
      <c r="U233" s="1"/>
    </row>
    <row r="234" spans="1:21" x14ac:dyDescent="0.3">
      <c r="A234" s="2"/>
      <c r="B234" s="2"/>
      <c r="C234" s="1"/>
      <c r="U234" s="1"/>
    </row>
    <row r="235" spans="1:21" x14ac:dyDescent="0.3">
      <c r="A235" s="2"/>
      <c r="B235" s="2"/>
      <c r="C235" s="1"/>
      <c r="U235" s="1"/>
    </row>
    <row r="236" spans="1:21" x14ac:dyDescent="0.3">
      <c r="A236" s="2"/>
      <c r="B236" s="2"/>
      <c r="C236" s="1"/>
      <c r="U236" s="1"/>
    </row>
    <row r="237" spans="1:21" x14ac:dyDescent="0.3">
      <c r="A237" s="2"/>
      <c r="B237" s="2"/>
      <c r="C237" s="1"/>
      <c r="U237" s="1"/>
    </row>
    <row r="238" spans="1:21" x14ac:dyDescent="0.3">
      <c r="A238" s="2"/>
      <c r="B238" s="2"/>
      <c r="C238" s="1"/>
      <c r="U238" s="1"/>
    </row>
    <row r="239" spans="1:21" x14ac:dyDescent="0.3">
      <c r="A239" s="2"/>
      <c r="B239" s="2"/>
      <c r="C239" s="1"/>
      <c r="U239" s="1"/>
    </row>
    <row r="240" spans="1:21" x14ac:dyDescent="0.3">
      <c r="A240" s="2"/>
      <c r="B240" s="2"/>
      <c r="C240" s="1"/>
      <c r="U240" s="1"/>
    </row>
    <row r="241" spans="1:21" x14ac:dyDescent="0.3">
      <c r="A241" s="2"/>
      <c r="B241" s="2"/>
      <c r="C241" s="1"/>
      <c r="U241" s="1"/>
    </row>
    <row r="242" spans="1:21" x14ac:dyDescent="0.3">
      <c r="A242" s="2"/>
      <c r="B242" s="2"/>
      <c r="C242" s="1"/>
      <c r="U242" s="1"/>
    </row>
    <row r="243" spans="1:21" x14ac:dyDescent="0.3">
      <c r="A243" s="2"/>
      <c r="B243" s="2"/>
      <c r="C243" s="1"/>
      <c r="U243" s="1"/>
    </row>
    <row r="244" spans="1:21" x14ac:dyDescent="0.3">
      <c r="A244" s="2"/>
      <c r="B244" s="2"/>
      <c r="C244" s="1"/>
      <c r="U244" s="1"/>
    </row>
    <row r="245" spans="1:21" x14ac:dyDescent="0.3">
      <c r="A245" s="2"/>
      <c r="B245" s="2"/>
      <c r="C245" s="1"/>
      <c r="U245" s="1"/>
    </row>
    <row r="246" spans="1:21" x14ac:dyDescent="0.3">
      <c r="A246" s="2"/>
      <c r="B246" s="2"/>
      <c r="C246" s="1"/>
      <c r="U246" s="1"/>
    </row>
    <row r="247" spans="1:21" x14ac:dyDescent="0.3">
      <c r="A247" s="2"/>
      <c r="B247" s="2"/>
      <c r="C247" s="1"/>
      <c r="U247" s="1"/>
    </row>
    <row r="248" spans="1:21" x14ac:dyDescent="0.3">
      <c r="A248" s="2"/>
      <c r="B248" s="2"/>
      <c r="C248" s="1"/>
      <c r="U248" s="1"/>
    </row>
    <row r="249" spans="1:21" x14ac:dyDescent="0.3">
      <c r="A249" s="2"/>
      <c r="B249" s="2"/>
      <c r="C249" s="1"/>
      <c r="U249" s="1"/>
    </row>
    <row r="250" spans="1:21" x14ac:dyDescent="0.3">
      <c r="A250" s="2"/>
      <c r="B250" s="2"/>
      <c r="C250" s="1"/>
      <c r="U250" s="1"/>
    </row>
    <row r="251" spans="1:21" x14ac:dyDescent="0.3">
      <c r="A251" s="2"/>
      <c r="B251" s="2"/>
      <c r="C251" s="1"/>
      <c r="U251" s="1"/>
    </row>
    <row r="252" spans="1:21" x14ac:dyDescent="0.3">
      <c r="A252" s="2"/>
      <c r="B252" s="2"/>
      <c r="C252" s="1"/>
      <c r="U252" s="1"/>
    </row>
    <row r="253" spans="1:21" x14ac:dyDescent="0.3">
      <c r="A253" s="2"/>
      <c r="B253" s="2"/>
      <c r="C253" s="1"/>
      <c r="U253" s="1"/>
    </row>
    <row r="254" spans="1:21" x14ac:dyDescent="0.3">
      <c r="A254" s="2"/>
      <c r="B254" s="2"/>
      <c r="C254" s="1"/>
      <c r="U254" s="1"/>
    </row>
    <row r="255" spans="1:21" x14ac:dyDescent="0.3">
      <c r="A255" s="2"/>
      <c r="B255" s="2"/>
      <c r="C255" s="1"/>
      <c r="U255" s="1"/>
    </row>
    <row r="256" spans="1:21" x14ac:dyDescent="0.3">
      <c r="A256" s="2"/>
      <c r="B256" s="2"/>
      <c r="C256" s="1"/>
      <c r="U256" s="1"/>
    </row>
    <row r="257" spans="1:21" x14ac:dyDescent="0.3">
      <c r="A257" s="2"/>
      <c r="B257" s="2"/>
      <c r="C257" s="1"/>
      <c r="U257" s="1"/>
    </row>
    <row r="258" spans="1:21" x14ac:dyDescent="0.3">
      <c r="A258" s="2"/>
      <c r="B258" s="2"/>
      <c r="C258" s="1"/>
      <c r="U258" s="1"/>
    </row>
    <row r="259" spans="1:21" x14ac:dyDescent="0.3">
      <c r="A259" s="2"/>
      <c r="B259" s="2"/>
      <c r="C259" s="1"/>
      <c r="U259" s="1"/>
    </row>
    <row r="260" spans="1:21" x14ac:dyDescent="0.3">
      <c r="A260" s="2"/>
      <c r="B260" s="2"/>
      <c r="C260" s="1"/>
      <c r="U260" s="1"/>
    </row>
    <row r="261" spans="1:21" x14ac:dyDescent="0.3">
      <c r="A261" s="2"/>
      <c r="B261" s="2"/>
      <c r="C261" s="1"/>
      <c r="U261" s="1"/>
    </row>
    <row r="262" spans="1:21" x14ac:dyDescent="0.3">
      <c r="A262" s="2"/>
      <c r="B262" s="2"/>
      <c r="C262" s="1"/>
      <c r="U262" s="1"/>
    </row>
    <row r="263" spans="1:21" x14ac:dyDescent="0.3">
      <c r="A263" s="2"/>
      <c r="B263" s="2"/>
      <c r="C263" s="1"/>
      <c r="U263" s="1"/>
    </row>
    <row r="264" spans="1:21" x14ac:dyDescent="0.3">
      <c r="A264" s="2"/>
      <c r="B264" s="2"/>
      <c r="C264" s="1"/>
      <c r="U264" s="1"/>
    </row>
    <row r="265" spans="1:21" x14ac:dyDescent="0.3">
      <c r="A265" s="2"/>
      <c r="B265" s="2"/>
      <c r="C265" s="1"/>
      <c r="U265" s="1"/>
    </row>
    <row r="266" spans="1:21" x14ac:dyDescent="0.3">
      <c r="A266" s="2"/>
      <c r="B266" s="2"/>
      <c r="C266" s="1"/>
      <c r="U266" s="1"/>
    </row>
    <row r="267" spans="1:21" x14ac:dyDescent="0.3">
      <c r="A267" s="2"/>
      <c r="B267" s="2"/>
      <c r="C267" s="1"/>
      <c r="U267" s="1"/>
    </row>
    <row r="268" spans="1:21" x14ac:dyDescent="0.3">
      <c r="A268" s="2"/>
      <c r="B268" s="2"/>
      <c r="C268" s="1"/>
      <c r="U268" s="1"/>
    </row>
    <row r="269" spans="1:21" x14ac:dyDescent="0.3">
      <c r="A269" s="2"/>
      <c r="B269" s="2"/>
      <c r="C269" s="1"/>
      <c r="U269" s="1"/>
    </row>
    <row r="270" spans="1:21" x14ac:dyDescent="0.3">
      <c r="A270" s="2"/>
      <c r="B270" s="2"/>
      <c r="C270" s="1"/>
      <c r="U270" s="1"/>
    </row>
    <row r="271" spans="1:21" x14ac:dyDescent="0.3">
      <c r="A271" s="2"/>
      <c r="B271" s="2"/>
      <c r="C271" s="1"/>
      <c r="U271" s="1"/>
    </row>
    <row r="272" spans="1:21" x14ac:dyDescent="0.3">
      <c r="A272" s="2"/>
      <c r="B272" s="2"/>
      <c r="C272" s="1"/>
      <c r="U272" s="1"/>
    </row>
    <row r="273" spans="1:21" x14ac:dyDescent="0.3">
      <c r="A273" s="2"/>
      <c r="B273" s="2"/>
      <c r="C273" s="1"/>
      <c r="U273" s="1"/>
    </row>
    <row r="274" spans="1:21" x14ac:dyDescent="0.3">
      <c r="A274" s="2"/>
      <c r="B274" s="2"/>
      <c r="C274" s="1"/>
      <c r="U274" s="1"/>
    </row>
    <row r="275" spans="1:21" x14ac:dyDescent="0.3">
      <c r="A275" s="2"/>
      <c r="B275" s="2"/>
      <c r="C275" s="1"/>
      <c r="U275" s="1"/>
    </row>
    <row r="276" spans="1:21" x14ac:dyDescent="0.3">
      <c r="A276" s="2"/>
      <c r="B276" s="2"/>
      <c r="C276" s="1"/>
      <c r="U276" s="1"/>
    </row>
    <row r="277" spans="1:21" x14ac:dyDescent="0.3">
      <c r="A277" s="2"/>
      <c r="B277" s="2"/>
      <c r="C277" s="1"/>
      <c r="U277" s="1"/>
    </row>
    <row r="278" spans="1:21" x14ac:dyDescent="0.3">
      <c r="A278" s="2"/>
      <c r="B278" s="2"/>
      <c r="C278" s="1"/>
      <c r="U278" s="1"/>
    </row>
    <row r="279" spans="1:21" x14ac:dyDescent="0.3">
      <c r="A279" s="2"/>
      <c r="B279" s="2"/>
      <c r="C279" s="1"/>
      <c r="U279" s="1"/>
    </row>
    <row r="280" spans="1:21" x14ac:dyDescent="0.3">
      <c r="A280" s="2"/>
      <c r="B280" s="2"/>
      <c r="C280" s="1"/>
      <c r="U280" s="1"/>
    </row>
    <row r="281" spans="1:21" x14ac:dyDescent="0.3">
      <c r="A281" s="2"/>
      <c r="B281" s="2"/>
      <c r="C281" s="1"/>
      <c r="U281" s="1"/>
    </row>
    <row r="282" spans="1:21" x14ac:dyDescent="0.3">
      <c r="A282" s="2"/>
      <c r="B282" s="2"/>
      <c r="C282" s="1"/>
      <c r="U282" s="1"/>
    </row>
    <row r="283" spans="1:21" x14ac:dyDescent="0.3">
      <c r="A283" s="2"/>
      <c r="B283" s="2"/>
      <c r="C283" s="1"/>
      <c r="U283" s="1"/>
    </row>
    <row r="284" spans="1:21" x14ac:dyDescent="0.3">
      <c r="A284" s="2"/>
      <c r="B284" s="2"/>
      <c r="C284" s="1"/>
      <c r="U284" s="1"/>
    </row>
    <row r="285" spans="1:21" x14ac:dyDescent="0.3">
      <c r="A285" s="2"/>
      <c r="B285" s="2"/>
      <c r="C285" s="1"/>
      <c r="U285" s="1"/>
    </row>
    <row r="286" spans="1:21" x14ac:dyDescent="0.3">
      <c r="A286" s="2"/>
      <c r="B286" s="2"/>
      <c r="C286" s="1"/>
      <c r="U286" s="1"/>
    </row>
    <row r="287" spans="1:21" x14ac:dyDescent="0.3">
      <c r="A287" s="2"/>
      <c r="B287" s="2"/>
      <c r="C287" s="1"/>
      <c r="U287" s="1"/>
    </row>
    <row r="288" spans="1:21" x14ac:dyDescent="0.3">
      <c r="A288" s="2"/>
      <c r="B288" s="2"/>
      <c r="C288" s="1"/>
      <c r="U288" s="1"/>
    </row>
    <row r="289" spans="1:21" x14ac:dyDescent="0.3">
      <c r="A289" s="2"/>
      <c r="B289" s="2"/>
      <c r="C289" s="1"/>
      <c r="U289" s="1"/>
    </row>
    <row r="290" spans="1:21" x14ac:dyDescent="0.3">
      <c r="A290" s="2"/>
      <c r="B290" s="2"/>
      <c r="C290" s="1"/>
      <c r="U290" s="1"/>
    </row>
    <row r="291" spans="1:21" x14ac:dyDescent="0.3">
      <c r="A291" s="2"/>
      <c r="B291" s="2"/>
      <c r="C291" s="1"/>
      <c r="U291" s="1"/>
    </row>
    <row r="292" spans="1:21" x14ac:dyDescent="0.3">
      <c r="A292" s="2"/>
      <c r="B292" s="2"/>
      <c r="C292" s="1"/>
      <c r="U292" s="1"/>
    </row>
    <row r="293" spans="1:21" x14ac:dyDescent="0.3">
      <c r="A293" s="2"/>
      <c r="B293" s="2"/>
      <c r="C293" s="1"/>
      <c r="U293" s="1"/>
    </row>
    <row r="294" spans="1:21" x14ac:dyDescent="0.3">
      <c r="A294" s="2"/>
      <c r="B294" s="2"/>
      <c r="C294" s="1"/>
      <c r="U294" s="1"/>
    </row>
    <row r="295" spans="1:21" x14ac:dyDescent="0.3">
      <c r="A295" s="2"/>
      <c r="B295" s="2"/>
      <c r="C295" s="1"/>
      <c r="U295" s="1"/>
    </row>
    <row r="296" spans="1:21" x14ac:dyDescent="0.3">
      <c r="A296" s="2"/>
      <c r="B296" s="2"/>
      <c r="C296" s="1"/>
      <c r="U296" s="1"/>
    </row>
    <row r="297" spans="1:21" x14ac:dyDescent="0.3">
      <c r="A297" s="2"/>
      <c r="B297" s="2"/>
      <c r="C297" s="1"/>
      <c r="U297" s="1"/>
    </row>
    <row r="298" spans="1:21" x14ac:dyDescent="0.3">
      <c r="A298" s="2"/>
      <c r="B298" s="2"/>
      <c r="C298" s="1"/>
      <c r="U298" s="1"/>
    </row>
    <row r="299" spans="1:21" x14ac:dyDescent="0.3">
      <c r="A299" s="2"/>
      <c r="B299" s="2"/>
      <c r="C299" s="1"/>
      <c r="U299" s="1"/>
    </row>
    <row r="300" spans="1:21" x14ac:dyDescent="0.3">
      <c r="A300" s="2"/>
      <c r="B300" s="2"/>
      <c r="C300" s="1"/>
      <c r="U300" s="1"/>
    </row>
    <row r="301" spans="1:21" x14ac:dyDescent="0.3">
      <c r="A301" s="2"/>
      <c r="B301" s="2"/>
      <c r="C301" s="1"/>
      <c r="U301" s="1"/>
    </row>
    <row r="302" spans="1:21" x14ac:dyDescent="0.3">
      <c r="A302" s="2"/>
      <c r="B302" s="2"/>
      <c r="C302" s="1"/>
      <c r="U302" s="1"/>
    </row>
    <row r="303" spans="1:21" x14ac:dyDescent="0.3">
      <c r="A303" s="2"/>
      <c r="B303" s="2"/>
      <c r="C303" s="1"/>
      <c r="U303" s="1"/>
    </row>
    <row r="304" spans="1:21" x14ac:dyDescent="0.3">
      <c r="A304" s="2"/>
      <c r="B304" s="2"/>
      <c r="C304" s="1"/>
      <c r="U304" s="1"/>
    </row>
    <row r="305" spans="1:21" x14ac:dyDescent="0.3">
      <c r="A305" s="2"/>
      <c r="B305" s="2"/>
      <c r="C305" s="1"/>
      <c r="U305" s="1"/>
    </row>
    <row r="306" spans="1:21" x14ac:dyDescent="0.3">
      <c r="A306" s="2"/>
      <c r="B306" s="2"/>
      <c r="C306" s="1"/>
      <c r="U306" s="1"/>
    </row>
    <row r="307" spans="1:21" x14ac:dyDescent="0.3">
      <c r="A307" s="2"/>
      <c r="B307" s="2"/>
      <c r="C307" s="1"/>
      <c r="U307" s="1"/>
    </row>
    <row r="308" spans="1:21" x14ac:dyDescent="0.3">
      <c r="A308" s="2"/>
      <c r="B308" s="2"/>
      <c r="C308" s="1"/>
      <c r="U308" s="1"/>
    </row>
    <row r="309" spans="1:21" x14ac:dyDescent="0.3">
      <c r="A309" s="2"/>
      <c r="B309" s="2"/>
      <c r="C309" s="1"/>
      <c r="U309" s="1"/>
    </row>
    <row r="310" spans="1:21" x14ac:dyDescent="0.3">
      <c r="A310" s="2"/>
      <c r="B310" s="2"/>
      <c r="C310" s="1"/>
      <c r="U310" s="1"/>
    </row>
    <row r="311" spans="1:21" x14ac:dyDescent="0.3">
      <c r="A311" s="2"/>
      <c r="B311" s="2"/>
      <c r="C311" s="1"/>
      <c r="U311" s="1"/>
    </row>
    <row r="312" spans="1:21" x14ac:dyDescent="0.3">
      <c r="A312" s="2"/>
      <c r="B312" s="2"/>
      <c r="C312" s="1"/>
      <c r="U312" s="1"/>
    </row>
    <row r="313" spans="1:21" x14ac:dyDescent="0.3">
      <c r="A313" s="2"/>
      <c r="B313" s="2"/>
      <c r="C313" s="1"/>
      <c r="U313" s="1"/>
    </row>
    <row r="314" spans="1:21" x14ac:dyDescent="0.3">
      <c r="A314" s="2"/>
      <c r="B314" s="2"/>
      <c r="C314" s="1"/>
      <c r="U314" s="1"/>
    </row>
    <row r="315" spans="1:21" x14ac:dyDescent="0.3">
      <c r="A315" s="2"/>
      <c r="B315" s="2"/>
      <c r="C315" s="1"/>
      <c r="U315" s="1"/>
    </row>
    <row r="316" spans="1:21" x14ac:dyDescent="0.3">
      <c r="A316" s="2"/>
      <c r="B316" s="2"/>
      <c r="C316" s="1"/>
      <c r="U316" s="1"/>
    </row>
    <row r="317" spans="1:21" x14ac:dyDescent="0.3">
      <c r="A317" s="2"/>
      <c r="B317" s="2"/>
      <c r="C317" s="1"/>
      <c r="U317" s="1"/>
    </row>
    <row r="318" spans="1:21" x14ac:dyDescent="0.3">
      <c r="A318" s="2"/>
      <c r="B318" s="2"/>
      <c r="C318" s="1"/>
      <c r="U318" s="1"/>
    </row>
    <row r="319" spans="1:21" x14ac:dyDescent="0.3">
      <c r="A319" s="2"/>
      <c r="B319" s="2"/>
      <c r="C319" s="1"/>
      <c r="U319" s="1"/>
    </row>
    <row r="320" spans="1:21" x14ac:dyDescent="0.3">
      <c r="A320" s="2"/>
      <c r="B320" s="2"/>
      <c r="C320" s="1"/>
      <c r="U320" s="1"/>
    </row>
    <row r="321" spans="1:21" x14ac:dyDescent="0.3">
      <c r="A321" s="2"/>
      <c r="B321" s="2"/>
      <c r="C321" s="1"/>
      <c r="U321" s="1"/>
    </row>
    <row r="322" spans="1:21" x14ac:dyDescent="0.3">
      <c r="A322" s="2"/>
      <c r="B322" s="2"/>
      <c r="C322" s="1"/>
      <c r="U322" s="1"/>
    </row>
    <row r="323" spans="1:21" x14ac:dyDescent="0.3">
      <c r="A323" s="2"/>
      <c r="B323" s="2"/>
      <c r="C323" s="1"/>
      <c r="U323" s="1"/>
    </row>
    <row r="324" spans="1:21" x14ac:dyDescent="0.3">
      <c r="A324" s="2"/>
      <c r="B324" s="2"/>
      <c r="C324" s="1"/>
      <c r="U324" s="1"/>
    </row>
    <row r="325" spans="1:21" x14ac:dyDescent="0.3">
      <c r="A325" s="2"/>
      <c r="B325" s="2"/>
      <c r="C325" s="1"/>
      <c r="U325" s="1"/>
    </row>
    <row r="326" spans="1:21" x14ac:dyDescent="0.3">
      <c r="A326" s="2"/>
      <c r="B326" s="2"/>
      <c r="C326" s="1"/>
      <c r="U326" s="1"/>
    </row>
    <row r="327" spans="1:21" x14ac:dyDescent="0.3">
      <c r="A327" s="2"/>
      <c r="B327" s="2"/>
      <c r="C327" s="1"/>
      <c r="U327" s="1"/>
    </row>
    <row r="328" spans="1:21" x14ac:dyDescent="0.3">
      <c r="A328" s="2"/>
      <c r="B328" s="2"/>
      <c r="C328" s="1"/>
      <c r="U328" s="1"/>
    </row>
    <row r="329" spans="1:21" x14ac:dyDescent="0.3">
      <c r="A329" s="2"/>
      <c r="B329" s="2"/>
      <c r="C329" s="1"/>
      <c r="U329" s="1"/>
    </row>
    <row r="330" spans="1:21" x14ac:dyDescent="0.3">
      <c r="A330" s="2"/>
      <c r="B330" s="2"/>
      <c r="C330" s="1"/>
      <c r="U330" s="1"/>
    </row>
    <row r="331" spans="1:21" x14ac:dyDescent="0.3">
      <c r="A331" s="2"/>
      <c r="B331" s="2"/>
      <c r="C331" s="1"/>
      <c r="U331" s="1"/>
    </row>
    <row r="332" spans="1:21" x14ac:dyDescent="0.3">
      <c r="A332" s="2"/>
      <c r="B332" s="2"/>
      <c r="C332" s="1"/>
      <c r="U332" s="1"/>
    </row>
    <row r="333" spans="1:21" x14ac:dyDescent="0.3">
      <c r="A333" s="2"/>
      <c r="B333" s="2"/>
      <c r="C333" s="1"/>
      <c r="U333" s="1"/>
    </row>
    <row r="334" spans="1:21" x14ac:dyDescent="0.3">
      <c r="A334" s="2"/>
      <c r="B334" s="2"/>
      <c r="C334" s="1"/>
      <c r="U334" s="1"/>
    </row>
    <row r="335" spans="1:21" x14ac:dyDescent="0.3">
      <c r="A335" s="2"/>
      <c r="B335" s="2"/>
      <c r="C335" s="1"/>
      <c r="U335" s="1"/>
    </row>
    <row r="336" spans="1:21" x14ac:dyDescent="0.3">
      <c r="A336" s="2"/>
      <c r="B336" s="2"/>
      <c r="C336" s="1"/>
      <c r="U336" s="1"/>
    </row>
    <row r="337" spans="1:21" x14ac:dyDescent="0.3">
      <c r="A337" s="2"/>
      <c r="B337" s="2"/>
      <c r="C337" s="1"/>
      <c r="U337" s="1"/>
    </row>
    <row r="338" spans="1:21" x14ac:dyDescent="0.3">
      <c r="A338" s="2"/>
      <c r="B338" s="2"/>
      <c r="C338" s="1"/>
      <c r="U338" s="1"/>
    </row>
    <row r="339" spans="1:21" x14ac:dyDescent="0.3">
      <c r="A339" s="2"/>
      <c r="B339" s="2"/>
      <c r="C339" s="1"/>
      <c r="U339" s="1"/>
    </row>
    <row r="340" spans="1:21" x14ac:dyDescent="0.3">
      <c r="A340" s="2"/>
      <c r="B340" s="2"/>
      <c r="C340" s="1"/>
      <c r="U340" s="1"/>
    </row>
    <row r="341" spans="1:21" x14ac:dyDescent="0.3">
      <c r="A341" s="2"/>
      <c r="B341" s="2"/>
      <c r="C341" s="1"/>
      <c r="U341" s="1"/>
    </row>
    <row r="342" spans="1:21" x14ac:dyDescent="0.3">
      <c r="A342" s="2"/>
      <c r="B342" s="2"/>
      <c r="C342" s="1"/>
      <c r="U342" s="1"/>
    </row>
    <row r="343" spans="1:21" x14ac:dyDescent="0.3">
      <c r="A343" s="2"/>
      <c r="B343" s="2"/>
      <c r="C343" s="1"/>
      <c r="U343" s="1"/>
    </row>
    <row r="344" spans="1:21" x14ac:dyDescent="0.3">
      <c r="A344" s="2"/>
      <c r="B344" s="2"/>
      <c r="C344" s="1"/>
      <c r="U344" s="1"/>
    </row>
    <row r="345" spans="1:21" x14ac:dyDescent="0.3">
      <c r="A345" s="2"/>
      <c r="B345" s="2"/>
      <c r="C345" s="1"/>
      <c r="U345" s="1"/>
    </row>
    <row r="346" spans="1:21" x14ac:dyDescent="0.3">
      <c r="A346" s="2"/>
      <c r="B346" s="2"/>
      <c r="C346" s="1"/>
      <c r="U346" s="1"/>
    </row>
    <row r="347" spans="1:21" x14ac:dyDescent="0.3">
      <c r="A347" s="2"/>
      <c r="B347" s="2"/>
      <c r="C347" s="1"/>
      <c r="U347" s="1"/>
    </row>
    <row r="348" spans="1:21" x14ac:dyDescent="0.3">
      <c r="A348" s="2"/>
      <c r="B348" s="2"/>
      <c r="C348" s="1"/>
      <c r="U348" s="1"/>
    </row>
    <row r="349" spans="1:21" x14ac:dyDescent="0.3">
      <c r="A349" s="2"/>
      <c r="B349" s="2"/>
      <c r="C349" s="1"/>
      <c r="U349" s="1"/>
    </row>
    <row r="350" spans="1:21" x14ac:dyDescent="0.3">
      <c r="A350" s="2"/>
      <c r="B350" s="2"/>
      <c r="C350" s="1"/>
      <c r="U350" s="1"/>
    </row>
    <row r="351" spans="1:21" x14ac:dyDescent="0.3">
      <c r="A351" s="2"/>
      <c r="B351" s="2"/>
      <c r="C351" s="1"/>
      <c r="U351" s="1"/>
    </row>
    <row r="352" spans="1:21" x14ac:dyDescent="0.3">
      <c r="A352" s="2"/>
      <c r="B352" s="2"/>
      <c r="C352" s="1"/>
      <c r="U352" s="1"/>
    </row>
    <row r="353" spans="1:21" x14ac:dyDescent="0.3">
      <c r="A353" s="2"/>
      <c r="B353" s="2"/>
      <c r="C353" s="1"/>
      <c r="U353" s="1"/>
    </row>
    <row r="354" spans="1:21" x14ac:dyDescent="0.3">
      <c r="A354" s="2"/>
      <c r="B354" s="2"/>
      <c r="C354" s="1"/>
      <c r="U354" s="1"/>
    </row>
    <row r="355" spans="1:21" x14ac:dyDescent="0.3">
      <c r="A355" s="2"/>
      <c r="B355" s="2"/>
      <c r="C355" s="1"/>
      <c r="U355" s="1"/>
    </row>
    <row r="356" spans="1:21" x14ac:dyDescent="0.3">
      <c r="A356" s="2"/>
      <c r="B356" s="2"/>
      <c r="C356" s="1"/>
      <c r="U356" s="1"/>
    </row>
    <row r="357" spans="1:21" x14ac:dyDescent="0.3">
      <c r="A357" s="2"/>
      <c r="B357" s="2"/>
      <c r="C357" s="1"/>
      <c r="U357" s="1"/>
    </row>
    <row r="358" spans="1:21" x14ac:dyDescent="0.3">
      <c r="A358" s="2"/>
      <c r="B358" s="2"/>
      <c r="C358" s="1"/>
      <c r="U358" s="1"/>
    </row>
    <row r="359" spans="1:21" x14ac:dyDescent="0.3">
      <c r="A359" s="2"/>
      <c r="B359" s="2"/>
      <c r="C359" s="1"/>
      <c r="U359" s="1"/>
    </row>
    <row r="360" spans="1:21" x14ac:dyDescent="0.3">
      <c r="A360" s="2"/>
      <c r="B360" s="2"/>
      <c r="C360" s="1"/>
      <c r="U360" s="1"/>
    </row>
    <row r="361" spans="1:21" x14ac:dyDescent="0.3">
      <c r="A361" s="2"/>
      <c r="B361" s="2"/>
      <c r="C361" s="1"/>
      <c r="U361" s="1"/>
    </row>
    <row r="362" spans="1:21" x14ac:dyDescent="0.3">
      <c r="A362" s="2"/>
      <c r="B362" s="2"/>
      <c r="C362" s="1"/>
      <c r="U362" s="1"/>
    </row>
    <row r="363" spans="1:21" x14ac:dyDescent="0.3">
      <c r="A363" s="2"/>
      <c r="B363" s="2"/>
      <c r="C363" s="1"/>
      <c r="U363" s="1"/>
    </row>
    <row r="364" spans="1:21" x14ac:dyDescent="0.3">
      <c r="A364" s="2"/>
      <c r="B364" s="2"/>
      <c r="C364" s="1"/>
      <c r="U364" s="1"/>
    </row>
    <row r="365" spans="1:21" x14ac:dyDescent="0.3">
      <c r="A365" s="2"/>
      <c r="B365" s="2"/>
      <c r="C365" s="1"/>
      <c r="U365" s="1"/>
    </row>
    <row r="366" spans="1:21" x14ac:dyDescent="0.3">
      <c r="A366" s="2"/>
      <c r="B366" s="2"/>
      <c r="C366" s="1"/>
      <c r="U366" s="1"/>
    </row>
    <row r="367" spans="1:21" x14ac:dyDescent="0.3">
      <c r="A367" s="2"/>
      <c r="B367" s="2"/>
      <c r="C367" s="1"/>
      <c r="U367" s="1"/>
    </row>
    <row r="368" spans="1:21" x14ac:dyDescent="0.3">
      <c r="A368" s="2"/>
      <c r="B368" s="2"/>
      <c r="C368" s="1"/>
      <c r="U368" s="1"/>
    </row>
    <row r="369" spans="1:21" x14ac:dyDescent="0.3">
      <c r="A369" s="2"/>
      <c r="B369" s="2"/>
      <c r="C369" s="1"/>
      <c r="U369" s="1"/>
    </row>
    <row r="370" spans="1:21" x14ac:dyDescent="0.3">
      <c r="A370" s="2"/>
      <c r="B370" s="2"/>
      <c r="C370" s="1"/>
      <c r="U370" s="1"/>
    </row>
    <row r="371" spans="1:21" x14ac:dyDescent="0.3">
      <c r="A371" s="2"/>
      <c r="B371" s="2"/>
      <c r="C371" s="1"/>
      <c r="U371" s="1"/>
    </row>
    <row r="372" spans="1:21" x14ac:dyDescent="0.3">
      <c r="A372" s="2"/>
      <c r="B372" s="2"/>
      <c r="C372" s="1"/>
      <c r="U372" s="1"/>
    </row>
    <row r="373" spans="1:21" x14ac:dyDescent="0.3">
      <c r="A373" s="2"/>
      <c r="B373" s="2"/>
      <c r="C373" s="1"/>
      <c r="U373" s="1"/>
    </row>
    <row r="374" spans="1:21" x14ac:dyDescent="0.3">
      <c r="A374" s="2"/>
      <c r="B374" s="2"/>
      <c r="C374" s="1"/>
      <c r="U374" s="1"/>
    </row>
    <row r="375" spans="1:21" x14ac:dyDescent="0.3">
      <c r="A375" s="2"/>
      <c r="B375" s="2"/>
      <c r="C375" s="1"/>
      <c r="U375" s="1"/>
    </row>
    <row r="376" spans="1:21" x14ac:dyDescent="0.3">
      <c r="A376" s="2"/>
      <c r="B376" s="2"/>
      <c r="C376" s="1"/>
      <c r="U376" s="1"/>
    </row>
    <row r="377" spans="1:21" x14ac:dyDescent="0.3">
      <c r="A377" s="2"/>
      <c r="B377" s="2"/>
      <c r="C377" s="1"/>
      <c r="U377" s="1"/>
    </row>
    <row r="378" spans="1:21" x14ac:dyDescent="0.3">
      <c r="A378" s="2"/>
      <c r="B378" s="2"/>
      <c r="C378" s="1"/>
      <c r="U378" s="1"/>
    </row>
    <row r="379" spans="1:21" x14ac:dyDescent="0.3">
      <c r="A379" s="2"/>
      <c r="B379" s="2"/>
      <c r="C379" s="1"/>
      <c r="U379" s="1"/>
    </row>
    <row r="380" spans="1:21" x14ac:dyDescent="0.3">
      <c r="A380" s="2"/>
      <c r="B380" s="2"/>
      <c r="C380" s="1"/>
      <c r="U380" s="1"/>
    </row>
    <row r="381" spans="1:21" x14ac:dyDescent="0.3">
      <c r="A381" s="2"/>
      <c r="B381" s="2"/>
      <c r="C381" s="1"/>
      <c r="U381" s="1"/>
    </row>
    <row r="382" spans="1:21" x14ac:dyDescent="0.3">
      <c r="A382" s="2"/>
      <c r="B382" s="2"/>
      <c r="C382" s="1"/>
      <c r="U382" s="1"/>
    </row>
    <row r="383" spans="1:21" x14ac:dyDescent="0.3">
      <c r="A383" s="2"/>
      <c r="B383" s="2"/>
      <c r="C383" s="1"/>
      <c r="U383" s="1"/>
    </row>
    <row r="384" spans="1:21" x14ac:dyDescent="0.3">
      <c r="A384" s="2"/>
      <c r="B384" s="2"/>
      <c r="C384" s="1"/>
      <c r="U384" s="1"/>
    </row>
    <row r="385" spans="1:21" x14ac:dyDescent="0.3">
      <c r="A385" s="2"/>
      <c r="B385" s="2"/>
      <c r="C385" s="1"/>
      <c r="U385" s="1"/>
    </row>
    <row r="386" spans="1:21" x14ac:dyDescent="0.3">
      <c r="A386" s="2"/>
      <c r="B386" s="2"/>
      <c r="C386" s="1"/>
      <c r="U386" s="1"/>
    </row>
    <row r="387" spans="1:21" x14ac:dyDescent="0.3">
      <c r="A387" s="2"/>
      <c r="B387" s="2"/>
      <c r="C387" s="1"/>
      <c r="U387" s="1"/>
    </row>
    <row r="388" spans="1:21" x14ac:dyDescent="0.3">
      <c r="A388" s="2"/>
      <c r="B388" s="2"/>
      <c r="C388" s="1"/>
      <c r="U388" s="1"/>
    </row>
    <row r="389" spans="1:21" x14ac:dyDescent="0.3">
      <c r="A389" s="2"/>
      <c r="B389" s="2"/>
      <c r="C389" s="1"/>
      <c r="U389" s="1"/>
    </row>
    <row r="390" spans="1:21" x14ac:dyDescent="0.3">
      <c r="A390" s="2"/>
      <c r="B390" s="2"/>
      <c r="C390" s="1"/>
      <c r="U390" s="1"/>
    </row>
    <row r="391" spans="1:21" x14ac:dyDescent="0.3">
      <c r="A391" s="2"/>
      <c r="B391" s="2"/>
      <c r="C391" s="1"/>
      <c r="U391" s="1"/>
    </row>
    <row r="392" spans="1:21" x14ac:dyDescent="0.3">
      <c r="A392" s="2"/>
      <c r="B392" s="2"/>
      <c r="C392" s="1"/>
      <c r="U392" s="1"/>
    </row>
    <row r="393" spans="1:21" x14ac:dyDescent="0.3">
      <c r="A393" s="2"/>
      <c r="B393" s="2"/>
      <c r="C393" s="1"/>
      <c r="U393" s="1"/>
    </row>
    <row r="394" spans="1:21" x14ac:dyDescent="0.3">
      <c r="A394" s="2"/>
      <c r="B394" s="2"/>
      <c r="C394" s="1"/>
      <c r="U394" s="1"/>
    </row>
    <row r="395" spans="1:21" x14ac:dyDescent="0.3">
      <c r="A395" s="2"/>
      <c r="B395" s="2"/>
      <c r="C395" s="1"/>
      <c r="U395" s="1"/>
    </row>
    <row r="396" spans="1:21" x14ac:dyDescent="0.3">
      <c r="A396" s="2"/>
      <c r="B396" s="2"/>
      <c r="C396" s="1"/>
      <c r="U396" s="1"/>
    </row>
    <row r="397" spans="1:21" x14ac:dyDescent="0.3">
      <c r="A397" s="2"/>
      <c r="B397" s="2"/>
      <c r="C397" s="1"/>
      <c r="U397" s="1"/>
    </row>
    <row r="398" spans="1:21" x14ac:dyDescent="0.3">
      <c r="A398" s="2"/>
      <c r="B398" s="2"/>
      <c r="C398" s="1"/>
      <c r="U398" s="1"/>
    </row>
    <row r="399" spans="1:21" x14ac:dyDescent="0.3">
      <c r="A399" s="2"/>
      <c r="B399" s="2"/>
      <c r="C399" s="1"/>
      <c r="U399" s="1"/>
    </row>
    <row r="400" spans="1:21" x14ac:dyDescent="0.3">
      <c r="A400" s="2"/>
      <c r="B400" s="2"/>
      <c r="C400" s="1"/>
      <c r="U400" s="1"/>
    </row>
    <row r="401" spans="1:21" x14ac:dyDescent="0.3">
      <c r="A401" s="2"/>
      <c r="B401" s="2"/>
      <c r="C401" s="1"/>
      <c r="U401" s="1"/>
    </row>
    <row r="402" spans="1:21" x14ac:dyDescent="0.3">
      <c r="A402" s="2"/>
      <c r="B402" s="2"/>
      <c r="C402" s="1"/>
      <c r="U402" s="1"/>
    </row>
    <row r="403" spans="1:21" x14ac:dyDescent="0.3">
      <c r="A403" s="2"/>
      <c r="B403" s="2"/>
      <c r="C403" s="1"/>
      <c r="U403" s="1"/>
    </row>
    <row r="404" spans="1:21" x14ac:dyDescent="0.3">
      <c r="A404" s="2"/>
      <c r="B404" s="2"/>
      <c r="C404" s="1"/>
      <c r="U404" s="1"/>
    </row>
    <row r="405" spans="1:21" x14ac:dyDescent="0.3">
      <c r="A405" s="2"/>
      <c r="B405" s="2"/>
      <c r="C405" s="1"/>
      <c r="U405" s="1"/>
    </row>
    <row r="406" spans="1:21" x14ac:dyDescent="0.3">
      <c r="A406" s="2"/>
      <c r="B406" s="2"/>
      <c r="C406" s="1"/>
      <c r="U406" s="1"/>
    </row>
    <row r="407" spans="1:21" x14ac:dyDescent="0.3">
      <c r="A407" s="2"/>
      <c r="B407" s="2"/>
      <c r="C407" s="1"/>
      <c r="U407" s="1"/>
    </row>
    <row r="408" spans="1:21" x14ac:dyDescent="0.3">
      <c r="A408" s="2"/>
      <c r="B408" s="2"/>
      <c r="C408" s="1"/>
      <c r="U408" s="1"/>
    </row>
    <row r="409" spans="1:21" x14ac:dyDescent="0.3">
      <c r="A409" s="2"/>
      <c r="B409" s="2"/>
      <c r="C409" s="1"/>
      <c r="U409" s="1"/>
    </row>
    <row r="410" spans="1:21" x14ac:dyDescent="0.3">
      <c r="A410" s="2"/>
      <c r="B410" s="2"/>
      <c r="C410" s="1"/>
      <c r="U410" s="1"/>
    </row>
    <row r="411" spans="1:21" x14ac:dyDescent="0.3">
      <c r="A411" s="2"/>
      <c r="B411" s="2"/>
      <c r="C411" s="1"/>
      <c r="U411" s="1"/>
    </row>
    <row r="412" spans="1:21" x14ac:dyDescent="0.3">
      <c r="A412" s="2"/>
      <c r="B412" s="2"/>
      <c r="C412" s="1"/>
      <c r="U412" s="1"/>
    </row>
    <row r="413" spans="1:21" x14ac:dyDescent="0.3">
      <c r="A413" s="2"/>
      <c r="B413" s="2"/>
      <c r="C413" s="1"/>
      <c r="U413" s="1"/>
    </row>
    <row r="414" spans="1:21" x14ac:dyDescent="0.3">
      <c r="A414" s="2"/>
      <c r="B414" s="2"/>
      <c r="C414" s="1"/>
      <c r="U414" s="1"/>
    </row>
    <row r="415" spans="1:21" x14ac:dyDescent="0.3">
      <c r="A415" s="2"/>
      <c r="B415" s="2"/>
      <c r="C415" s="1"/>
      <c r="U415" s="1"/>
    </row>
    <row r="416" spans="1:21" x14ac:dyDescent="0.3">
      <c r="A416" s="2"/>
      <c r="B416" s="2"/>
      <c r="C416" s="1"/>
      <c r="U416" s="1"/>
    </row>
    <row r="417" spans="1:21" x14ac:dyDescent="0.3">
      <c r="A417" s="2"/>
      <c r="B417" s="2"/>
      <c r="C417" s="1"/>
      <c r="U417" s="1"/>
    </row>
    <row r="418" spans="1:21" x14ac:dyDescent="0.3">
      <c r="A418" s="2"/>
      <c r="B418" s="2"/>
      <c r="C418" s="1"/>
      <c r="U418" s="1"/>
    </row>
    <row r="419" spans="1:21" x14ac:dyDescent="0.3">
      <c r="A419" s="2"/>
      <c r="B419" s="2"/>
      <c r="C419" s="1"/>
      <c r="U419" s="1"/>
    </row>
    <row r="420" spans="1:21" x14ac:dyDescent="0.3">
      <c r="A420" s="2"/>
      <c r="B420" s="2"/>
      <c r="C420" s="1"/>
      <c r="U420" s="1"/>
    </row>
    <row r="421" spans="1:21" x14ac:dyDescent="0.3">
      <c r="A421" s="2"/>
      <c r="B421" s="2"/>
      <c r="C421" s="1"/>
      <c r="U421" s="1"/>
    </row>
    <row r="422" spans="1:21" x14ac:dyDescent="0.3">
      <c r="A422" s="2"/>
      <c r="B422" s="2"/>
      <c r="C422" s="1"/>
      <c r="U422" s="1"/>
    </row>
    <row r="423" spans="1:21" x14ac:dyDescent="0.3">
      <c r="A423" s="2"/>
      <c r="B423" s="2"/>
      <c r="C423" s="1"/>
      <c r="U423" s="1"/>
    </row>
    <row r="424" spans="1:21" x14ac:dyDescent="0.3">
      <c r="A424" s="2"/>
      <c r="B424" s="2"/>
      <c r="C424" s="1"/>
      <c r="U424" s="1"/>
    </row>
    <row r="425" spans="1:21" x14ac:dyDescent="0.3">
      <c r="A425" s="2"/>
      <c r="B425" s="2"/>
      <c r="C425" s="1"/>
      <c r="U425" s="1"/>
    </row>
    <row r="426" spans="1:21" x14ac:dyDescent="0.3">
      <c r="A426" s="2"/>
      <c r="B426" s="2"/>
      <c r="C426" s="1"/>
      <c r="U426" s="1"/>
    </row>
    <row r="427" spans="1:21" x14ac:dyDescent="0.3">
      <c r="A427" s="2"/>
      <c r="B427" s="2"/>
      <c r="C427" s="1"/>
      <c r="U427" s="1"/>
    </row>
    <row r="428" spans="1:21" x14ac:dyDescent="0.3">
      <c r="A428" s="2"/>
      <c r="B428" s="2"/>
      <c r="C428" s="1"/>
      <c r="U428" s="1"/>
    </row>
    <row r="429" spans="1:21" x14ac:dyDescent="0.3">
      <c r="A429" s="2"/>
      <c r="B429" s="2"/>
      <c r="C429" s="1"/>
      <c r="U429" s="1"/>
    </row>
    <row r="430" spans="1:21" x14ac:dyDescent="0.3">
      <c r="A430" s="2"/>
      <c r="B430" s="2"/>
      <c r="C430" s="1"/>
      <c r="U430" s="1"/>
    </row>
    <row r="431" spans="1:21" x14ac:dyDescent="0.3">
      <c r="A431" s="2"/>
      <c r="B431" s="2"/>
      <c r="C431" s="1"/>
      <c r="U431" s="1"/>
    </row>
    <row r="432" spans="1:21" x14ac:dyDescent="0.3">
      <c r="A432" s="2"/>
      <c r="B432" s="2"/>
      <c r="C432" s="1"/>
      <c r="U432" s="1"/>
    </row>
    <row r="433" spans="1:21" x14ac:dyDescent="0.3">
      <c r="A433" s="2"/>
      <c r="B433" s="2"/>
      <c r="C433" s="1"/>
      <c r="U433" s="1"/>
    </row>
    <row r="434" spans="1:21" x14ac:dyDescent="0.3">
      <c r="A434" s="2"/>
      <c r="B434" s="2"/>
      <c r="C434" s="1"/>
      <c r="U434" s="1"/>
    </row>
    <row r="435" spans="1:21" x14ac:dyDescent="0.3">
      <c r="A435" s="2"/>
      <c r="B435" s="2"/>
      <c r="C435" s="1"/>
      <c r="U435" s="1"/>
    </row>
    <row r="436" spans="1:21" x14ac:dyDescent="0.3">
      <c r="A436" s="2"/>
      <c r="B436" s="2"/>
      <c r="C436" s="1"/>
      <c r="U436" s="1"/>
    </row>
    <row r="437" spans="1:21" x14ac:dyDescent="0.3">
      <c r="A437" s="2"/>
      <c r="B437" s="2"/>
      <c r="C437" s="1"/>
      <c r="U437" s="1"/>
    </row>
    <row r="438" spans="1:21" x14ac:dyDescent="0.3">
      <c r="A438" s="2"/>
      <c r="B438" s="2"/>
      <c r="C438" s="1"/>
      <c r="U438" s="1"/>
    </row>
    <row r="439" spans="1:21" x14ac:dyDescent="0.3">
      <c r="A439" s="2"/>
      <c r="B439" s="2"/>
      <c r="C439" s="1"/>
      <c r="U439" s="1"/>
    </row>
    <row r="440" spans="1:21" x14ac:dyDescent="0.3">
      <c r="A440" s="2"/>
      <c r="B440" s="2"/>
      <c r="C440" s="1"/>
      <c r="U440" s="1"/>
    </row>
    <row r="441" spans="1:21" x14ac:dyDescent="0.3">
      <c r="A441" s="2"/>
      <c r="B441" s="2"/>
      <c r="C441" s="1"/>
      <c r="U441" s="1"/>
    </row>
    <row r="442" spans="1:21" x14ac:dyDescent="0.3">
      <c r="A442" s="2"/>
      <c r="B442" s="2"/>
      <c r="C442" s="1"/>
      <c r="U442" s="1"/>
    </row>
    <row r="443" spans="1:21" x14ac:dyDescent="0.3">
      <c r="A443" s="2"/>
      <c r="B443" s="2"/>
      <c r="C443" s="1"/>
      <c r="U443" s="1"/>
    </row>
    <row r="444" spans="1:21" x14ac:dyDescent="0.3">
      <c r="A444" s="2"/>
      <c r="B444" s="2"/>
      <c r="C444" s="1"/>
      <c r="U444" s="1"/>
    </row>
    <row r="445" spans="1:21" x14ac:dyDescent="0.3">
      <c r="A445" s="2"/>
      <c r="B445" s="2"/>
      <c r="C445" s="1"/>
      <c r="U445" s="1"/>
    </row>
    <row r="446" spans="1:21" x14ac:dyDescent="0.3">
      <c r="A446" s="2"/>
      <c r="B446" s="2"/>
      <c r="C446" s="1"/>
      <c r="U446" s="1"/>
    </row>
    <row r="447" spans="1:21" x14ac:dyDescent="0.3">
      <c r="A447" s="2"/>
      <c r="B447" s="2"/>
      <c r="C447" s="1"/>
      <c r="U447" s="1"/>
    </row>
    <row r="448" spans="1:21" x14ac:dyDescent="0.3">
      <c r="A448" s="2"/>
      <c r="B448" s="2"/>
      <c r="C448" s="1"/>
      <c r="U448" s="1"/>
    </row>
    <row r="449" spans="1:21" x14ac:dyDescent="0.3">
      <c r="A449" s="2"/>
      <c r="B449" s="2"/>
      <c r="C449" s="1"/>
      <c r="U449" s="1"/>
    </row>
    <row r="450" spans="1:21" x14ac:dyDescent="0.3">
      <c r="A450" s="2"/>
      <c r="B450" s="2"/>
      <c r="C450" s="1"/>
      <c r="U450" s="1"/>
    </row>
    <row r="451" spans="1:21" x14ac:dyDescent="0.3">
      <c r="A451" s="2"/>
      <c r="B451" s="2"/>
      <c r="C451" s="1"/>
      <c r="U451" s="1"/>
    </row>
    <row r="452" spans="1:21" x14ac:dyDescent="0.3">
      <c r="A452" s="2"/>
      <c r="B452" s="2"/>
      <c r="C452" s="1"/>
      <c r="U452" s="1"/>
    </row>
    <row r="453" spans="1:21" x14ac:dyDescent="0.3">
      <c r="A453" s="2"/>
      <c r="B453" s="2"/>
      <c r="C453" s="1"/>
      <c r="U453" s="1"/>
    </row>
    <row r="454" spans="1:21" x14ac:dyDescent="0.3">
      <c r="A454" s="2"/>
      <c r="B454" s="2"/>
      <c r="C454" s="1"/>
      <c r="U454" s="1"/>
    </row>
    <row r="455" spans="1:21" x14ac:dyDescent="0.3">
      <c r="A455" s="2"/>
      <c r="B455" s="2"/>
      <c r="C455" s="1"/>
      <c r="U455" s="1"/>
    </row>
    <row r="456" spans="1:21" x14ac:dyDescent="0.3">
      <c r="A456" s="2"/>
      <c r="B456" s="2"/>
      <c r="C456" s="1"/>
      <c r="U456" s="1"/>
    </row>
    <row r="457" spans="1:21" x14ac:dyDescent="0.3">
      <c r="A457" s="2"/>
      <c r="B457" s="2"/>
      <c r="C457" s="1"/>
      <c r="U457" s="1"/>
    </row>
    <row r="458" spans="1:21" x14ac:dyDescent="0.3">
      <c r="A458" s="2"/>
      <c r="B458" s="2"/>
      <c r="C458" s="1"/>
      <c r="U458" s="1"/>
    </row>
    <row r="459" spans="1:21" x14ac:dyDescent="0.3">
      <c r="A459" s="2"/>
      <c r="B459" s="2"/>
      <c r="C459" s="1"/>
      <c r="U459" s="1"/>
    </row>
    <row r="460" spans="1:21" x14ac:dyDescent="0.3">
      <c r="A460" s="2"/>
      <c r="B460" s="2"/>
      <c r="C460" s="1"/>
      <c r="U460" s="1"/>
    </row>
    <row r="461" spans="1:21" x14ac:dyDescent="0.3">
      <c r="A461" s="2"/>
      <c r="B461" s="2"/>
      <c r="C461" s="1"/>
      <c r="U461" s="1"/>
    </row>
    <row r="462" spans="1:21" x14ac:dyDescent="0.3">
      <c r="A462" s="2"/>
      <c r="B462" s="2"/>
      <c r="C462" s="1"/>
      <c r="U462" s="1"/>
    </row>
    <row r="463" spans="1:21" x14ac:dyDescent="0.3">
      <c r="A463" s="2"/>
      <c r="B463" s="2"/>
      <c r="C463" s="1"/>
      <c r="U463" s="1"/>
    </row>
    <row r="464" spans="1:21" x14ac:dyDescent="0.3">
      <c r="A464" s="2"/>
      <c r="B464" s="2"/>
      <c r="C464" s="1"/>
      <c r="U464" s="1"/>
    </row>
    <row r="465" spans="1:21" x14ac:dyDescent="0.3">
      <c r="A465" s="2"/>
      <c r="B465" s="2"/>
      <c r="C465" s="1"/>
      <c r="U465" s="1"/>
    </row>
    <row r="466" spans="1:21" x14ac:dyDescent="0.3">
      <c r="A466" s="2"/>
      <c r="B466" s="2"/>
      <c r="C466" s="1"/>
      <c r="U466" s="1"/>
    </row>
    <row r="467" spans="1:21" x14ac:dyDescent="0.3">
      <c r="A467" s="2"/>
      <c r="B467" s="2"/>
      <c r="C467" s="1"/>
      <c r="U467" s="1"/>
    </row>
    <row r="468" spans="1:21" x14ac:dyDescent="0.3">
      <c r="A468" s="2"/>
      <c r="B468" s="2"/>
      <c r="C468" s="1"/>
      <c r="U468" s="1"/>
    </row>
    <row r="469" spans="1:21" x14ac:dyDescent="0.3">
      <c r="A469" s="2"/>
      <c r="B469" s="2"/>
      <c r="C469" s="1"/>
      <c r="U469" s="1"/>
    </row>
    <row r="470" spans="1:21" x14ac:dyDescent="0.3">
      <c r="A470" s="2"/>
      <c r="B470" s="2"/>
      <c r="C470" s="1"/>
      <c r="U470" s="1"/>
    </row>
    <row r="471" spans="1:21" x14ac:dyDescent="0.3">
      <c r="A471" s="2"/>
      <c r="B471" s="2"/>
      <c r="C471" s="1"/>
      <c r="U471" s="1"/>
    </row>
    <row r="472" spans="1:21" x14ac:dyDescent="0.3">
      <c r="A472" s="2"/>
      <c r="B472" s="2"/>
      <c r="C472" s="1"/>
      <c r="U472" s="1"/>
    </row>
    <row r="473" spans="1:21" x14ac:dyDescent="0.3">
      <c r="A473" s="2"/>
      <c r="B473" s="2"/>
      <c r="C473" s="1"/>
      <c r="U473" s="1"/>
    </row>
    <row r="474" spans="1:21" x14ac:dyDescent="0.3">
      <c r="A474" s="2"/>
      <c r="B474" s="2"/>
      <c r="C474" s="1"/>
      <c r="U474" s="1"/>
    </row>
    <row r="475" spans="1:21" x14ac:dyDescent="0.3">
      <c r="A475" s="2"/>
      <c r="B475" s="2"/>
      <c r="C475" s="1"/>
      <c r="U475" s="1"/>
    </row>
    <row r="476" spans="1:21" x14ac:dyDescent="0.3">
      <c r="A476" s="2"/>
      <c r="B476" s="2"/>
      <c r="C476" s="1"/>
      <c r="U476" s="1"/>
    </row>
    <row r="477" spans="1:21" x14ac:dyDescent="0.3">
      <c r="A477" s="2"/>
      <c r="B477" s="2"/>
      <c r="C477" s="1"/>
      <c r="U477" s="1"/>
    </row>
    <row r="478" spans="1:21" x14ac:dyDescent="0.3">
      <c r="A478" s="2"/>
      <c r="B478" s="2"/>
      <c r="C478" s="1"/>
      <c r="U478" s="1"/>
    </row>
    <row r="479" spans="1:21" x14ac:dyDescent="0.3">
      <c r="A479" s="2"/>
      <c r="B479" s="2"/>
      <c r="C479" s="1"/>
      <c r="U479" s="1"/>
    </row>
    <row r="480" spans="1:21" x14ac:dyDescent="0.3">
      <c r="A480" s="2"/>
      <c r="B480" s="2"/>
      <c r="C480" s="1"/>
      <c r="U480" s="1"/>
    </row>
    <row r="481" spans="1:21" x14ac:dyDescent="0.3">
      <c r="A481" s="2"/>
      <c r="B481" s="2"/>
      <c r="C481" s="1"/>
      <c r="U481" s="1"/>
    </row>
    <row r="482" spans="1:21" x14ac:dyDescent="0.3">
      <c r="A482" s="2"/>
      <c r="B482" s="2"/>
      <c r="C482" s="1"/>
      <c r="U482" s="1"/>
    </row>
    <row r="483" spans="1:21" x14ac:dyDescent="0.3">
      <c r="A483" s="2"/>
      <c r="B483" s="2"/>
      <c r="C483" s="1"/>
      <c r="U483" s="1"/>
    </row>
    <row r="484" spans="1:21" x14ac:dyDescent="0.3">
      <c r="A484" s="2"/>
      <c r="B484" s="2"/>
      <c r="C484" s="1"/>
      <c r="U484" s="1"/>
    </row>
    <row r="485" spans="1:21" x14ac:dyDescent="0.3">
      <c r="A485" s="2"/>
      <c r="B485" s="2"/>
      <c r="C485" s="1"/>
      <c r="U485" s="1"/>
    </row>
    <row r="486" spans="1:21" x14ac:dyDescent="0.3">
      <c r="A486" s="2"/>
      <c r="B486" s="2"/>
      <c r="C486" s="1"/>
      <c r="U486" s="1"/>
    </row>
    <row r="487" spans="1:21" x14ac:dyDescent="0.3">
      <c r="A487" s="2"/>
      <c r="B487" s="2"/>
      <c r="C487" s="1"/>
      <c r="U487" s="1"/>
    </row>
    <row r="488" spans="1:21" x14ac:dyDescent="0.3">
      <c r="A488" s="2"/>
      <c r="B488" s="2"/>
      <c r="C488" s="1"/>
      <c r="U488" s="1"/>
    </row>
    <row r="489" spans="1:21" x14ac:dyDescent="0.3">
      <c r="A489" s="2"/>
      <c r="B489" s="2"/>
      <c r="C489" s="1"/>
      <c r="U489" s="1"/>
    </row>
    <row r="490" spans="1:21" x14ac:dyDescent="0.3">
      <c r="A490" s="2"/>
      <c r="B490" s="2"/>
      <c r="C490" s="1"/>
      <c r="U490" s="1"/>
    </row>
    <row r="491" spans="1:21" x14ac:dyDescent="0.3">
      <c r="A491" s="2"/>
      <c r="B491" s="2"/>
      <c r="C491" s="1"/>
      <c r="U491" s="1"/>
    </row>
    <row r="492" spans="1:21" x14ac:dyDescent="0.3">
      <c r="A492" s="2"/>
      <c r="B492" s="2"/>
      <c r="C492" s="1"/>
      <c r="U492" s="1"/>
    </row>
    <row r="493" spans="1:21" x14ac:dyDescent="0.3">
      <c r="A493" s="2"/>
      <c r="B493" s="2"/>
      <c r="C493" s="1"/>
      <c r="U493" s="1"/>
    </row>
    <row r="494" spans="1:21" x14ac:dyDescent="0.3">
      <c r="A494" s="2"/>
      <c r="B494" s="2"/>
      <c r="C494" s="1"/>
      <c r="U494" s="1"/>
    </row>
    <row r="495" spans="1:21" x14ac:dyDescent="0.3">
      <c r="A495" s="2"/>
      <c r="B495" s="2"/>
      <c r="C495" s="1"/>
      <c r="U495" s="1"/>
    </row>
    <row r="496" spans="1:21" x14ac:dyDescent="0.3">
      <c r="A496" s="2"/>
      <c r="B496" s="2"/>
      <c r="C496" s="1"/>
      <c r="U496" s="1"/>
    </row>
    <row r="497" spans="1:21" x14ac:dyDescent="0.3">
      <c r="A497" s="2"/>
      <c r="B497" s="2"/>
      <c r="C497" s="1"/>
      <c r="U497" s="1"/>
    </row>
    <row r="498" spans="1:21" x14ac:dyDescent="0.3">
      <c r="A498" s="2"/>
      <c r="B498" s="2"/>
      <c r="C498" s="1"/>
      <c r="U498" s="1"/>
    </row>
    <row r="499" spans="1:21" x14ac:dyDescent="0.3">
      <c r="A499" s="2"/>
      <c r="B499" s="2"/>
      <c r="C499" s="1"/>
      <c r="U499" s="1"/>
    </row>
    <row r="500" spans="1:21" x14ac:dyDescent="0.3">
      <c r="A500" s="2"/>
      <c r="B500" s="2"/>
      <c r="C500" s="1"/>
      <c r="U500" s="1"/>
    </row>
    <row r="501" spans="1:21" x14ac:dyDescent="0.3">
      <c r="A501" s="2"/>
      <c r="B501" s="2"/>
      <c r="C501" s="1"/>
      <c r="U501" s="1"/>
    </row>
    <row r="502" spans="1:21" x14ac:dyDescent="0.3">
      <c r="A502" s="2"/>
      <c r="B502" s="2"/>
      <c r="C502" s="1"/>
      <c r="U502" s="1"/>
    </row>
    <row r="503" spans="1:21" x14ac:dyDescent="0.3">
      <c r="A503" s="2"/>
      <c r="B503" s="2"/>
      <c r="C503" s="1"/>
      <c r="U503" s="1"/>
    </row>
    <row r="504" spans="1:21" x14ac:dyDescent="0.3">
      <c r="A504" s="2"/>
      <c r="B504" s="2"/>
      <c r="C504" s="1"/>
      <c r="U504" s="1"/>
    </row>
    <row r="505" spans="1:21" x14ac:dyDescent="0.3">
      <c r="A505" s="2"/>
      <c r="B505" s="2"/>
      <c r="C505" s="1"/>
      <c r="U505" s="1"/>
    </row>
    <row r="506" spans="1:21" x14ac:dyDescent="0.3">
      <c r="A506" s="2"/>
      <c r="B506" s="2"/>
      <c r="C506" s="1"/>
      <c r="U506" s="1"/>
    </row>
    <row r="507" spans="1:21" x14ac:dyDescent="0.3">
      <c r="A507" s="2"/>
      <c r="B507" s="2"/>
      <c r="C507" s="1"/>
      <c r="U507" s="1"/>
    </row>
    <row r="508" spans="1:21" x14ac:dyDescent="0.3">
      <c r="A508" s="2"/>
      <c r="B508" s="2"/>
      <c r="C508" s="1"/>
      <c r="U508" s="1"/>
    </row>
    <row r="509" spans="1:21" x14ac:dyDescent="0.3">
      <c r="A509" s="2"/>
      <c r="B509" s="2"/>
      <c r="C509" s="1"/>
      <c r="U509" s="1"/>
    </row>
    <row r="510" spans="1:21" x14ac:dyDescent="0.3">
      <c r="A510" s="2"/>
      <c r="B510" s="2"/>
      <c r="C510" s="1"/>
      <c r="U510" s="1"/>
    </row>
    <row r="511" spans="1:21" x14ac:dyDescent="0.3">
      <c r="A511" s="2"/>
      <c r="B511" s="2"/>
      <c r="C511" s="1"/>
      <c r="U511" s="1"/>
    </row>
    <row r="512" spans="1:21" x14ac:dyDescent="0.3">
      <c r="A512" s="2"/>
      <c r="B512" s="2"/>
      <c r="C512" s="1"/>
      <c r="U512" s="1"/>
    </row>
    <row r="513" spans="1:21" x14ac:dyDescent="0.3">
      <c r="A513" s="2"/>
      <c r="B513" s="2"/>
      <c r="C513" s="1"/>
      <c r="U513" s="1"/>
    </row>
    <row r="514" spans="1:21" x14ac:dyDescent="0.3">
      <c r="A514" s="2"/>
      <c r="B514" s="2"/>
      <c r="C514" s="1"/>
      <c r="U514" s="1"/>
    </row>
    <row r="515" spans="1:21" x14ac:dyDescent="0.3">
      <c r="A515" s="2"/>
      <c r="B515" s="2"/>
      <c r="C515" s="1"/>
      <c r="U515" s="1"/>
    </row>
    <row r="516" spans="1:21" x14ac:dyDescent="0.3">
      <c r="A516" s="2"/>
      <c r="B516" s="2"/>
      <c r="C516" s="1"/>
      <c r="U516" s="1"/>
    </row>
    <row r="517" spans="1:21" x14ac:dyDescent="0.3">
      <c r="A517" s="2"/>
      <c r="B517" s="2"/>
      <c r="C517" s="1"/>
      <c r="U517" s="1"/>
    </row>
    <row r="518" spans="1:21" x14ac:dyDescent="0.3">
      <c r="A518" s="2"/>
      <c r="B518" s="2"/>
      <c r="C518" s="1"/>
      <c r="U518" s="1"/>
    </row>
    <row r="519" spans="1:21" x14ac:dyDescent="0.3">
      <c r="A519" s="2"/>
      <c r="B519" s="2"/>
      <c r="C519" s="1"/>
      <c r="U519" s="1"/>
    </row>
    <row r="520" spans="1:21" x14ac:dyDescent="0.3">
      <c r="A520" s="2"/>
      <c r="B520" s="2"/>
      <c r="C520" s="1"/>
      <c r="U520" s="1"/>
    </row>
    <row r="521" spans="1:21" x14ac:dyDescent="0.3">
      <c r="A521" s="2"/>
      <c r="B521" s="2"/>
      <c r="C521" s="1"/>
      <c r="U521" s="1"/>
    </row>
    <row r="522" spans="1:21" x14ac:dyDescent="0.3">
      <c r="A522" s="2"/>
      <c r="B522" s="2"/>
      <c r="C522" s="1"/>
      <c r="U522" s="1"/>
    </row>
    <row r="523" spans="1:21" x14ac:dyDescent="0.3">
      <c r="A523" s="2"/>
      <c r="B523" s="2"/>
      <c r="C523" s="1"/>
      <c r="U523" s="1"/>
    </row>
    <row r="524" spans="1:21" x14ac:dyDescent="0.3">
      <c r="A524" s="2"/>
      <c r="B524" s="2"/>
      <c r="C524" s="1"/>
      <c r="U524" s="1"/>
    </row>
    <row r="525" spans="1:21" x14ac:dyDescent="0.3">
      <c r="A525" s="2"/>
      <c r="B525" s="2"/>
      <c r="C525" s="1"/>
      <c r="U525" s="1"/>
    </row>
    <row r="526" spans="1:21" x14ac:dyDescent="0.3">
      <c r="A526" s="2"/>
      <c r="B526" s="2"/>
      <c r="C526" s="1"/>
      <c r="U526" s="1"/>
    </row>
    <row r="527" spans="1:21" x14ac:dyDescent="0.3">
      <c r="A527" s="2"/>
      <c r="B527" s="2"/>
      <c r="C527" s="1"/>
      <c r="U527" s="1"/>
    </row>
    <row r="528" spans="1:21" x14ac:dyDescent="0.3">
      <c r="A528" s="2"/>
      <c r="B528" s="2"/>
      <c r="C528" s="1"/>
      <c r="U528" s="1"/>
    </row>
    <row r="529" spans="1:21" x14ac:dyDescent="0.3">
      <c r="A529" s="2"/>
      <c r="B529" s="2"/>
      <c r="C529" s="1"/>
      <c r="U529" s="1"/>
    </row>
    <row r="530" spans="1:21" x14ac:dyDescent="0.3">
      <c r="A530" s="2"/>
      <c r="B530" s="2"/>
      <c r="C530" s="1"/>
      <c r="U530" s="1"/>
    </row>
    <row r="531" spans="1:21" x14ac:dyDescent="0.3">
      <c r="A531" s="2"/>
      <c r="B531" s="2"/>
      <c r="C531" s="1"/>
      <c r="U531" s="1"/>
    </row>
    <row r="532" spans="1:21" x14ac:dyDescent="0.3">
      <c r="A532" s="2"/>
      <c r="B532" s="2"/>
      <c r="C532" s="1"/>
      <c r="U532" s="1"/>
    </row>
    <row r="533" spans="1:21" x14ac:dyDescent="0.3">
      <c r="A533" s="2"/>
      <c r="B533" s="2"/>
      <c r="C533" s="1"/>
      <c r="U533" s="1"/>
    </row>
    <row r="534" spans="1:21" x14ac:dyDescent="0.3">
      <c r="A534" s="2"/>
      <c r="B534" s="2"/>
      <c r="C534" s="1"/>
      <c r="U534" s="1"/>
    </row>
    <row r="535" spans="1:21" x14ac:dyDescent="0.3">
      <c r="A535" s="2"/>
      <c r="B535" s="2"/>
      <c r="C535" s="1"/>
      <c r="U535" s="1"/>
    </row>
    <row r="536" spans="1:21" x14ac:dyDescent="0.3">
      <c r="A536" s="2"/>
      <c r="B536" s="2"/>
      <c r="C536" s="1"/>
      <c r="U536" s="1"/>
    </row>
    <row r="537" spans="1:21" x14ac:dyDescent="0.3">
      <c r="A537" s="2"/>
      <c r="B537" s="2"/>
      <c r="C537" s="1"/>
      <c r="U537" s="1"/>
    </row>
    <row r="538" spans="1:21" x14ac:dyDescent="0.3">
      <c r="A538" s="2"/>
      <c r="B538" s="2"/>
      <c r="C538" s="1"/>
      <c r="U538" s="1"/>
    </row>
    <row r="539" spans="1:21" x14ac:dyDescent="0.3">
      <c r="A539" s="2"/>
      <c r="B539" s="2"/>
      <c r="C539" s="1"/>
      <c r="U539" s="1"/>
    </row>
    <row r="540" spans="1:21" x14ac:dyDescent="0.3">
      <c r="A540" s="2"/>
      <c r="B540" s="2"/>
      <c r="C540" s="1"/>
      <c r="U540" s="1"/>
    </row>
    <row r="541" spans="1:21" x14ac:dyDescent="0.3">
      <c r="A541" s="2"/>
      <c r="B541" s="2"/>
      <c r="C541" s="1"/>
      <c r="U541" s="1"/>
    </row>
    <row r="542" spans="1:21" x14ac:dyDescent="0.3">
      <c r="A542" s="2"/>
      <c r="B542" s="2"/>
      <c r="C542" s="1"/>
      <c r="U542" s="1"/>
    </row>
    <row r="543" spans="1:21" x14ac:dyDescent="0.3">
      <c r="A543" s="2"/>
      <c r="B543" s="2"/>
      <c r="C543" s="1"/>
      <c r="U543" s="1"/>
    </row>
    <row r="544" spans="1:21" x14ac:dyDescent="0.3">
      <c r="A544" s="2"/>
      <c r="B544" s="2"/>
      <c r="C544" s="1"/>
      <c r="U544" s="1"/>
    </row>
    <row r="545" spans="1:21" x14ac:dyDescent="0.3">
      <c r="A545" s="2"/>
      <c r="B545" s="2"/>
      <c r="C545" s="1"/>
      <c r="U545" s="1"/>
    </row>
    <row r="546" spans="1:21" x14ac:dyDescent="0.3">
      <c r="A546" s="2"/>
      <c r="B546" s="2"/>
      <c r="C546" s="1"/>
      <c r="U546" s="1"/>
    </row>
    <row r="547" spans="1:21" x14ac:dyDescent="0.3">
      <c r="A547" s="2"/>
      <c r="B547" s="2"/>
      <c r="C547" s="1"/>
      <c r="U547" s="1"/>
    </row>
    <row r="548" spans="1:21" x14ac:dyDescent="0.3">
      <c r="A548" s="2"/>
      <c r="B548" s="2"/>
      <c r="C548" s="1"/>
      <c r="U548" s="1"/>
    </row>
    <row r="549" spans="1:21" x14ac:dyDescent="0.3">
      <c r="A549" s="2"/>
      <c r="B549" s="2"/>
      <c r="C549" s="1"/>
      <c r="U549" s="1"/>
    </row>
    <row r="550" spans="1:21" x14ac:dyDescent="0.3">
      <c r="A550" s="2"/>
      <c r="B550" s="2"/>
      <c r="C550" s="1"/>
      <c r="U550" s="1"/>
    </row>
    <row r="551" spans="1:21" x14ac:dyDescent="0.3">
      <c r="A551" s="2"/>
      <c r="B551" s="2"/>
      <c r="C551" s="1"/>
      <c r="U551" s="1"/>
    </row>
    <row r="552" spans="1:21" x14ac:dyDescent="0.3">
      <c r="A552" s="2"/>
      <c r="B552" s="2"/>
      <c r="C552" s="1"/>
      <c r="U552" s="1"/>
    </row>
    <row r="553" spans="1:21" x14ac:dyDescent="0.3">
      <c r="A553" s="2"/>
      <c r="B553" s="2"/>
      <c r="C553" s="1"/>
      <c r="U553" s="1"/>
    </row>
    <row r="554" spans="1:21" x14ac:dyDescent="0.3">
      <c r="A554" s="2"/>
      <c r="B554" s="2"/>
      <c r="C554" s="1"/>
      <c r="U554" s="1"/>
    </row>
    <row r="555" spans="1:21" x14ac:dyDescent="0.3">
      <c r="A555" s="2"/>
      <c r="B555" s="2"/>
      <c r="C555" s="1"/>
      <c r="U555" s="1"/>
    </row>
    <row r="556" spans="1:21" x14ac:dyDescent="0.3">
      <c r="A556" s="2"/>
      <c r="B556" s="2"/>
      <c r="C556" s="1"/>
      <c r="U556" s="1"/>
    </row>
    <row r="557" spans="1:21" x14ac:dyDescent="0.3">
      <c r="A557" s="2"/>
      <c r="B557" s="2"/>
      <c r="C557" s="1"/>
      <c r="U557" s="1"/>
    </row>
    <row r="558" spans="1:21" x14ac:dyDescent="0.3">
      <c r="A558" s="2"/>
      <c r="B558" s="2"/>
      <c r="C558" s="1"/>
      <c r="U558" s="1"/>
    </row>
    <row r="559" spans="1:21" x14ac:dyDescent="0.3">
      <c r="A559" s="2"/>
      <c r="B559" s="2"/>
      <c r="C559" s="1"/>
      <c r="U559" s="1"/>
    </row>
    <row r="560" spans="1:21" x14ac:dyDescent="0.3">
      <c r="A560" s="2"/>
      <c r="B560" s="2"/>
      <c r="C560" s="1"/>
      <c r="U560" s="1"/>
    </row>
    <row r="561" spans="1:21" x14ac:dyDescent="0.3">
      <c r="A561" s="2"/>
      <c r="B561" s="2"/>
      <c r="C561" s="1"/>
      <c r="U561" s="1"/>
    </row>
    <row r="562" spans="1:21" x14ac:dyDescent="0.3">
      <c r="A562" s="2"/>
      <c r="B562" s="2"/>
      <c r="C562" s="1"/>
      <c r="U562" s="1"/>
    </row>
    <row r="563" spans="1:21" x14ac:dyDescent="0.3">
      <c r="A563" s="2"/>
      <c r="B563" s="2"/>
      <c r="C563" s="1"/>
      <c r="U563" s="1"/>
    </row>
    <row r="564" spans="1:21" x14ac:dyDescent="0.3">
      <c r="A564" s="2"/>
      <c r="B564" s="2"/>
      <c r="C564" s="1"/>
      <c r="U564" s="1"/>
    </row>
    <row r="565" spans="1:21" x14ac:dyDescent="0.3">
      <c r="A565" s="2"/>
      <c r="B565" s="2"/>
      <c r="C565" s="1"/>
      <c r="U565" s="1"/>
    </row>
    <row r="566" spans="1:21" x14ac:dyDescent="0.3">
      <c r="A566" s="2"/>
      <c r="B566" s="2"/>
      <c r="C566" s="1"/>
      <c r="U566" s="1"/>
    </row>
    <row r="567" spans="1:21" x14ac:dyDescent="0.3">
      <c r="A567" s="2"/>
      <c r="B567" s="2"/>
      <c r="C567" s="1"/>
      <c r="U567" s="1"/>
    </row>
    <row r="568" spans="1:21" x14ac:dyDescent="0.3">
      <c r="A568" s="2"/>
      <c r="B568" s="2"/>
      <c r="C568" s="1"/>
      <c r="U568" s="1"/>
    </row>
    <row r="569" spans="1:21" x14ac:dyDescent="0.3">
      <c r="A569" s="2"/>
      <c r="B569" s="2"/>
      <c r="C569" s="1"/>
      <c r="U569" s="1"/>
    </row>
    <row r="570" spans="1:21" x14ac:dyDescent="0.3">
      <c r="A570" s="2"/>
      <c r="B570" s="2"/>
      <c r="C570" s="1"/>
      <c r="U570" s="1"/>
    </row>
    <row r="571" spans="1:21" x14ac:dyDescent="0.3">
      <c r="A571" s="2"/>
      <c r="B571" s="2"/>
      <c r="C571" s="1"/>
      <c r="U571" s="1"/>
    </row>
    <row r="572" spans="1:21" x14ac:dyDescent="0.3">
      <c r="A572" s="2"/>
      <c r="B572" s="2"/>
      <c r="C572" s="1"/>
      <c r="U572" s="1"/>
    </row>
    <row r="573" spans="1:21" x14ac:dyDescent="0.3">
      <c r="A573" s="2"/>
      <c r="B573" s="2"/>
      <c r="C573" s="1"/>
      <c r="U573" s="1"/>
    </row>
    <row r="574" spans="1:21" x14ac:dyDescent="0.3">
      <c r="A574" s="2"/>
      <c r="B574" s="2"/>
      <c r="C574" s="1"/>
      <c r="U574" s="1"/>
    </row>
    <row r="575" spans="1:21" x14ac:dyDescent="0.3">
      <c r="A575" s="2"/>
      <c r="B575" s="2"/>
      <c r="C575" s="1"/>
      <c r="U575" s="1"/>
    </row>
    <row r="576" spans="1:21" x14ac:dyDescent="0.3">
      <c r="A576" s="2"/>
      <c r="B576" s="2"/>
      <c r="C576" s="1"/>
      <c r="U576" s="1"/>
    </row>
    <row r="577" spans="1:21" x14ac:dyDescent="0.3">
      <c r="A577" s="2"/>
      <c r="B577" s="2"/>
      <c r="C577" s="1"/>
      <c r="U577" s="1"/>
    </row>
    <row r="578" spans="1:21" x14ac:dyDescent="0.3">
      <c r="A578" s="2"/>
      <c r="B578" s="2"/>
      <c r="C578" s="1"/>
      <c r="U578" s="1"/>
    </row>
    <row r="579" spans="1:21" x14ac:dyDescent="0.3">
      <c r="A579" s="2"/>
      <c r="B579" s="2"/>
      <c r="C579" s="1"/>
      <c r="U579" s="1"/>
    </row>
    <row r="580" spans="1:21" x14ac:dyDescent="0.3">
      <c r="A580" s="2"/>
      <c r="B580" s="2"/>
      <c r="C580" s="1"/>
      <c r="U580" s="1"/>
    </row>
    <row r="581" spans="1:21" x14ac:dyDescent="0.3">
      <c r="A581" s="2"/>
      <c r="B581" s="2"/>
      <c r="C581" s="1"/>
      <c r="U581" s="1"/>
    </row>
    <row r="582" spans="1:21" x14ac:dyDescent="0.3">
      <c r="A582" s="2"/>
      <c r="B582" s="2"/>
      <c r="C582" s="1"/>
      <c r="U582" s="1"/>
    </row>
    <row r="583" spans="1:21" x14ac:dyDescent="0.3">
      <c r="A583" s="2"/>
      <c r="B583" s="2"/>
      <c r="C583" s="1"/>
      <c r="U583" s="1"/>
    </row>
    <row r="584" spans="1:21" x14ac:dyDescent="0.3">
      <c r="A584" s="2"/>
      <c r="B584" s="2"/>
      <c r="C584" s="1"/>
      <c r="U584" s="1"/>
    </row>
    <row r="585" spans="1:21" x14ac:dyDescent="0.3">
      <c r="A585" s="2"/>
      <c r="B585" s="2"/>
      <c r="C585" s="1"/>
      <c r="U585" s="1"/>
    </row>
    <row r="586" spans="1:21" x14ac:dyDescent="0.3">
      <c r="A586" s="2"/>
      <c r="B586" s="2"/>
      <c r="C586" s="1"/>
      <c r="U586" s="1"/>
    </row>
    <row r="587" spans="1:21" x14ac:dyDescent="0.3">
      <c r="A587" s="2"/>
      <c r="B587" s="2"/>
      <c r="C587" s="1"/>
      <c r="U587" s="1"/>
    </row>
    <row r="588" spans="1:21" x14ac:dyDescent="0.3">
      <c r="A588" s="2"/>
      <c r="B588" s="2"/>
      <c r="C588" s="1"/>
      <c r="U588" s="1"/>
    </row>
    <row r="589" spans="1:21" x14ac:dyDescent="0.3">
      <c r="A589" s="2"/>
      <c r="B589" s="2"/>
      <c r="C589" s="1"/>
      <c r="U589" s="1"/>
    </row>
    <row r="590" spans="1:21" x14ac:dyDescent="0.3">
      <c r="A590" s="2"/>
      <c r="B590" s="2"/>
      <c r="C590" s="1"/>
      <c r="U590" s="1"/>
    </row>
    <row r="591" spans="1:21" x14ac:dyDescent="0.3">
      <c r="A591" s="2"/>
      <c r="B591" s="2"/>
      <c r="C591" s="1"/>
      <c r="U591" s="1"/>
    </row>
    <row r="592" spans="1:21" x14ac:dyDescent="0.3">
      <c r="A592" s="2"/>
      <c r="B592" s="2"/>
      <c r="C592" s="1"/>
      <c r="U592" s="1"/>
    </row>
    <row r="593" spans="1:21" x14ac:dyDescent="0.3">
      <c r="A593" s="2"/>
      <c r="B593" s="2"/>
      <c r="C593" s="1"/>
      <c r="U593" s="1"/>
    </row>
    <row r="594" spans="1:21" x14ac:dyDescent="0.3">
      <c r="A594" s="2"/>
      <c r="B594" s="2"/>
      <c r="C594" s="1"/>
      <c r="U594" s="1"/>
    </row>
    <row r="595" spans="1:21" x14ac:dyDescent="0.3">
      <c r="A595" s="2"/>
      <c r="B595" s="2"/>
      <c r="C595" s="1"/>
      <c r="U595" s="1"/>
    </row>
    <row r="596" spans="1:21" x14ac:dyDescent="0.3">
      <c r="A596" s="2"/>
      <c r="B596" s="2"/>
      <c r="C596" s="1"/>
      <c r="U596" s="1"/>
    </row>
    <row r="597" spans="1:21" x14ac:dyDescent="0.3">
      <c r="A597" s="2"/>
      <c r="B597" s="2"/>
      <c r="C597" s="1"/>
      <c r="U597" s="1"/>
    </row>
    <row r="598" spans="1:21" x14ac:dyDescent="0.3">
      <c r="A598" s="2"/>
      <c r="B598" s="2"/>
      <c r="C598" s="1"/>
      <c r="U598" s="1"/>
    </row>
    <row r="599" spans="1:21" x14ac:dyDescent="0.3">
      <c r="A599" s="2"/>
      <c r="B599" s="2"/>
      <c r="C599" s="1"/>
      <c r="U599" s="1"/>
    </row>
    <row r="600" spans="1:21" x14ac:dyDescent="0.3">
      <c r="A600" s="2"/>
      <c r="B600" s="2"/>
      <c r="C600" s="1"/>
      <c r="U600" s="1"/>
    </row>
    <row r="601" spans="1:21" x14ac:dyDescent="0.3">
      <c r="A601" s="2"/>
      <c r="B601" s="2"/>
      <c r="C601" s="1"/>
      <c r="U601" s="1"/>
    </row>
    <row r="602" spans="1:21" x14ac:dyDescent="0.3">
      <c r="A602" s="2"/>
      <c r="B602" s="2"/>
      <c r="C602" s="1"/>
      <c r="U602" s="1"/>
    </row>
    <row r="603" spans="1:21" x14ac:dyDescent="0.3">
      <c r="A603" s="2"/>
      <c r="B603" s="2"/>
      <c r="C603" s="1"/>
      <c r="U603" s="1"/>
    </row>
    <row r="604" spans="1:21" x14ac:dyDescent="0.3">
      <c r="A604" s="2"/>
      <c r="B604" s="2"/>
      <c r="C604" s="1"/>
      <c r="U604" s="1"/>
    </row>
    <row r="605" spans="1:21" x14ac:dyDescent="0.3">
      <c r="A605" s="2"/>
      <c r="B605" s="2"/>
      <c r="C605" s="1"/>
      <c r="U605" s="1"/>
    </row>
    <row r="606" spans="1:21" x14ac:dyDescent="0.3">
      <c r="A606" s="2"/>
      <c r="B606" s="2"/>
      <c r="C606" s="1"/>
      <c r="U606" s="1"/>
    </row>
    <row r="607" spans="1:21" x14ac:dyDescent="0.3">
      <c r="A607" s="2"/>
      <c r="B607" s="2"/>
      <c r="C607" s="1"/>
      <c r="U607" s="1"/>
    </row>
    <row r="608" spans="1:21" x14ac:dyDescent="0.3">
      <c r="A608" s="2"/>
      <c r="B608" s="2"/>
      <c r="C608" s="1"/>
      <c r="U608" s="1"/>
    </row>
    <row r="609" spans="1:21" x14ac:dyDescent="0.3">
      <c r="A609" s="2"/>
      <c r="B609" s="2"/>
      <c r="C609" s="1"/>
      <c r="U609" s="1"/>
    </row>
    <row r="610" spans="1:21" x14ac:dyDescent="0.3">
      <c r="A610" s="2"/>
      <c r="B610" s="2"/>
      <c r="C610" s="1"/>
      <c r="U610" s="1"/>
    </row>
    <row r="611" spans="1:21" x14ac:dyDescent="0.3">
      <c r="A611" s="2"/>
      <c r="B611" s="2"/>
      <c r="C611" s="1"/>
      <c r="U611" s="1"/>
    </row>
    <row r="612" spans="1:21" x14ac:dyDescent="0.3">
      <c r="A612" s="2"/>
      <c r="B612" s="2"/>
      <c r="C612" s="1"/>
      <c r="U612" s="1"/>
    </row>
    <row r="613" spans="1:21" x14ac:dyDescent="0.3">
      <c r="A613" s="2"/>
      <c r="B613" s="2"/>
      <c r="C613" s="1"/>
      <c r="U613" s="1"/>
    </row>
    <row r="614" spans="1:21" x14ac:dyDescent="0.3">
      <c r="A614" s="2"/>
      <c r="B614" s="2"/>
      <c r="C614" s="1"/>
      <c r="U614" s="1"/>
    </row>
    <row r="615" spans="1:21" x14ac:dyDescent="0.3">
      <c r="A615" s="2"/>
      <c r="B615" s="2"/>
      <c r="C615" s="1"/>
      <c r="U615" s="1"/>
    </row>
    <row r="616" spans="1:21" x14ac:dyDescent="0.3">
      <c r="A616" s="2"/>
      <c r="B616" s="2"/>
      <c r="C616" s="1"/>
      <c r="U616" s="1"/>
    </row>
    <row r="617" spans="1:21" x14ac:dyDescent="0.3">
      <c r="A617" s="2"/>
      <c r="B617" s="2"/>
      <c r="C617" s="1"/>
      <c r="U617" s="1"/>
    </row>
    <row r="618" spans="1:21" x14ac:dyDescent="0.3">
      <c r="A618" s="2"/>
      <c r="B618" s="2"/>
      <c r="C618" s="1"/>
      <c r="U618" s="1"/>
    </row>
    <row r="619" spans="1:21" x14ac:dyDescent="0.3">
      <c r="A619" s="2"/>
      <c r="B619" s="2"/>
      <c r="C619" s="1"/>
      <c r="U619" s="1"/>
    </row>
    <row r="620" spans="1:21" x14ac:dyDescent="0.3">
      <c r="A620" s="2"/>
      <c r="B620" s="2"/>
      <c r="C620" s="1"/>
      <c r="U620" s="1"/>
    </row>
    <row r="621" spans="1:21" x14ac:dyDescent="0.3">
      <c r="A621" s="2"/>
      <c r="B621" s="2"/>
      <c r="C621" s="1"/>
      <c r="U621" s="1"/>
    </row>
    <row r="622" spans="1:21" x14ac:dyDescent="0.3">
      <c r="A622" s="2"/>
      <c r="B622" s="2"/>
      <c r="C622" s="1"/>
      <c r="U622" s="1"/>
    </row>
    <row r="623" spans="1:21" x14ac:dyDescent="0.3">
      <c r="A623" s="2"/>
      <c r="B623" s="2"/>
      <c r="C623" s="1"/>
      <c r="U623" s="1"/>
    </row>
    <row r="624" spans="1:21" x14ac:dyDescent="0.3">
      <c r="A624" s="2"/>
      <c r="B624" s="2"/>
      <c r="C624" s="1"/>
      <c r="U624" s="1"/>
    </row>
    <row r="625" spans="1:21" x14ac:dyDescent="0.3">
      <c r="A625" s="2"/>
      <c r="B625" s="2"/>
      <c r="C625" s="1"/>
      <c r="U625" s="1"/>
    </row>
    <row r="626" spans="1:21" x14ac:dyDescent="0.3">
      <c r="A626" s="2"/>
      <c r="B626" s="2"/>
      <c r="C626" s="1"/>
      <c r="U626" s="1"/>
    </row>
    <row r="627" spans="1:21" x14ac:dyDescent="0.3">
      <c r="A627" s="2"/>
      <c r="B627" s="2"/>
      <c r="C627" s="1"/>
      <c r="U627" s="1"/>
    </row>
    <row r="628" spans="1:21" x14ac:dyDescent="0.3">
      <c r="A628" s="2"/>
      <c r="B628" s="2"/>
      <c r="C628" s="1"/>
      <c r="U628" s="1"/>
    </row>
    <row r="629" spans="1:21" x14ac:dyDescent="0.3">
      <c r="A629" s="2"/>
      <c r="B629" s="2"/>
      <c r="C629" s="1"/>
      <c r="U629" s="1"/>
    </row>
    <row r="630" spans="1:21" x14ac:dyDescent="0.3">
      <c r="A630" s="2"/>
      <c r="B630" s="2"/>
      <c r="C630" s="1"/>
      <c r="U630" s="1"/>
    </row>
    <row r="631" spans="1:21" x14ac:dyDescent="0.3">
      <c r="A631" s="2"/>
      <c r="B631" s="2"/>
      <c r="C631" s="1"/>
      <c r="U631" s="1"/>
    </row>
    <row r="632" spans="1:21" x14ac:dyDescent="0.3">
      <c r="A632" s="2"/>
      <c r="B632" s="2"/>
      <c r="C632" s="1"/>
      <c r="U632" s="1"/>
    </row>
    <row r="633" spans="1:21" x14ac:dyDescent="0.3">
      <c r="A633" s="2"/>
      <c r="B633" s="2"/>
      <c r="C633" s="1"/>
      <c r="U633" s="1"/>
    </row>
    <row r="634" spans="1:21" x14ac:dyDescent="0.3">
      <c r="A634" s="2"/>
      <c r="B634" s="2"/>
      <c r="C634" s="1"/>
      <c r="U634" s="1"/>
    </row>
    <row r="635" spans="1:21" x14ac:dyDescent="0.3">
      <c r="A635" s="2"/>
      <c r="B635" s="2"/>
      <c r="C635" s="1"/>
      <c r="U635" s="1"/>
    </row>
    <row r="636" spans="1:21" x14ac:dyDescent="0.3">
      <c r="A636" s="2"/>
      <c r="B636" s="2"/>
      <c r="C636" s="1"/>
      <c r="U636" s="1"/>
    </row>
    <row r="637" spans="1:21" x14ac:dyDescent="0.3">
      <c r="A637" s="2"/>
      <c r="B637" s="2"/>
      <c r="C637" s="1"/>
      <c r="U637" s="1"/>
    </row>
    <row r="638" spans="1:21" x14ac:dyDescent="0.3">
      <c r="A638" s="2"/>
      <c r="B638" s="2"/>
      <c r="C638" s="1"/>
      <c r="U638" s="1"/>
    </row>
    <row r="639" spans="1:21" x14ac:dyDescent="0.3">
      <c r="A639" s="2"/>
      <c r="B639" s="2"/>
      <c r="C639" s="1"/>
      <c r="U639" s="1"/>
    </row>
    <row r="640" spans="1:21" x14ac:dyDescent="0.3">
      <c r="A640" s="2"/>
      <c r="B640" s="2"/>
      <c r="C640" s="1"/>
      <c r="U640" s="1"/>
    </row>
    <row r="641" spans="1:21" x14ac:dyDescent="0.3">
      <c r="A641" s="2"/>
      <c r="B641" s="2"/>
      <c r="C641" s="1"/>
      <c r="U641" s="1"/>
    </row>
    <row r="642" spans="1:21" x14ac:dyDescent="0.3">
      <c r="A642" s="2"/>
      <c r="B642" s="2"/>
      <c r="C642" s="1"/>
      <c r="U642" s="1"/>
    </row>
    <row r="643" spans="1:21" x14ac:dyDescent="0.3">
      <c r="A643" s="2"/>
      <c r="B643" s="2"/>
      <c r="C643" s="1"/>
      <c r="U643" s="1"/>
    </row>
    <row r="644" spans="1:21" x14ac:dyDescent="0.3">
      <c r="A644" s="2"/>
      <c r="B644" s="2"/>
      <c r="C644" s="1"/>
      <c r="U644" s="1"/>
    </row>
    <row r="645" spans="1:21" x14ac:dyDescent="0.3">
      <c r="A645" s="2"/>
      <c r="B645" s="2"/>
      <c r="C645" s="1"/>
      <c r="U645" s="1"/>
    </row>
    <row r="646" spans="1:21" x14ac:dyDescent="0.3">
      <c r="A646" s="2"/>
      <c r="B646" s="2"/>
      <c r="C646" s="1"/>
      <c r="U646" s="1"/>
    </row>
    <row r="647" spans="1:21" x14ac:dyDescent="0.3">
      <c r="A647" s="2"/>
      <c r="B647" s="2"/>
      <c r="C647" s="1"/>
      <c r="U647" s="1"/>
    </row>
    <row r="648" spans="1:21" x14ac:dyDescent="0.3">
      <c r="A648" s="2"/>
      <c r="B648" s="2"/>
      <c r="C648" s="1"/>
      <c r="U648" s="1"/>
    </row>
    <row r="649" spans="1:21" x14ac:dyDescent="0.3">
      <c r="A649" s="2"/>
      <c r="B649" s="2"/>
      <c r="C649" s="1"/>
      <c r="U649" s="1"/>
    </row>
    <row r="650" spans="1:21" x14ac:dyDescent="0.3">
      <c r="A650" s="2"/>
      <c r="B650" s="2"/>
      <c r="C650" s="1"/>
      <c r="U650" s="1"/>
    </row>
    <row r="651" spans="1:21" x14ac:dyDescent="0.3">
      <c r="A651" s="2"/>
      <c r="B651" s="2"/>
      <c r="C651" s="1"/>
      <c r="U651" s="1"/>
    </row>
    <row r="652" spans="1:21" x14ac:dyDescent="0.3">
      <c r="A652" s="2"/>
      <c r="B652" s="2"/>
      <c r="C652" s="1"/>
      <c r="U652" s="1"/>
    </row>
    <row r="653" spans="1:21" x14ac:dyDescent="0.3">
      <c r="A653" s="2"/>
      <c r="B653" s="2"/>
      <c r="C653" s="1"/>
      <c r="U653" s="1"/>
    </row>
    <row r="654" spans="1:21" x14ac:dyDescent="0.3">
      <c r="A654" s="2"/>
      <c r="B654" s="2"/>
      <c r="C654" s="1"/>
      <c r="U654" s="1"/>
    </row>
    <row r="655" spans="1:21" x14ac:dyDescent="0.3">
      <c r="A655" s="2"/>
      <c r="B655" s="2"/>
      <c r="C655" s="1"/>
      <c r="U655" s="1"/>
    </row>
    <row r="656" spans="1:21" x14ac:dyDescent="0.3">
      <c r="A656" s="2"/>
      <c r="B656" s="2"/>
      <c r="C656" s="1"/>
      <c r="U656" s="1"/>
    </row>
    <row r="657" spans="1:21" x14ac:dyDescent="0.3">
      <c r="A657" s="2"/>
      <c r="B657" s="2"/>
      <c r="C657" s="1"/>
      <c r="U657" s="1"/>
    </row>
    <row r="658" spans="1:21" x14ac:dyDescent="0.3">
      <c r="A658" s="2"/>
      <c r="B658" s="2"/>
      <c r="C658" s="1"/>
      <c r="U658" s="1"/>
    </row>
    <row r="659" spans="1:21" x14ac:dyDescent="0.3">
      <c r="A659" s="2"/>
      <c r="B659" s="2"/>
      <c r="C659" s="1"/>
      <c r="U659" s="1"/>
    </row>
    <row r="660" spans="1:21" x14ac:dyDescent="0.3">
      <c r="A660" s="2"/>
      <c r="B660" s="2"/>
      <c r="C660" s="1"/>
      <c r="U660" s="1"/>
    </row>
    <row r="661" spans="1:21" x14ac:dyDescent="0.3">
      <c r="A661" s="2"/>
      <c r="B661" s="2"/>
      <c r="C661" s="1"/>
      <c r="U661" s="1"/>
    </row>
    <row r="662" spans="1:21" x14ac:dyDescent="0.3">
      <c r="A662" s="2"/>
      <c r="B662" s="2"/>
      <c r="C662" s="1"/>
      <c r="U662" s="1"/>
    </row>
    <row r="663" spans="1:21" x14ac:dyDescent="0.3">
      <c r="A663" s="2"/>
      <c r="B663" s="2"/>
      <c r="C663" s="1"/>
      <c r="U663" s="1"/>
    </row>
    <row r="664" spans="1:21" x14ac:dyDescent="0.3">
      <c r="A664" s="2"/>
      <c r="B664" s="2"/>
      <c r="C664" s="1"/>
      <c r="U664" s="1"/>
    </row>
    <row r="665" spans="1:21" x14ac:dyDescent="0.3">
      <c r="A665" s="2"/>
      <c r="B665" s="2"/>
      <c r="C665" s="1"/>
      <c r="U665" s="1"/>
    </row>
    <row r="666" spans="1:21" x14ac:dyDescent="0.3">
      <c r="A666" s="2"/>
      <c r="B666" s="2"/>
      <c r="C666" s="1"/>
      <c r="U666" s="1"/>
    </row>
    <row r="667" spans="1:21" x14ac:dyDescent="0.3">
      <c r="A667" s="2"/>
      <c r="B667" s="2"/>
      <c r="C667" s="1"/>
      <c r="U667" s="1"/>
    </row>
    <row r="668" spans="1:21" x14ac:dyDescent="0.3">
      <c r="A668" s="2"/>
      <c r="B668" s="2"/>
      <c r="C668" s="1"/>
      <c r="U668" s="1"/>
    </row>
    <row r="669" spans="1:21" x14ac:dyDescent="0.3">
      <c r="A669" s="2"/>
      <c r="B669" s="2"/>
      <c r="C669" s="1"/>
      <c r="U669" s="1"/>
    </row>
    <row r="670" spans="1:21" x14ac:dyDescent="0.3">
      <c r="A670" s="2"/>
      <c r="B670" s="2"/>
      <c r="C670" s="1"/>
      <c r="U670" s="1"/>
    </row>
    <row r="671" spans="1:21" x14ac:dyDescent="0.3">
      <c r="A671" s="2"/>
      <c r="B671" s="2"/>
      <c r="C671" s="1"/>
      <c r="U671" s="1"/>
    </row>
    <row r="672" spans="1:21" x14ac:dyDescent="0.3">
      <c r="A672" s="2"/>
      <c r="B672" s="2"/>
      <c r="C672" s="1"/>
      <c r="U672" s="1"/>
    </row>
    <row r="673" spans="1:21" x14ac:dyDescent="0.3">
      <c r="A673" s="2"/>
      <c r="B673" s="2"/>
      <c r="C673" s="1"/>
      <c r="U673" s="1"/>
    </row>
    <row r="674" spans="1:21" x14ac:dyDescent="0.3">
      <c r="A674" s="2"/>
      <c r="B674" s="2"/>
      <c r="C674" s="1"/>
      <c r="U674" s="1"/>
    </row>
    <row r="675" spans="1:21" x14ac:dyDescent="0.3">
      <c r="A675" s="2"/>
      <c r="B675" s="2"/>
      <c r="C675" s="1"/>
      <c r="U675" s="1"/>
    </row>
    <row r="676" spans="1:21" x14ac:dyDescent="0.3">
      <c r="A676" s="2"/>
      <c r="B676" s="2"/>
      <c r="C676" s="1"/>
      <c r="U676" s="1"/>
    </row>
    <row r="677" spans="1:21" x14ac:dyDescent="0.3">
      <c r="A677" s="2"/>
      <c r="B677" s="2"/>
      <c r="C677" s="1"/>
      <c r="U677" s="1"/>
    </row>
    <row r="678" spans="1:21" x14ac:dyDescent="0.3">
      <c r="A678" s="2"/>
      <c r="B678" s="2"/>
      <c r="C678" s="1"/>
      <c r="U678" s="1"/>
    </row>
    <row r="679" spans="1:21" x14ac:dyDescent="0.3">
      <c r="A679" s="2"/>
      <c r="B679" s="2"/>
      <c r="C679" s="1"/>
      <c r="U679" s="1"/>
    </row>
    <row r="680" spans="1:21" x14ac:dyDescent="0.3">
      <c r="A680" s="2"/>
      <c r="B680" s="2"/>
      <c r="C680" s="1"/>
      <c r="U680" s="1"/>
    </row>
    <row r="681" spans="1:21" x14ac:dyDescent="0.3">
      <c r="A681" s="2"/>
      <c r="B681" s="2"/>
      <c r="C681" s="1"/>
      <c r="U681" s="1"/>
    </row>
    <row r="682" spans="1:21" x14ac:dyDescent="0.3">
      <c r="A682" s="2"/>
      <c r="B682" s="2"/>
      <c r="C682" s="1"/>
      <c r="U682" s="1"/>
    </row>
    <row r="683" spans="1:21" x14ac:dyDescent="0.3">
      <c r="A683" s="2"/>
      <c r="B683" s="2"/>
      <c r="C683" s="1"/>
      <c r="U683" s="1"/>
    </row>
    <row r="684" spans="1:21" x14ac:dyDescent="0.3">
      <c r="A684" s="2"/>
      <c r="B684" s="2"/>
      <c r="C684" s="1"/>
      <c r="U684" s="1"/>
    </row>
    <row r="685" spans="1:21" x14ac:dyDescent="0.3">
      <c r="A685" s="2"/>
      <c r="B685" s="2"/>
      <c r="C685" s="1"/>
      <c r="U685" s="1"/>
    </row>
    <row r="686" spans="1:21" x14ac:dyDescent="0.3">
      <c r="A686" s="2"/>
      <c r="B686" s="2"/>
      <c r="C686" s="1"/>
      <c r="U686" s="1"/>
    </row>
    <row r="687" spans="1:21" x14ac:dyDescent="0.3">
      <c r="A687" s="2"/>
      <c r="B687" s="2"/>
      <c r="C687" s="1"/>
      <c r="U687" s="1"/>
    </row>
    <row r="688" spans="1:21" x14ac:dyDescent="0.3">
      <c r="A688" s="2"/>
      <c r="B688" s="2"/>
      <c r="C688" s="1"/>
      <c r="U688" s="1"/>
    </row>
    <row r="689" spans="1:21" x14ac:dyDescent="0.3">
      <c r="A689" s="2"/>
      <c r="B689" s="2"/>
      <c r="C689" s="1"/>
      <c r="U689" s="1"/>
    </row>
    <row r="690" spans="1:21" x14ac:dyDescent="0.3">
      <c r="A690" s="2"/>
      <c r="B690" s="2"/>
      <c r="C690" s="1"/>
      <c r="U690" s="1"/>
    </row>
    <row r="691" spans="1:21" x14ac:dyDescent="0.3">
      <c r="A691" s="2"/>
      <c r="B691" s="2"/>
      <c r="C691" s="1"/>
      <c r="U691" s="1"/>
    </row>
    <row r="692" spans="1:21" x14ac:dyDescent="0.3">
      <c r="A692" s="2"/>
      <c r="B692" s="2"/>
      <c r="C692" s="1"/>
      <c r="U692" s="1"/>
    </row>
    <row r="693" spans="1:21" x14ac:dyDescent="0.3">
      <c r="A693" s="2"/>
      <c r="B693" s="2"/>
      <c r="C693" s="1"/>
      <c r="U693" s="1"/>
    </row>
    <row r="694" spans="1:21" x14ac:dyDescent="0.3">
      <c r="A694" s="2"/>
      <c r="B694" s="2"/>
      <c r="C694" s="1"/>
      <c r="U694" s="1"/>
    </row>
    <row r="695" spans="1:21" x14ac:dyDescent="0.3">
      <c r="A695" s="2"/>
      <c r="B695" s="2"/>
      <c r="C695" s="1"/>
      <c r="U695" s="1"/>
    </row>
    <row r="696" spans="1:21" x14ac:dyDescent="0.3">
      <c r="A696" s="2"/>
      <c r="B696" s="2"/>
      <c r="C696" s="1"/>
      <c r="U696" s="1"/>
    </row>
    <row r="697" spans="1:21" x14ac:dyDescent="0.3">
      <c r="A697" s="2"/>
      <c r="B697" s="2"/>
      <c r="C697" s="1"/>
      <c r="U697" s="1"/>
    </row>
    <row r="698" spans="1:21" x14ac:dyDescent="0.3">
      <c r="A698" s="2"/>
      <c r="B698" s="2"/>
      <c r="C698" s="1"/>
      <c r="U698" s="1"/>
    </row>
    <row r="699" spans="1:21" x14ac:dyDescent="0.3">
      <c r="A699" s="2"/>
      <c r="B699" s="2"/>
      <c r="C699" s="1"/>
      <c r="U699" s="1"/>
    </row>
    <row r="700" spans="1:21" x14ac:dyDescent="0.3">
      <c r="A700" s="2"/>
      <c r="B700" s="2"/>
      <c r="C700" s="1"/>
      <c r="U700" s="1"/>
    </row>
    <row r="701" spans="1:21" x14ac:dyDescent="0.3">
      <c r="A701" s="2"/>
      <c r="B701" s="2"/>
      <c r="C701" s="1"/>
      <c r="U701" s="1"/>
    </row>
    <row r="702" spans="1:21" x14ac:dyDescent="0.3">
      <c r="A702" s="2"/>
      <c r="B702" s="2"/>
      <c r="C702" s="1"/>
      <c r="U702" s="1"/>
    </row>
    <row r="703" spans="1:21" x14ac:dyDescent="0.3">
      <c r="A703" s="2"/>
      <c r="B703" s="2"/>
      <c r="C703" s="1"/>
      <c r="U703" s="1"/>
    </row>
    <row r="704" spans="1:21" x14ac:dyDescent="0.3">
      <c r="A704" s="2"/>
      <c r="B704" s="2"/>
      <c r="C704" s="1"/>
      <c r="U704" s="1"/>
    </row>
    <row r="705" spans="1:21" x14ac:dyDescent="0.3">
      <c r="A705" s="2"/>
      <c r="B705" s="2"/>
      <c r="C705" s="1"/>
      <c r="U705" s="1"/>
    </row>
    <row r="706" spans="1:21" x14ac:dyDescent="0.3">
      <c r="A706" s="2"/>
      <c r="B706" s="2"/>
      <c r="C706" s="1"/>
      <c r="U706" s="1"/>
    </row>
    <row r="707" spans="1:21" x14ac:dyDescent="0.3">
      <c r="A707" s="2"/>
      <c r="B707" s="2"/>
      <c r="C707" s="1"/>
      <c r="U707" s="1"/>
    </row>
    <row r="708" spans="1:21" x14ac:dyDescent="0.3">
      <c r="A708" s="2"/>
      <c r="B708" s="2"/>
      <c r="C708" s="1"/>
      <c r="U708" s="1"/>
    </row>
    <row r="709" spans="1:21" x14ac:dyDescent="0.3">
      <c r="A709" s="2"/>
      <c r="B709" s="2"/>
      <c r="C709" s="1"/>
      <c r="U709" s="1"/>
    </row>
    <row r="710" spans="1:21" x14ac:dyDescent="0.3">
      <c r="A710" s="2"/>
      <c r="B710" s="2"/>
      <c r="C710" s="1"/>
      <c r="U710" s="1"/>
    </row>
    <row r="711" spans="1:21" x14ac:dyDescent="0.3">
      <c r="A711" s="2"/>
      <c r="B711" s="2"/>
      <c r="C711" s="1"/>
      <c r="U711" s="1"/>
    </row>
    <row r="712" spans="1:21" x14ac:dyDescent="0.3">
      <c r="A712" s="2"/>
      <c r="B712" s="2"/>
      <c r="C712" s="1"/>
      <c r="U712" s="1"/>
    </row>
    <row r="713" spans="1:21" x14ac:dyDescent="0.3">
      <c r="A713" s="2"/>
      <c r="B713" s="2"/>
      <c r="C713" s="1"/>
      <c r="U713" s="1"/>
    </row>
    <row r="714" spans="1:21" x14ac:dyDescent="0.3">
      <c r="A714" s="2"/>
      <c r="B714" s="2"/>
      <c r="C714" s="1"/>
      <c r="U714" s="1"/>
    </row>
    <row r="715" spans="1:21" x14ac:dyDescent="0.3">
      <c r="A715" s="2"/>
      <c r="B715" s="2"/>
      <c r="C715" s="1"/>
      <c r="U715" s="1"/>
    </row>
    <row r="716" spans="1:21" x14ac:dyDescent="0.3">
      <c r="A716" s="2"/>
      <c r="B716" s="2"/>
      <c r="C716" s="1"/>
      <c r="U716" s="1"/>
    </row>
    <row r="717" spans="1:21" x14ac:dyDescent="0.3">
      <c r="A717" s="2"/>
      <c r="B717" s="2"/>
      <c r="C717" s="1"/>
      <c r="U717" s="1"/>
    </row>
    <row r="718" spans="1:21" x14ac:dyDescent="0.3">
      <c r="A718" s="2"/>
      <c r="B718" s="2"/>
      <c r="C718" s="1"/>
      <c r="U718" s="1"/>
    </row>
    <row r="719" spans="1:21" x14ac:dyDescent="0.3">
      <c r="A719" s="2"/>
      <c r="B719" s="2"/>
      <c r="C719" s="1"/>
      <c r="U719" s="1"/>
    </row>
    <row r="720" spans="1:21" x14ac:dyDescent="0.3">
      <c r="A720" s="2"/>
      <c r="B720" s="2"/>
      <c r="C720" s="1"/>
      <c r="U720" s="1"/>
    </row>
    <row r="721" spans="1:21" x14ac:dyDescent="0.3">
      <c r="A721" s="2"/>
      <c r="B721" s="2"/>
      <c r="C721" s="1"/>
      <c r="U721" s="1"/>
    </row>
    <row r="722" spans="1:21" x14ac:dyDescent="0.3">
      <c r="A722" s="2"/>
      <c r="B722" s="2"/>
      <c r="C722" s="1"/>
      <c r="U722" s="1"/>
    </row>
    <row r="723" spans="1:21" x14ac:dyDescent="0.3">
      <c r="A723" s="2"/>
      <c r="B723" s="2"/>
      <c r="C723" s="1"/>
      <c r="U723" s="1"/>
    </row>
    <row r="724" spans="1:21" x14ac:dyDescent="0.3">
      <c r="A724" s="2"/>
      <c r="B724" s="2"/>
      <c r="C724" s="1"/>
      <c r="U724" s="1"/>
    </row>
    <row r="725" spans="1:21" x14ac:dyDescent="0.3">
      <c r="A725" s="2"/>
      <c r="B725" s="2"/>
      <c r="C725" s="1"/>
      <c r="U725" s="1"/>
    </row>
    <row r="726" spans="1:21" x14ac:dyDescent="0.3">
      <c r="A726" s="2"/>
      <c r="B726" s="2"/>
      <c r="C726" s="1"/>
      <c r="U726" s="1"/>
    </row>
    <row r="727" spans="1:21" x14ac:dyDescent="0.3">
      <c r="A727" s="2"/>
      <c r="B727" s="2"/>
      <c r="C727" s="1"/>
      <c r="U727" s="1"/>
    </row>
    <row r="728" spans="1:21" x14ac:dyDescent="0.3">
      <c r="A728" s="2"/>
      <c r="B728" s="2"/>
      <c r="C728" s="1"/>
      <c r="U728" s="1"/>
    </row>
    <row r="729" spans="1:21" x14ac:dyDescent="0.3">
      <c r="A729" s="2"/>
      <c r="B729" s="2"/>
      <c r="C729" s="1"/>
      <c r="U729" s="1"/>
    </row>
    <row r="730" spans="1:21" x14ac:dyDescent="0.3">
      <c r="A730" s="2"/>
      <c r="B730" s="2"/>
      <c r="C730" s="1"/>
      <c r="U730" s="1"/>
    </row>
    <row r="731" spans="1:21" x14ac:dyDescent="0.3">
      <c r="A731" s="2"/>
      <c r="B731" s="2"/>
      <c r="C731" s="1"/>
      <c r="U731" s="1"/>
    </row>
    <row r="732" spans="1:21" x14ac:dyDescent="0.3">
      <c r="A732" s="2"/>
      <c r="B732" s="2"/>
      <c r="C732" s="1"/>
      <c r="U732" s="1"/>
    </row>
    <row r="733" spans="1:21" x14ac:dyDescent="0.3">
      <c r="A733" s="2"/>
      <c r="B733" s="2"/>
      <c r="C733" s="1"/>
      <c r="U733" s="1"/>
    </row>
    <row r="734" spans="1:21" x14ac:dyDescent="0.3">
      <c r="A734" s="2"/>
      <c r="B734" s="2"/>
      <c r="C734" s="1"/>
      <c r="U734" s="1"/>
    </row>
    <row r="735" spans="1:21" x14ac:dyDescent="0.3">
      <c r="A735" s="2"/>
      <c r="B735" s="2"/>
      <c r="C735" s="1"/>
      <c r="U735" s="1"/>
    </row>
    <row r="736" spans="1:21" x14ac:dyDescent="0.3">
      <c r="A736" s="2"/>
      <c r="B736" s="2"/>
      <c r="C736" s="1"/>
      <c r="U736" s="1"/>
    </row>
    <row r="737" spans="1:21" x14ac:dyDescent="0.3">
      <c r="A737" s="2"/>
      <c r="B737" s="2"/>
      <c r="C737" s="1"/>
      <c r="U737" s="1"/>
    </row>
    <row r="738" spans="1:21" x14ac:dyDescent="0.3">
      <c r="A738" s="2"/>
      <c r="B738" s="2"/>
      <c r="C738" s="1"/>
      <c r="U738" s="1"/>
    </row>
    <row r="739" spans="1:21" x14ac:dyDescent="0.3">
      <c r="A739" s="2"/>
      <c r="B739" s="2"/>
      <c r="C739" s="1"/>
      <c r="U739" s="1"/>
    </row>
    <row r="740" spans="1:21" x14ac:dyDescent="0.3">
      <c r="A740" s="2"/>
      <c r="B740" s="2"/>
      <c r="C740" s="1"/>
      <c r="U740" s="1"/>
    </row>
    <row r="741" spans="1:21" x14ac:dyDescent="0.3">
      <c r="A741" s="2"/>
      <c r="B741" s="2"/>
      <c r="C741" s="1"/>
      <c r="U741" s="1"/>
    </row>
    <row r="742" spans="1:21" x14ac:dyDescent="0.3">
      <c r="A742" s="2"/>
      <c r="B742" s="2"/>
      <c r="C742" s="1"/>
      <c r="U742" s="1"/>
    </row>
    <row r="743" spans="1:21" x14ac:dyDescent="0.3">
      <c r="A743" s="2"/>
      <c r="B743" s="2"/>
      <c r="C743" s="1"/>
      <c r="U743" s="1"/>
    </row>
    <row r="744" spans="1:21" x14ac:dyDescent="0.3">
      <c r="A744" s="2"/>
      <c r="B744" s="2"/>
      <c r="C744" s="1"/>
      <c r="U744" s="1"/>
    </row>
    <row r="745" spans="1:21" x14ac:dyDescent="0.3">
      <c r="A745" s="2"/>
      <c r="B745" s="2"/>
      <c r="C745" s="1"/>
      <c r="U745" s="1"/>
    </row>
    <row r="746" spans="1:21" x14ac:dyDescent="0.3">
      <c r="A746" s="2"/>
      <c r="B746" s="2"/>
      <c r="C746" s="1"/>
      <c r="U746" s="1"/>
    </row>
    <row r="747" spans="1:21" x14ac:dyDescent="0.3">
      <c r="A747" s="2"/>
      <c r="B747" s="2"/>
      <c r="C747" s="1"/>
      <c r="U747" s="1"/>
    </row>
    <row r="748" spans="1:21" x14ac:dyDescent="0.3">
      <c r="A748" s="2"/>
      <c r="B748" s="2"/>
      <c r="C748" s="1"/>
      <c r="U748" s="1"/>
    </row>
    <row r="749" spans="1:21" x14ac:dyDescent="0.3">
      <c r="A749" s="2"/>
      <c r="B749" s="2"/>
      <c r="C749" s="1"/>
      <c r="U749" s="1"/>
    </row>
    <row r="750" spans="1:21" x14ac:dyDescent="0.3">
      <c r="A750" s="2"/>
      <c r="B750" s="2"/>
      <c r="C750" s="1"/>
      <c r="U750" s="1"/>
    </row>
    <row r="751" spans="1:21" x14ac:dyDescent="0.3">
      <c r="A751" s="2"/>
      <c r="B751" s="2"/>
      <c r="C751" s="1"/>
      <c r="U751" s="1"/>
    </row>
    <row r="752" spans="1:21" x14ac:dyDescent="0.3">
      <c r="A752" s="2"/>
      <c r="B752" s="2"/>
      <c r="C752" s="1"/>
      <c r="U752" s="1"/>
    </row>
    <row r="753" spans="1:21" x14ac:dyDescent="0.3">
      <c r="A753" s="2"/>
      <c r="B753" s="2"/>
      <c r="C753" s="1"/>
      <c r="U753" s="1"/>
    </row>
    <row r="754" spans="1:21" x14ac:dyDescent="0.3">
      <c r="A754" s="2"/>
      <c r="B754" s="2"/>
      <c r="C754" s="1"/>
      <c r="U754" s="1"/>
    </row>
    <row r="755" spans="1:21" x14ac:dyDescent="0.3">
      <c r="A755" s="2"/>
      <c r="B755" s="2"/>
      <c r="C755" s="1"/>
      <c r="U755" s="1"/>
    </row>
    <row r="756" spans="1:21" x14ac:dyDescent="0.3">
      <c r="A756" s="2"/>
      <c r="B756" s="2"/>
      <c r="C756" s="1"/>
      <c r="U756" s="1"/>
    </row>
    <row r="757" spans="1:21" x14ac:dyDescent="0.3">
      <c r="A757" s="2"/>
      <c r="B757" s="2"/>
      <c r="C757" s="1"/>
      <c r="U757" s="1"/>
    </row>
    <row r="758" spans="1:21" x14ac:dyDescent="0.3">
      <c r="A758" s="2"/>
      <c r="B758" s="2"/>
      <c r="C758" s="1"/>
      <c r="U758" s="1"/>
    </row>
    <row r="759" spans="1:21" x14ac:dyDescent="0.3">
      <c r="A759" s="2"/>
      <c r="B759" s="2"/>
      <c r="C759" s="1"/>
      <c r="U759" s="1"/>
    </row>
    <row r="760" spans="1:21" x14ac:dyDescent="0.3">
      <c r="A760" s="2"/>
      <c r="B760" s="2"/>
      <c r="C760" s="1"/>
      <c r="U760" s="1"/>
    </row>
    <row r="761" spans="1:21" x14ac:dyDescent="0.3">
      <c r="A761" s="2"/>
      <c r="B761" s="2"/>
      <c r="C761" s="1"/>
      <c r="U761" s="1"/>
    </row>
    <row r="762" spans="1:21" x14ac:dyDescent="0.3">
      <c r="A762" s="2"/>
      <c r="B762" s="2"/>
      <c r="C762" s="1"/>
      <c r="U762" s="1"/>
    </row>
    <row r="763" spans="1:21" x14ac:dyDescent="0.3">
      <c r="A763" s="2"/>
      <c r="B763" s="2"/>
      <c r="C763" s="1"/>
      <c r="U763" s="1"/>
    </row>
    <row r="764" spans="1:21" x14ac:dyDescent="0.3">
      <c r="A764" s="2"/>
      <c r="B764" s="2"/>
      <c r="C764" s="1"/>
      <c r="U764" s="1"/>
    </row>
    <row r="765" spans="1:21" x14ac:dyDescent="0.3">
      <c r="A765" s="2"/>
      <c r="B765" s="2"/>
      <c r="C765" s="1"/>
      <c r="U765" s="1"/>
    </row>
    <row r="766" spans="1:21" x14ac:dyDescent="0.3">
      <c r="A766" s="2"/>
      <c r="B766" s="2"/>
      <c r="C766" s="1"/>
      <c r="U766" s="1"/>
    </row>
    <row r="767" spans="1:21" x14ac:dyDescent="0.3">
      <c r="A767" s="2"/>
      <c r="B767" s="2"/>
      <c r="C767" s="1"/>
      <c r="U767" s="1"/>
    </row>
    <row r="768" spans="1:21" x14ac:dyDescent="0.3">
      <c r="A768" s="2"/>
      <c r="B768" s="2"/>
      <c r="C768" s="1"/>
      <c r="U768" s="1"/>
    </row>
    <row r="769" spans="1:21" x14ac:dyDescent="0.3">
      <c r="A769" s="2"/>
      <c r="B769" s="2"/>
      <c r="C769" s="1"/>
      <c r="U769" s="1"/>
    </row>
    <row r="770" spans="1:21" x14ac:dyDescent="0.3">
      <c r="A770" s="2"/>
      <c r="B770" s="2"/>
      <c r="C770" s="1"/>
      <c r="U770" s="1"/>
    </row>
    <row r="771" spans="1:21" x14ac:dyDescent="0.3">
      <c r="A771" s="2"/>
      <c r="B771" s="2"/>
      <c r="C771" s="1"/>
      <c r="U771" s="1"/>
    </row>
    <row r="772" spans="1:21" x14ac:dyDescent="0.3">
      <c r="A772" s="2"/>
      <c r="B772" s="2"/>
      <c r="C772" s="1"/>
      <c r="U772" s="1"/>
    </row>
    <row r="773" spans="1:21" x14ac:dyDescent="0.3">
      <c r="A773" s="2"/>
      <c r="B773" s="2"/>
      <c r="C773" s="1"/>
      <c r="U773" s="1"/>
    </row>
    <row r="774" spans="1:21" x14ac:dyDescent="0.3">
      <c r="A774" s="2"/>
      <c r="B774" s="2"/>
      <c r="C774" s="1"/>
      <c r="U774" s="1"/>
    </row>
    <row r="775" spans="1:21" x14ac:dyDescent="0.3">
      <c r="A775" s="2"/>
      <c r="B775" s="2"/>
      <c r="C775" s="1"/>
      <c r="U775" s="1"/>
    </row>
    <row r="776" spans="1:21" x14ac:dyDescent="0.3">
      <c r="A776" s="2"/>
      <c r="B776" s="2"/>
      <c r="C776" s="1"/>
      <c r="U776" s="1"/>
    </row>
    <row r="777" spans="1:21" x14ac:dyDescent="0.3">
      <c r="A777" s="2"/>
      <c r="B777" s="2"/>
      <c r="C777" s="1"/>
      <c r="U777" s="1"/>
    </row>
    <row r="778" spans="1:21" x14ac:dyDescent="0.3">
      <c r="A778" s="2"/>
      <c r="B778" s="2"/>
      <c r="C778" s="1"/>
      <c r="U778" s="1"/>
    </row>
    <row r="779" spans="1:21" x14ac:dyDescent="0.3">
      <c r="A779" s="2"/>
      <c r="B779" s="2"/>
      <c r="C779" s="1"/>
      <c r="U779" s="1"/>
    </row>
    <row r="780" spans="1:21" x14ac:dyDescent="0.3">
      <c r="A780" s="2"/>
      <c r="B780" s="2"/>
      <c r="C780" s="1"/>
      <c r="U780" s="1"/>
    </row>
    <row r="781" spans="1:21" x14ac:dyDescent="0.3">
      <c r="A781" s="2"/>
      <c r="B781" s="2"/>
      <c r="C781" s="1"/>
      <c r="U781" s="1"/>
    </row>
    <row r="782" spans="1:21" x14ac:dyDescent="0.3">
      <c r="A782" s="2"/>
      <c r="B782" s="2"/>
      <c r="C782" s="1"/>
      <c r="U782" s="1"/>
    </row>
    <row r="783" spans="1:21" x14ac:dyDescent="0.3">
      <c r="A783" s="2"/>
      <c r="B783" s="2"/>
      <c r="C783" s="1"/>
      <c r="U783" s="1"/>
    </row>
    <row r="784" spans="1:21" x14ac:dyDescent="0.3">
      <c r="A784" s="2"/>
      <c r="B784" s="2"/>
      <c r="C784" s="1"/>
      <c r="U784" s="1"/>
    </row>
    <row r="785" spans="1:21" x14ac:dyDescent="0.3">
      <c r="A785" s="2"/>
      <c r="B785" s="2"/>
      <c r="C785" s="1"/>
      <c r="U785" s="1"/>
    </row>
    <row r="786" spans="1:21" x14ac:dyDescent="0.3">
      <c r="A786" s="2"/>
      <c r="B786" s="2"/>
      <c r="C786" s="1"/>
      <c r="U786" s="1"/>
    </row>
    <row r="787" spans="1:21" x14ac:dyDescent="0.3">
      <c r="A787" s="2"/>
      <c r="B787" s="2"/>
      <c r="C787" s="1"/>
      <c r="U787" s="1"/>
    </row>
    <row r="788" spans="1:21" x14ac:dyDescent="0.3">
      <c r="A788" s="2"/>
      <c r="B788" s="2"/>
      <c r="C788" s="1"/>
      <c r="U788" s="1"/>
    </row>
    <row r="789" spans="1:21" x14ac:dyDescent="0.3">
      <c r="A789" s="2"/>
      <c r="B789" s="2"/>
      <c r="C789" s="1"/>
      <c r="U789" s="1"/>
    </row>
    <row r="790" spans="1:21" x14ac:dyDescent="0.3">
      <c r="A790" s="2"/>
      <c r="B790" s="2"/>
      <c r="C790" s="1"/>
      <c r="U790" s="1"/>
    </row>
    <row r="791" spans="1:21" x14ac:dyDescent="0.3">
      <c r="A791" s="2"/>
      <c r="B791" s="2"/>
      <c r="C791" s="1"/>
      <c r="U791" s="1"/>
    </row>
    <row r="792" spans="1:21" x14ac:dyDescent="0.3">
      <c r="A792" s="2"/>
      <c r="B792" s="2"/>
      <c r="C792" s="1"/>
      <c r="U792" s="1"/>
    </row>
    <row r="793" spans="1:21" x14ac:dyDescent="0.3">
      <c r="A793" s="2"/>
      <c r="B793" s="2"/>
      <c r="C793" s="1"/>
      <c r="U793" s="1"/>
    </row>
    <row r="794" spans="1:21" x14ac:dyDescent="0.3">
      <c r="A794" s="2"/>
      <c r="B794" s="2"/>
      <c r="C794" s="1"/>
      <c r="U794" s="1"/>
    </row>
    <row r="795" spans="1:21" x14ac:dyDescent="0.3">
      <c r="A795" s="2"/>
      <c r="B795" s="2"/>
      <c r="C795" s="1"/>
      <c r="U795" s="1"/>
    </row>
    <row r="796" spans="1:21" x14ac:dyDescent="0.3">
      <c r="A796" s="2"/>
      <c r="B796" s="2"/>
      <c r="C796" s="1"/>
      <c r="U796" s="1"/>
    </row>
    <row r="797" spans="1:21" x14ac:dyDescent="0.3">
      <c r="A797" s="2"/>
      <c r="B797" s="2"/>
      <c r="C797" s="1"/>
      <c r="U797" s="1"/>
    </row>
    <row r="798" spans="1:21" x14ac:dyDescent="0.3">
      <c r="A798" s="2"/>
      <c r="B798" s="2"/>
      <c r="C798" s="1"/>
      <c r="U798" s="1"/>
    </row>
    <row r="799" spans="1:21" x14ac:dyDescent="0.3">
      <c r="A799" s="2"/>
      <c r="B799" s="2"/>
      <c r="C799" s="1"/>
      <c r="U799" s="1"/>
    </row>
    <row r="800" spans="1:21" x14ac:dyDescent="0.3">
      <c r="A800" s="2"/>
      <c r="B800" s="2"/>
      <c r="C800" s="1"/>
      <c r="U800" s="1"/>
    </row>
    <row r="801" spans="1:21" x14ac:dyDescent="0.3">
      <c r="A801" s="2"/>
      <c r="B801" s="2"/>
      <c r="C801" s="1"/>
      <c r="U801" s="1"/>
    </row>
    <row r="802" spans="1:21" x14ac:dyDescent="0.3">
      <c r="A802" s="2"/>
      <c r="B802" s="2"/>
      <c r="C802" s="1"/>
      <c r="U802" s="1"/>
    </row>
    <row r="803" spans="1:21" x14ac:dyDescent="0.3">
      <c r="A803" s="2"/>
      <c r="B803" s="2"/>
      <c r="C803" s="1"/>
      <c r="U803" s="1"/>
    </row>
    <row r="804" spans="1:21" x14ac:dyDescent="0.3">
      <c r="A804" s="2"/>
      <c r="B804" s="2"/>
      <c r="C804" s="1"/>
      <c r="U804" s="1"/>
    </row>
    <row r="805" spans="1:21" x14ac:dyDescent="0.3">
      <c r="A805" s="2"/>
      <c r="B805" s="2"/>
      <c r="C805" s="1"/>
      <c r="U805" s="1"/>
    </row>
    <row r="806" spans="1:21" x14ac:dyDescent="0.3">
      <c r="A806" s="2"/>
      <c r="B806" s="2"/>
      <c r="C806" s="1"/>
      <c r="U806" s="1"/>
    </row>
    <row r="807" spans="1:21" x14ac:dyDescent="0.3">
      <c r="A807" s="2"/>
      <c r="B807" s="2"/>
      <c r="C807" s="1"/>
      <c r="U807" s="1"/>
    </row>
    <row r="808" spans="1:21" x14ac:dyDescent="0.3">
      <c r="A808" s="2"/>
      <c r="B808" s="2"/>
      <c r="C808" s="1"/>
      <c r="U808" s="1"/>
    </row>
    <row r="809" spans="1:21" x14ac:dyDescent="0.3">
      <c r="A809" s="2"/>
      <c r="B809" s="2"/>
      <c r="C809" s="1"/>
      <c r="U809" s="1"/>
    </row>
    <row r="810" spans="1:21" x14ac:dyDescent="0.3">
      <c r="A810" s="2"/>
      <c r="B810" s="2"/>
      <c r="C810" s="1"/>
      <c r="U810" s="1"/>
    </row>
    <row r="811" spans="1:21" x14ac:dyDescent="0.3">
      <c r="A811" s="2"/>
      <c r="B811" s="2"/>
      <c r="C811" s="1"/>
      <c r="U811" s="1"/>
    </row>
    <row r="812" spans="1:21" x14ac:dyDescent="0.3">
      <c r="A812" s="2"/>
      <c r="B812" s="2"/>
      <c r="C812" s="1"/>
      <c r="U812" s="1"/>
    </row>
    <row r="813" spans="1:21" x14ac:dyDescent="0.3">
      <c r="A813" s="2"/>
      <c r="B813" s="2"/>
      <c r="C813" s="1"/>
      <c r="U813" s="1"/>
    </row>
    <row r="814" spans="1:21" x14ac:dyDescent="0.3">
      <c r="A814" s="2"/>
      <c r="B814" s="2"/>
      <c r="C814" s="1"/>
      <c r="U814" s="1"/>
    </row>
    <row r="815" spans="1:21" x14ac:dyDescent="0.3">
      <c r="A815" s="2"/>
      <c r="B815" s="2"/>
      <c r="C815" s="1"/>
      <c r="U815" s="1"/>
    </row>
    <row r="816" spans="1:21" x14ac:dyDescent="0.3">
      <c r="A816" s="2"/>
      <c r="B816" s="2"/>
      <c r="C816" s="1"/>
      <c r="U816" s="1"/>
    </row>
    <row r="817" spans="1:21" x14ac:dyDescent="0.3">
      <c r="A817" s="2"/>
      <c r="B817" s="2"/>
      <c r="C817" s="1"/>
      <c r="U817" s="1"/>
    </row>
    <row r="818" spans="1:21" x14ac:dyDescent="0.3">
      <c r="A818" s="2"/>
      <c r="B818" s="2"/>
      <c r="C818" s="1"/>
      <c r="U818" s="1"/>
    </row>
    <row r="819" spans="1:21" x14ac:dyDescent="0.3">
      <c r="A819" s="2"/>
      <c r="B819" s="2"/>
      <c r="C819" s="1"/>
      <c r="U819" s="1"/>
    </row>
    <row r="820" spans="1:21" x14ac:dyDescent="0.3">
      <c r="A820" s="2"/>
      <c r="B820" s="2"/>
      <c r="C820" s="1"/>
      <c r="U820" s="1"/>
    </row>
    <row r="821" spans="1:21" x14ac:dyDescent="0.3">
      <c r="A821" s="2"/>
      <c r="B821" s="2"/>
      <c r="C821" s="1"/>
      <c r="U821" s="1"/>
    </row>
    <row r="822" spans="1:21" x14ac:dyDescent="0.3">
      <c r="A822" s="2"/>
      <c r="B822" s="2"/>
      <c r="C822" s="1"/>
      <c r="U822" s="1"/>
    </row>
    <row r="823" spans="1:21" x14ac:dyDescent="0.3">
      <c r="A823" s="2"/>
      <c r="B823" s="2"/>
      <c r="C823" s="1"/>
      <c r="U823" s="1"/>
    </row>
    <row r="824" spans="1:21" x14ac:dyDescent="0.3">
      <c r="A824" s="2"/>
      <c r="B824" s="2"/>
      <c r="C824" s="1"/>
      <c r="U824" s="1"/>
    </row>
    <row r="825" spans="1:21" x14ac:dyDescent="0.3">
      <c r="A825" s="2"/>
      <c r="B825" s="2"/>
      <c r="C825" s="1"/>
      <c r="U825" s="1"/>
    </row>
    <row r="826" spans="1:21" x14ac:dyDescent="0.3">
      <c r="A826" s="2"/>
      <c r="B826" s="2"/>
      <c r="C826" s="1"/>
      <c r="U826" s="1"/>
    </row>
    <row r="827" spans="1:21" x14ac:dyDescent="0.3">
      <c r="A827" s="2"/>
      <c r="B827" s="2"/>
      <c r="C827" s="1"/>
      <c r="U827" s="1"/>
    </row>
    <row r="828" spans="1:21" x14ac:dyDescent="0.3">
      <c r="A828" s="2"/>
      <c r="B828" s="2"/>
      <c r="C828" s="1"/>
      <c r="U828" s="1"/>
    </row>
    <row r="829" spans="1:21" x14ac:dyDescent="0.3">
      <c r="A829" s="2"/>
      <c r="B829" s="2"/>
      <c r="C829" s="1"/>
      <c r="U829" s="1"/>
    </row>
    <row r="830" spans="1:21" x14ac:dyDescent="0.3">
      <c r="A830" s="2"/>
      <c r="B830" s="2"/>
      <c r="C830" s="1"/>
      <c r="U830" s="1"/>
    </row>
    <row r="831" spans="1:21" x14ac:dyDescent="0.3">
      <c r="A831" s="2"/>
      <c r="B831" s="2"/>
      <c r="C831" s="1"/>
      <c r="U831" s="1"/>
    </row>
    <row r="832" spans="1:21" x14ac:dyDescent="0.3">
      <c r="A832" s="2"/>
      <c r="B832" s="2"/>
      <c r="C832" s="1"/>
      <c r="U832" s="1"/>
    </row>
    <row r="833" spans="1:21" x14ac:dyDescent="0.3">
      <c r="A833" s="2"/>
      <c r="B833" s="2"/>
      <c r="C833" s="1"/>
      <c r="U833" s="1"/>
    </row>
    <row r="834" spans="1:21" x14ac:dyDescent="0.3">
      <c r="A834" s="2"/>
      <c r="B834" s="2"/>
      <c r="C834" s="1"/>
      <c r="U834" s="1"/>
    </row>
    <row r="835" spans="1:21" x14ac:dyDescent="0.3">
      <c r="A835" s="2"/>
      <c r="B835" s="2"/>
      <c r="C835" s="1"/>
      <c r="U835" s="1"/>
    </row>
    <row r="836" spans="1:21" x14ac:dyDescent="0.3">
      <c r="A836" s="2"/>
      <c r="B836" s="2"/>
      <c r="C836" s="1"/>
      <c r="U836" s="1"/>
    </row>
    <row r="837" spans="1:21" x14ac:dyDescent="0.3">
      <c r="A837" s="2"/>
      <c r="B837" s="2"/>
      <c r="C837" s="1"/>
      <c r="U837" s="1"/>
    </row>
    <row r="838" spans="1:21" x14ac:dyDescent="0.3">
      <c r="A838" s="2"/>
      <c r="B838" s="2"/>
      <c r="C838" s="1"/>
      <c r="U838" s="1"/>
    </row>
    <row r="839" spans="1:21" x14ac:dyDescent="0.3">
      <c r="A839" s="2"/>
      <c r="B839" s="2"/>
      <c r="C839" s="1"/>
      <c r="U839" s="1"/>
    </row>
    <row r="840" spans="1:21" x14ac:dyDescent="0.3">
      <c r="A840" s="2"/>
      <c r="B840" s="2"/>
      <c r="C840" s="1"/>
      <c r="U840" s="1"/>
    </row>
    <row r="841" spans="1:21" x14ac:dyDescent="0.3">
      <c r="A841" s="2"/>
      <c r="B841" s="2"/>
      <c r="C841" s="1"/>
      <c r="U841" s="1"/>
    </row>
    <row r="842" spans="1:21" x14ac:dyDescent="0.3">
      <c r="A842" s="2"/>
      <c r="B842" s="2"/>
      <c r="C842" s="1"/>
      <c r="U842" s="1"/>
    </row>
    <row r="843" spans="1:21" x14ac:dyDescent="0.3">
      <c r="A843" s="2"/>
      <c r="B843" s="2"/>
      <c r="C843" s="1"/>
      <c r="U843" s="1"/>
    </row>
    <row r="844" spans="1:21" x14ac:dyDescent="0.3">
      <c r="A844" s="2"/>
      <c r="B844" s="2"/>
      <c r="C844" s="1"/>
      <c r="U844" s="1"/>
    </row>
    <row r="845" spans="1:21" x14ac:dyDescent="0.3">
      <c r="A845" s="2"/>
      <c r="B845" s="2"/>
      <c r="C845" s="1"/>
      <c r="U845" s="1"/>
    </row>
    <row r="846" spans="1:21" x14ac:dyDescent="0.3">
      <c r="A846" s="2"/>
      <c r="B846" s="2"/>
      <c r="C846" s="1"/>
      <c r="U846" s="1"/>
    </row>
    <row r="847" spans="1:21" x14ac:dyDescent="0.3">
      <c r="A847" s="2"/>
      <c r="B847" s="2"/>
      <c r="C847" s="1"/>
      <c r="U847" s="1"/>
    </row>
    <row r="848" spans="1:21" x14ac:dyDescent="0.3">
      <c r="A848" s="2"/>
      <c r="B848" s="2"/>
      <c r="C848" s="1"/>
      <c r="U848" s="1"/>
    </row>
    <row r="849" spans="1:21" x14ac:dyDescent="0.3">
      <c r="A849" s="2"/>
      <c r="B849" s="2"/>
      <c r="C849" s="1"/>
      <c r="U849" s="1"/>
    </row>
    <row r="850" spans="1:21" x14ac:dyDescent="0.3">
      <c r="A850" s="2"/>
      <c r="B850" s="2"/>
      <c r="C850" s="1"/>
      <c r="U850" s="1"/>
    </row>
    <row r="851" spans="1:21" x14ac:dyDescent="0.3">
      <c r="A851" s="2"/>
      <c r="B851" s="2"/>
      <c r="C851" s="1"/>
      <c r="U851" s="1"/>
    </row>
    <row r="852" spans="1:21" x14ac:dyDescent="0.3">
      <c r="A852" s="2"/>
      <c r="B852" s="2"/>
      <c r="C852" s="1"/>
      <c r="U852" s="1"/>
    </row>
    <row r="853" spans="1:21" x14ac:dyDescent="0.3">
      <c r="A853" s="2"/>
      <c r="B853" s="2"/>
      <c r="C853" s="1"/>
      <c r="U853" s="1"/>
    </row>
    <row r="854" spans="1:21" x14ac:dyDescent="0.3">
      <c r="A854" s="2"/>
      <c r="B854" s="2"/>
      <c r="C854" s="1"/>
      <c r="U854" s="1"/>
    </row>
    <row r="855" spans="1:21" x14ac:dyDescent="0.3">
      <c r="A855" s="2"/>
      <c r="B855" s="2"/>
      <c r="C855" s="1"/>
      <c r="U855" s="1"/>
    </row>
    <row r="856" spans="1:21" x14ac:dyDescent="0.3">
      <c r="A856" s="2"/>
      <c r="B856" s="2"/>
      <c r="C856" s="1"/>
      <c r="U856" s="1"/>
    </row>
    <row r="857" spans="1:21" x14ac:dyDescent="0.3">
      <c r="A857" s="2"/>
      <c r="B857" s="2"/>
      <c r="C857" s="1"/>
      <c r="U857" s="1"/>
    </row>
    <row r="858" spans="1:21" x14ac:dyDescent="0.3">
      <c r="A858" s="2"/>
      <c r="B858" s="2"/>
      <c r="C858" s="1"/>
      <c r="U858" s="1"/>
    </row>
    <row r="859" spans="1:21" x14ac:dyDescent="0.3">
      <c r="A859" s="2"/>
      <c r="B859" s="2"/>
      <c r="C859" s="1"/>
      <c r="U859" s="1"/>
    </row>
    <row r="860" spans="1:21" x14ac:dyDescent="0.3">
      <c r="A860" s="2"/>
      <c r="B860" s="2"/>
      <c r="C860" s="1"/>
      <c r="U860" s="1"/>
    </row>
    <row r="861" spans="1:21" x14ac:dyDescent="0.3">
      <c r="A861" s="2"/>
      <c r="B861" s="2"/>
      <c r="C861" s="1"/>
      <c r="U861" s="1"/>
    </row>
    <row r="862" spans="1:21" x14ac:dyDescent="0.3">
      <c r="A862" s="2"/>
      <c r="B862" s="2"/>
      <c r="C862" s="1"/>
      <c r="U862" s="1"/>
    </row>
    <row r="863" spans="1:21" x14ac:dyDescent="0.3">
      <c r="A863" s="2"/>
      <c r="B863" s="2"/>
      <c r="C863" s="1"/>
      <c r="U863" s="1"/>
    </row>
    <row r="864" spans="1:21" x14ac:dyDescent="0.3">
      <c r="A864" s="2"/>
      <c r="B864" s="2"/>
      <c r="C864" s="1"/>
      <c r="U864" s="1"/>
    </row>
    <row r="865" spans="1:21" x14ac:dyDescent="0.3">
      <c r="A865" s="2"/>
      <c r="B865" s="2"/>
      <c r="C865" s="1"/>
      <c r="U865" s="1"/>
    </row>
    <row r="866" spans="1:21" x14ac:dyDescent="0.3">
      <c r="A866" s="2"/>
      <c r="B866" s="2"/>
      <c r="C866" s="1"/>
      <c r="U866" s="1"/>
    </row>
    <row r="867" spans="1:21" x14ac:dyDescent="0.3">
      <c r="A867" s="2"/>
      <c r="B867" s="2"/>
      <c r="C867" s="1"/>
      <c r="U867" s="1"/>
    </row>
    <row r="868" spans="1:21" x14ac:dyDescent="0.3">
      <c r="A868" s="2"/>
      <c r="B868" s="2"/>
      <c r="C868" s="1"/>
      <c r="U868" s="1"/>
    </row>
    <row r="869" spans="1:21" x14ac:dyDescent="0.3">
      <c r="A869" s="2"/>
      <c r="B869" s="2"/>
      <c r="C869" s="1"/>
      <c r="U869" s="1"/>
    </row>
    <row r="870" spans="1:21" x14ac:dyDescent="0.3">
      <c r="A870" s="2"/>
      <c r="B870" s="2"/>
      <c r="C870" s="1"/>
      <c r="U870" s="1"/>
    </row>
    <row r="871" spans="1:21" x14ac:dyDescent="0.3">
      <c r="A871" s="2"/>
      <c r="B871" s="2"/>
      <c r="C871" s="1"/>
      <c r="U871" s="1"/>
    </row>
    <row r="872" spans="1:21" x14ac:dyDescent="0.3">
      <c r="A872" s="2"/>
      <c r="B872" s="2"/>
      <c r="C872" s="1"/>
      <c r="U872" s="1"/>
    </row>
    <row r="873" spans="1:21" x14ac:dyDescent="0.3">
      <c r="A873" s="2"/>
      <c r="B873" s="2"/>
      <c r="C873" s="1"/>
      <c r="U873" s="1"/>
    </row>
    <row r="874" spans="1:21" x14ac:dyDescent="0.3">
      <c r="A874" s="2"/>
      <c r="B874" s="2"/>
      <c r="C874" s="1"/>
      <c r="U874" s="1"/>
    </row>
    <row r="875" spans="1:21" x14ac:dyDescent="0.3">
      <c r="A875" s="2"/>
      <c r="B875" s="2"/>
      <c r="C875" s="1"/>
      <c r="U875" s="1"/>
    </row>
    <row r="876" spans="1:21" x14ac:dyDescent="0.3">
      <c r="A876" s="2"/>
      <c r="B876" s="2"/>
      <c r="C876" s="1"/>
      <c r="U876" s="1"/>
    </row>
    <row r="877" spans="1:21" x14ac:dyDescent="0.3">
      <c r="A877" s="2"/>
      <c r="B877" s="2"/>
      <c r="C877" s="1"/>
      <c r="U877" s="1"/>
    </row>
    <row r="878" spans="1:21" x14ac:dyDescent="0.3">
      <c r="A878" s="2"/>
      <c r="B878" s="2"/>
      <c r="C878" s="1"/>
      <c r="U878" s="1"/>
    </row>
    <row r="879" spans="1:21" x14ac:dyDescent="0.3">
      <c r="A879" s="2"/>
      <c r="B879" s="2"/>
      <c r="C879" s="1"/>
      <c r="U879" s="1"/>
    </row>
    <row r="880" spans="1:21" x14ac:dyDescent="0.3">
      <c r="A880" s="2"/>
      <c r="B880" s="2"/>
      <c r="C880" s="1"/>
      <c r="U880" s="1"/>
    </row>
    <row r="881" spans="1:21" x14ac:dyDescent="0.3">
      <c r="A881" s="2"/>
      <c r="B881" s="2"/>
      <c r="C881" s="1"/>
      <c r="U881" s="1"/>
    </row>
    <row r="882" spans="1:21" x14ac:dyDescent="0.3">
      <c r="A882" s="2"/>
      <c r="B882" s="2"/>
      <c r="C882" s="1"/>
      <c r="U882" s="1"/>
    </row>
    <row r="883" spans="1:21" x14ac:dyDescent="0.3">
      <c r="A883" s="2"/>
      <c r="B883" s="2"/>
      <c r="C883" s="1"/>
      <c r="U883" s="1"/>
    </row>
    <row r="884" spans="1:21" x14ac:dyDescent="0.3">
      <c r="A884" s="2"/>
      <c r="B884" s="2"/>
      <c r="C884" s="1"/>
      <c r="U884" s="1"/>
    </row>
    <row r="885" spans="1:21" x14ac:dyDescent="0.3">
      <c r="A885" s="2"/>
      <c r="B885" s="2"/>
      <c r="C885" s="1"/>
      <c r="U885" s="1"/>
    </row>
    <row r="886" spans="1:21" x14ac:dyDescent="0.3">
      <c r="A886" s="2"/>
      <c r="B886" s="2"/>
      <c r="C886" s="1"/>
      <c r="U886" s="1"/>
    </row>
    <row r="887" spans="1:21" x14ac:dyDescent="0.3">
      <c r="A887" s="2"/>
      <c r="B887" s="2"/>
      <c r="C887" s="1"/>
      <c r="U887" s="1"/>
    </row>
    <row r="888" spans="1:21" x14ac:dyDescent="0.3">
      <c r="A888" s="2"/>
      <c r="B888" s="2"/>
      <c r="C888" s="1"/>
      <c r="U888" s="1"/>
    </row>
    <row r="889" spans="1:21" x14ac:dyDescent="0.3">
      <c r="A889" s="2"/>
      <c r="B889" s="2"/>
      <c r="C889" s="1"/>
      <c r="U889" s="1"/>
    </row>
    <row r="890" spans="1:21" x14ac:dyDescent="0.3">
      <c r="A890" s="2"/>
      <c r="B890" s="2"/>
      <c r="C890" s="1"/>
      <c r="U890" s="1"/>
    </row>
    <row r="891" spans="1:21" x14ac:dyDescent="0.3">
      <c r="A891" s="2"/>
      <c r="B891" s="2"/>
      <c r="C891" s="1"/>
      <c r="U891" s="1"/>
    </row>
    <row r="892" spans="1:21" x14ac:dyDescent="0.3">
      <c r="A892" s="2"/>
      <c r="B892" s="2"/>
      <c r="C892" s="1"/>
      <c r="U892" s="1"/>
    </row>
    <row r="893" spans="1:21" x14ac:dyDescent="0.3">
      <c r="A893" s="2"/>
      <c r="B893" s="2"/>
      <c r="C893" s="1"/>
      <c r="U893" s="1"/>
    </row>
    <row r="894" spans="1:21" x14ac:dyDescent="0.3">
      <c r="A894" s="2"/>
      <c r="B894" s="2"/>
      <c r="C894" s="1"/>
      <c r="U894" s="1"/>
    </row>
    <row r="895" spans="1:21" x14ac:dyDescent="0.3">
      <c r="A895" s="2"/>
      <c r="B895" s="2"/>
      <c r="C895" s="1"/>
      <c r="U895" s="1"/>
    </row>
    <row r="896" spans="1:21" x14ac:dyDescent="0.3">
      <c r="A896" s="2"/>
      <c r="B896" s="2"/>
      <c r="C896" s="1"/>
      <c r="U896" s="1"/>
    </row>
    <row r="897" spans="1:21" x14ac:dyDescent="0.3">
      <c r="A897" s="2"/>
      <c r="B897" s="2"/>
      <c r="C897" s="1"/>
      <c r="U897" s="1"/>
    </row>
    <row r="898" spans="1:21" x14ac:dyDescent="0.3">
      <c r="A898" s="2"/>
      <c r="B898" s="2"/>
      <c r="C898" s="1"/>
      <c r="U898" s="1"/>
    </row>
    <row r="899" spans="1:21" x14ac:dyDescent="0.3">
      <c r="A899" s="2"/>
      <c r="B899" s="2"/>
      <c r="C899" s="1"/>
      <c r="U899" s="1"/>
    </row>
    <row r="900" spans="1:21" x14ac:dyDescent="0.3">
      <c r="A900" s="2"/>
      <c r="B900" s="2"/>
      <c r="C900" s="1"/>
      <c r="U900" s="1"/>
    </row>
    <row r="901" spans="1:21" x14ac:dyDescent="0.3">
      <c r="A901" s="2"/>
      <c r="B901" s="2"/>
      <c r="C901" s="1"/>
      <c r="U901" s="1"/>
    </row>
    <row r="902" spans="1:21" x14ac:dyDescent="0.3">
      <c r="A902" s="2"/>
      <c r="B902" s="2"/>
      <c r="C902" s="1"/>
      <c r="U902" s="1"/>
    </row>
    <row r="903" spans="1:21" x14ac:dyDescent="0.3">
      <c r="A903" s="2"/>
      <c r="B903" s="2"/>
      <c r="C903" s="1"/>
      <c r="U903" s="1"/>
    </row>
    <row r="904" spans="1:21" x14ac:dyDescent="0.3">
      <c r="A904" s="2"/>
      <c r="B904" s="2"/>
      <c r="C904" s="1"/>
      <c r="U904" s="1"/>
    </row>
    <row r="905" spans="1:21" x14ac:dyDescent="0.3">
      <c r="A905" s="2"/>
      <c r="B905" s="2"/>
      <c r="C905" s="1"/>
      <c r="U905" s="1"/>
    </row>
    <row r="906" spans="1:21" x14ac:dyDescent="0.3">
      <c r="A906" s="2"/>
      <c r="B906" s="2"/>
      <c r="C906" s="1"/>
      <c r="U906" s="1"/>
    </row>
    <row r="907" spans="1:21" x14ac:dyDescent="0.3">
      <c r="A907" s="2"/>
      <c r="B907" s="2"/>
      <c r="C907" s="1"/>
      <c r="U907" s="1"/>
    </row>
    <row r="908" spans="1:21" x14ac:dyDescent="0.3">
      <c r="A908" s="2"/>
      <c r="B908" s="2"/>
      <c r="C908" s="1"/>
      <c r="U908" s="1"/>
    </row>
    <row r="909" spans="1:21" x14ac:dyDescent="0.3">
      <c r="A909" s="2"/>
      <c r="B909" s="2"/>
      <c r="C909" s="1"/>
      <c r="U909" s="1"/>
    </row>
    <row r="910" spans="1:21" x14ac:dyDescent="0.3">
      <c r="A910" s="2"/>
      <c r="B910" s="2"/>
      <c r="C910" s="1"/>
      <c r="U910" s="1"/>
    </row>
    <row r="911" spans="1:21" x14ac:dyDescent="0.3">
      <c r="A911" s="2"/>
      <c r="B911" s="2"/>
      <c r="C911" s="1"/>
      <c r="U911" s="1"/>
    </row>
    <row r="912" spans="1:21" x14ac:dyDescent="0.3">
      <c r="A912" s="2"/>
      <c r="B912" s="2"/>
      <c r="C912" s="1"/>
      <c r="U912" s="1"/>
    </row>
    <row r="913" spans="1:21" x14ac:dyDescent="0.3">
      <c r="A913" s="2"/>
      <c r="B913" s="2"/>
      <c r="C913" s="1"/>
      <c r="U913" s="1"/>
    </row>
    <row r="914" spans="1:21" x14ac:dyDescent="0.3">
      <c r="A914" s="2"/>
      <c r="B914" s="2"/>
      <c r="C914" s="1"/>
      <c r="U914" s="1"/>
    </row>
    <row r="915" spans="1:21" x14ac:dyDescent="0.3">
      <c r="A915" s="2"/>
      <c r="B915" s="2"/>
      <c r="C915" s="1"/>
      <c r="U915" s="1"/>
    </row>
    <row r="916" spans="1:21" x14ac:dyDescent="0.3">
      <c r="A916" s="2"/>
      <c r="B916" s="2"/>
      <c r="C916" s="1"/>
      <c r="U916" s="1"/>
    </row>
    <row r="917" spans="1:21" x14ac:dyDescent="0.3">
      <c r="A917" s="2"/>
      <c r="B917" s="2"/>
      <c r="C917" s="1"/>
      <c r="U917" s="1"/>
    </row>
    <row r="918" spans="1:21" x14ac:dyDescent="0.3">
      <c r="A918" s="2"/>
      <c r="B918" s="2"/>
      <c r="C918" s="1"/>
      <c r="U918" s="1"/>
    </row>
    <row r="919" spans="1:21" x14ac:dyDescent="0.3">
      <c r="A919" s="2"/>
      <c r="B919" s="2"/>
      <c r="C919" s="1"/>
      <c r="U919" s="1"/>
    </row>
    <row r="920" spans="1:21" x14ac:dyDescent="0.3">
      <c r="A920" s="2"/>
      <c r="B920" s="2"/>
      <c r="C920" s="1"/>
      <c r="U920" s="1"/>
    </row>
    <row r="921" spans="1:21" x14ac:dyDescent="0.3">
      <c r="A921" s="2"/>
      <c r="B921" s="2"/>
      <c r="C921" s="1"/>
      <c r="U921" s="1"/>
    </row>
    <row r="922" spans="1:21" x14ac:dyDescent="0.3">
      <c r="A922" s="2"/>
      <c r="B922" s="2"/>
      <c r="C922" s="1"/>
      <c r="U922" s="1"/>
    </row>
    <row r="923" spans="1:21" x14ac:dyDescent="0.3">
      <c r="A923" s="2"/>
      <c r="B923" s="2"/>
      <c r="C923" s="1"/>
      <c r="U923" s="1"/>
    </row>
    <row r="924" spans="1:21" x14ac:dyDescent="0.3">
      <c r="A924" s="2"/>
      <c r="B924" s="2"/>
      <c r="C924" s="1"/>
      <c r="U924" s="1"/>
    </row>
    <row r="925" spans="1:21" x14ac:dyDescent="0.3">
      <c r="A925" s="2"/>
      <c r="B925" s="2"/>
      <c r="C925" s="1"/>
      <c r="U925" s="1"/>
    </row>
    <row r="926" spans="1:21" x14ac:dyDescent="0.3">
      <c r="A926" s="2"/>
      <c r="B926" s="2"/>
      <c r="C926" s="1"/>
      <c r="U926" s="1"/>
    </row>
    <row r="927" spans="1:21" x14ac:dyDescent="0.3">
      <c r="A927" s="2"/>
      <c r="B927" s="2"/>
      <c r="C927" s="1"/>
      <c r="U927" s="1"/>
    </row>
    <row r="928" spans="1:21" x14ac:dyDescent="0.3">
      <c r="A928" s="2"/>
      <c r="B928" s="2"/>
      <c r="C928" s="1"/>
      <c r="U928" s="1"/>
    </row>
    <row r="929" spans="1:21" x14ac:dyDescent="0.3">
      <c r="A929" s="2"/>
      <c r="B929" s="2"/>
      <c r="C929" s="1"/>
      <c r="U929" s="1"/>
    </row>
    <row r="930" spans="1:21" x14ac:dyDescent="0.3">
      <c r="A930" s="2"/>
      <c r="B930" s="2"/>
      <c r="C930" s="1"/>
      <c r="U930" s="1"/>
    </row>
    <row r="931" spans="1:21" x14ac:dyDescent="0.3">
      <c r="A931" s="2"/>
      <c r="B931" s="2"/>
      <c r="C931" s="1"/>
      <c r="U931" s="1"/>
    </row>
    <row r="932" spans="1:21" x14ac:dyDescent="0.3">
      <c r="A932" s="2"/>
      <c r="B932" s="2"/>
      <c r="C932" s="1"/>
      <c r="U932" s="1"/>
    </row>
    <row r="933" spans="1:21" x14ac:dyDescent="0.3">
      <c r="A933" s="2"/>
      <c r="B933" s="2"/>
      <c r="C933" s="1"/>
      <c r="U933" s="1"/>
    </row>
    <row r="934" spans="1:21" x14ac:dyDescent="0.3">
      <c r="A934" s="2"/>
      <c r="B934" s="2"/>
      <c r="C934" s="1"/>
      <c r="U934" s="1"/>
    </row>
    <row r="935" spans="1:21" x14ac:dyDescent="0.3">
      <c r="A935" s="2"/>
      <c r="B935" s="2"/>
      <c r="C935" s="1"/>
      <c r="U935" s="1"/>
    </row>
    <row r="936" spans="1:21" x14ac:dyDescent="0.3">
      <c r="A936" s="2"/>
      <c r="B936" s="2"/>
      <c r="C936" s="1"/>
      <c r="U936" s="1"/>
    </row>
    <row r="937" spans="1:21" x14ac:dyDescent="0.3">
      <c r="A937" s="2"/>
      <c r="B937" s="2"/>
      <c r="C937" s="1"/>
      <c r="U937" s="1"/>
    </row>
    <row r="938" spans="1:21" x14ac:dyDescent="0.3">
      <c r="A938" s="2"/>
      <c r="B938" s="2"/>
      <c r="C938" s="1"/>
      <c r="U938" s="1"/>
    </row>
    <row r="939" spans="1:21" x14ac:dyDescent="0.3">
      <c r="A939" s="2"/>
      <c r="B939" s="2"/>
      <c r="C939" s="1"/>
      <c r="U939" s="1"/>
    </row>
    <row r="940" spans="1:21" x14ac:dyDescent="0.3">
      <c r="A940" s="2"/>
      <c r="B940" s="2"/>
      <c r="C940" s="1"/>
      <c r="U940" s="1"/>
    </row>
    <row r="941" spans="1:21" x14ac:dyDescent="0.3">
      <c r="A941" s="2"/>
      <c r="B941" s="2"/>
      <c r="C941" s="1"/>
      <c r="U941" s="1"/>
    </row>
    <row r="942" spans="1:21" x14ac:dyDescent="0.3">
      <c r="A942" s="2"/>
      <c r="B942" s="2"/>
      <c r="C942" s="1"/>
      <c r="U942" s="1"/>
    </row>
    <row r="943" spans="1:21" x14ac:dyDescent="0.3">
      <c r="A943" s="2"/>
      <c r="B943" s="2"/>
      <c r="C943" s="1"/>
      <c r="U943" s="1"/>
    </row>
    <row r="944" spans="1:21" x14ac:dyDescent="0.3">
      <c r="A944" s="2"/>
      <c r="B944" s="2"/>
      <c r="C944" s="1"/>
      <c r="U944" s="1"/>
    </row>
    <row r="945" spans="1:21" x14ac:dyDescent="0.3">
      <c r="A945" s="2"/>
      <c r="B945" s="2"/>
      <c r="C945" s="1"/>
      <c r="U945" s="1"/>
    </row>
    <row r="946" spans="1:21" x14ac:dyDescent="0.3">
      <c r="A946" s="2"/>
      <c r="B946" s="2"/>
      <c r="C946" s="1"/>
      <c r="U946" s="1"/>
    </row>
    <row r="947" spans="1:21" x14ac:dyDescent="0.3">
      <c r="A947" s="2"/>
      <c r="B947" s="2"/>
      <c r="C947" s="1"/>
      <c r="U947" s="1"/>
    </row>
    <row r="948" spans="1:21" x14ac:dyDescent="0.3">
      <c r="A948" s="2"/>
      <c r="B948" s="2"/>
      <c r="C948" s="1"/>
      <c r="U948" s="1"/>
    </row>
    <row r="949" spans="1:21" x14ac:dyDescent="0.3">
      <c r="A949" s="2"/>
      <c r="B949" s="2"/>
      <c r="C949" s="1"/>
      <c r="U949" s="1"/>
    </row>
    <row r="950" spans="1:21" x14ac:dyDescent="0.3">
      <c r="A950" s="2"/>
      <c r="B950" s="2"/>
      <c r="C950" s="1"/>
      <c r="U950" s="1"/>
    </row>
    <row r="951" spans="1:21" x14ac:dyDescent="0.3">
      <c r="A951" s="2"/>
      <c r="B951" s="2"/>
      <c r="C951" s="1"/>
      <c r="U951" s="1"/>
    </row>
    <row r="952" spans="1:21" x14ac:dyDescent="0.3">
      <c r="A952" s="2"/>
      <c r="B952" s="2"/>
      <c r="C952" s="1"/>
      <c r="U952" s="1"/>
    </row>
    <row r="953" spans="1:21" x14ac:dyDescent="0.3">
      <c r="A953" s="2"/>
      <c r="B953" s="2"/>
      <c r="C953" s="1"/>
      <c r="U953" s="1"/>
    </row>
    <row r="954" spans="1:21" x14ac:dyDescent="0.3">
      <c r="A954" s="2"/>
      <c r="B954" s="2"/>
      <c r="C954" s="1"/>
      <c r="U954" s="1"/>
    </row>
    <row r="955" spans="1:21" x14ac:dyDescent="0.3">
      <c r="A955" s="2"/>
      <c r="B955" s="2"/>
      <c r="C955" s="1"/>
      <c r="U955" s="1"/>
    </row>
    <row r="956" spans="1:21" x14ac:dyDescent="0.3">
      <c r="A956" s="2"/>
      <c r="B956" s="2"/>
      <c r="C956" s="1"/>
      <c r="U956" s="1"/>
    </row>
    <row r="957" spans="1:21" x14ac:dyDescent="0.3">
      <c r="A957" s="2"/>
      <c r="B957" s="2"/>
      <c r="C957" s="1"/>
      <c r="U957" s="1"/>
    </row>
    <row r="958" spans="1:21" x14ac:dyDescent="0.3">
      <c r="A958" s="2"/>
      <c r="B958" s="2"/>
      <c r="C958" s="1"/>
      <c r="U958" s="1"/>
    </row>
    <row r="959" spans="1:21" x14ac:dyDescent="0.3">
      <c r="A959" s="2"/>
      <c r="B959" s="2"/>
      <c r="C959" s="1"/>
      <c r="U959" s="1"/>
    </row>
    <row r="960" spans="1:21" x14ac:dyDescent="0.3">
      <c r="A960" s="2"/>
      <c r="B960" s="2"/>
      <c r="C960" s="1"/>
      <c r="U960" s="1"/>
    </row>
    <row r="961" spans="1:21" x14ac:dyDescent="0.3">
      <c r="A961" s="2"/>
      <c r="B961" s="2"/>
      <c r="C961" s="1"/>
      <c r="U961" s="1"/>
    </row>
    <row r="962" spans="1:21" x14ac:dyDescent="0.3">
      <c r="A962" s="2"/>
      <c r="B962" s="2"/>
      <c r="C962" s="1"/>
      <c r="U962" s="1"/>
    </row>
    <row r="963" spans="1:21" x14ac:dyDescent="0.3">
      <c r="A963" s="2"/>
      <c r="B963" s="2"/>
      <c r="C963" s="1"/>
      <c r="U963" s="1"/>
    </row>
    <row r="964" spans="1:21" x14ac:dyDescent="0.3">
      <c r="A964" s="2"/>
      <c r="B964" s="2"/>
      <c r="C964" s="1"/>
      <c r="U964" s="1"/>
    </row>
    <row r="965" spans="1:21" x14ac:dyDescent="0.3">
      <c r="A965" s="2"/>
      <c r="B965" s="2"/>
      <c r="C965" s="1"/>
      <c r="U965" s="1"/>
    </row>
    <row r="966" spans="1:21" x14ac:dyDescent="0.3">
      <c r="A966" s="2"/>
      <c r="B966" s="2"/>
      <c r="C966" s="1"/>
      <c r="U966" s="1"/>
    </row>
    <row r="967" spans="1:21" x14ac:dyDescent="0.3">
      <c r="A967" s="2"/>
      <c r="B967" s="2"/>
      <c r="C967" s="1"/>
      <c r="U967" s="1"/>
    </row>
    <row r="968" spans="1:21" x14ac:dyDescent="0.3">
      <c r="A968" s="2"/>
      <c r="B968" s="2"/>
      <c r="C968" s="1"/>
      <c r="U968" s="1"/>
    </row>
    <row r="969" spans="1:21" x14ac:dyDescent="0.3">
      <c r="A969" s="2"/>
      <c r="B969" s="2"/>
      <c r="C969" s="1"/>
      <c r="U969" s="1"/>
    </row>
    <row r="970" spans="1:21" x14ac:dyDescent="0.3">
      <c r="A970" s="2"/>
      <c r="B970" s="2"/>
      <c r="C970" s="1"/>
      <c r="U970" s="1"/>
    </row>
    <row r="971" spans="1:21" x14ac:dyDescent="0.3">
      <c r="A971" s="2"/>
      <c r="B971" s="2"/>
      <c r="C971" s="1"/>
      <c r="U971" s="1"/>
    </row>
    <row r="972" spans="1:21" x14ac:dyDescent="0.3">
      <c r="A972" s="2"/>
      <c r="B972" s="2"/>
      <c r="C972" s="1"/>
      <c r="U972" s="1"/>
    </row>
    <row r="973" spans="1:21" x14ac:dyDescent="0.3">
      <c r="A973" s="2"/>
      <c r="B973" s="2"/>
      <c r="C973" s="1"/>
      <c r="U973" s="1"/>
    </row>
    <row r="974" spans="1:21" x14ac:dyDescent="0.3">
      <c r="A974" s="2"/>
      <c r="B974" s="2"/>
      <c r="C974" s="1"/>
      <c r="U974" s="1"/>
    </row>
    <row r="975" spans="1:21" x14ac:dyDescent="0.3">
      <c r="A975" s="2"/>
      <c r="B975" s="2"/>
      <c r="C975" s="1"/>
      <c r="U975" s="1"/>
    </row>
    <row r="976" spans="1:21" x14ac:dyDescent="0.3">
      <c r="A976" s="2"/>
      <c r="B976" s="2"/>
      <c r="C976" s="1"/>
      <c r="U976" s="1"/>
    </row>
    <row r="977" spans="1:21" x14ac:dyDescent="0.3">
      <c r="A977" s="2"/>
      <c r="B977" s="2"/>
      <c r="C977" s="1"/>
      <c r="U977" s="1"/>
    </row>
    <row r="978" spans="1:21" x14ac:dyDescent="0.3">
      <c r="A978" s="2"/>
      <c r="B978" s="2"/>
      <c r="C978" s="1"/>
      <c r="U978" s="1"/>
    </row>
    <row r="979" spans="1:21" x14ac:dyDescent="0.3">
      <c r="A979" s="2"/>
      <c r="B979" s="2"/>
      <c r="C979" s="1"/>
      <c r="U979" s="1"/>
    </row>
    <row r="980" spans="1:21" x14ac:dyDescent="0.3">
      <c r="A980" s="2"/>
      <c r="B980" s="2"/>
      <c r="C980" s="1"/>
      <c r="U980" s="1"/>
    </row>
    <row r="981" spans="1:21" x14ac:dyDescent="0.3">
      <c r="A981" s="2"/>
      <c r="B981" s="2"/>
      <c r="C981" s="1"/>
      <c r="U981" s="1"/>
    </row>
    <row r="982" spans="1:21" x14ac:dyDescent="0.3">
      <c r="A982" s="2"/>
      <c r="B982" s="2"/>
      <c r="C982" s="1"/>
      <c r="U982" s="1"/>
    </row>
    <row r="983" spans="1:21" x14ac:dyDescent="0.3">
      <c r="A983" s="2"/>
      <c r="B983" s="2"/>
      <c r="C983" s="1"/>
      <c r="U983" s="1"/>
    </row>
    <row r="984" spans="1:21" x14ac:dyDescent="0.3">
      <c r="A984" s="2"/>
      <c r="B984" s="2"/>
      <c r="C984" s="1"/>
      <c r="U984" s="1"/>
    </row>
    <row r="985" spans="1:21" x14ac:dyDescent="0.3">
      <c r="A985" s="2"/>
      <c r="B985" s="2"/>
      <c r="C985" s="1"/>
      <c r="U985" s="1"/>
    </row>
    <row r="986" spans="1:21" x14ac:dyDescent="0.3">
      <c r="A986" s="2"/>
      <c r="B986" s="2"/>
      <c r="C986" s="1"/>
      <c r="U986" s="1"/>
    </row>
    <row r="987" spans="1:21" x14ac:dyDescent="0.3">
      <c r="A987" s="2"/>
      <c r="B987" s="2"/>
      <c r="C987" s="1"/>
      <c r="U987" s="1"/>
    </row>
    <row r="988" spans="1:21" x14ac:dyDescent="0.3">
      <c r="A988" s="2"/>
      <c r="B988" s="2"/>
      <c r="C988" s="1"/>
      <c r="U988" s="1"/>
    </row>
    <row r="989" spans="1:21" x14ac:dyDescent="0.3">
      <c r="A989" s="2"/>
      <c r="B989" s="2"/>
      <c r="C989" s="1"/>
      <c r="U989" s="1"/>
    </row>
    <row r="990" spans="1:21" x14ac:dyDescent="0.3">
      <c r="A990" s="2"/>
      <c r="B990" s="2"/>
      <c r="C990" s="1"/>
      <c r="U990" s="1"/>
    </row>
    <row r="991" spans="1:21" x14ac:dyDescent="0.3">
      <c r="A991" s="2"/>
      <c r="B991" s="2"/>
      <c r="C991" s="1"/>
      <c r="U991" s="1"/>
    </row>
    <row r="992" spans="1:21" x14ac:dyDescent="0.3">
      <c r="A992" s="2"/>
      <c r="B992" s="2"/>
      <c r="C992" s="1"/>
      <c r="U992" s="1"/>
    </row>
    <row r="993" spans="1:21" x14ac:dyDescent="0.3">
      <c r="A993" s="2"/>
      <c r="B993" s="2"/>
      <c r="C993" s="1"/>
      <c r="U993" s="1"/>
    </row>
    <row r="994" spans="1:21" x14ac:dyDescent="0.3">
      <c r="A994" s="2"/>
      <c r="B994" s="2"/>
      <c r="C994" s="1"/>
      <c r="U994" s="1"/>
    </row>
    <row r="995" spans="1:21" x14ac:dyDescent="0.3">
      <c r="A995" s="2"/>
      <c r="B995" s="2"/>
      <c r="C995" s="1"/>
      <c r="U995" s="1"/>
    </row>
    <row r="996" spans="1:21" x14ac:dyDescent="0.3">
      <c r="A996" s="2"/>
      <c r="B996" s="2"/>
      <c r="C996" s="1"/>
      <c r="U996" s="1"/>
    </row>
    <row r="997" spans="1:21" x14ac:dyDescent="0.3">
      <c r="A997" s="2"/>
      <c r="B997" s="2"/>
      <c r="C997" s="1"/>
      <c r="U997" s="1"/>
    </row>
    <row r="998" spans="1:21" x14ac:dyDescent="0.3">
      <c r="A998" s="2"/>
      <c r="B998" s="2"/>
      <c r="C998" s="1"/>
      <c r="U998" s="1"/>
    </row>
    <row r="999" spans="1:21" x14ac:dyDescent="0.3">
      <c r="A999" s="2"/>
      <c r="B999" s="2"/>
      <c r="C999" s="1"/>
      <c r="U999" s="1"/>
    </row>
    <row r="1000" spans="1:21" x14ac:dyDescent="0.3">
      <c r="A1000" s="2"/>
      <c r="B1000" s="2"/>
      <c r="C1000" s="1"/>
      <c r="U1000" s="1"/>
    </row>
    <row r="1001" spans="1:21" x14ac:dyDescent="0.3">
      <c r="A1001" s="2"/>
      <c r="B1001" s="2"/>
      <c r="C1001" s="1"/>
      <c r="U1001" s="1"/>
    </row>
    <row r="1002" spans="1:21" x14ac:dyDescent="0.3">
      <c r="A1002" s="2"/>
      <c r="B1002" s="2"/>
      <c r="C1002" s="1"/>
      <c r="U1002" s="1"/>
    </row>
    <row r="1003" spans="1:21" x14ac:dyDescent="0.3">
      <c r="A1003" s="2"/>
      <c r="B1003" s="2"/>
      <c r="C1003" s="1"/>
      <c r="U1003" s="1"/>
    </row>
    <row r="1004" spans="1:21" x14ac:dyDescent="0.3">
      <c r="A1004" s="2"/>
      <c r="B1004" s="2"/>
      <c r="C1004" s="1"/>
      <c r="U1004" s="1"/>
    </row>
    <row r="1005" spans="1:21" x14ac:dyDescent="0.3">
      <c r="A1005" s="2"/>
      <c r="B1005" s="2"/>
      <c r="C1005" s="1"/>
      <c r="U1005" s="1"/>
    </row>
    <row r="1006" spans="1:21" x14ac:dyDescent="0.3">
      <c r="A1006" s="2"/>
      <c r="B1006" s="2"/>
      <c r="C1006" s="1"/>
      <c r="U1006" s="1"/>
    </row>
    <row r="1007" spans="1:21" x14ac:dyDescent="0.3">
      <c r="A1007" s="2"/>
      <c r="B1007" s="2"/>
      <c r="C1007" s="1"/>
      <c r="U1007" s="1"/>
    </row>
    <row r="1008" spans="1:21" x14ac:dyDescent="0.3">
      <c r="A1008" s="2"/>
      <c r="B1008" s="2"/>
      <c r="C1008" s="1"/>
      <c r="U1008" s="1"/>
    </row>
    <row r="1009" spans="1:21" x14ac:dyDescent="0.3">
      <c r="A1009" s="2"/>
      <c r="B1009" s="2"/>
      <c r="C1009" s="1"/>
      <c r="U1009" s="1"/>
    </row>
    <row r="1010" spans="1:21" x14ac:dyDescent="0.3">
      <c r="A1010" s="2"/>
      <c r="B1010" s="2"/>
      <c r="C1010" s="1"/>
      <c r="U1010" s="1"/>
    </row>
    <row r="1011" spans="1:21" x14ac:dyDescent="0.3">
      <c r="A1011" s="2"/>
      <c r="B1011" s="2"/>
      <c r="C1011" s="1"/>
      <c r="U1011" s="1"/>
    </row>
    <row r="1012" spans="1:21" x14ac:dyDescent="0.3">
      <c r="A1012" s="2"/>
      <c r="B1012" s="2"/>
      <c r="C1012" s="1"/>
      <c r="U1012" s="1"/>
    </row>
    <row r="1013" spans="1:21" x14ac:dyDescent="0.3">
      <c r="A1013" s="2"/>
      <c r="B1013" s="2"/>
      <c r="C1013" s="1"/>
      <c r="U1013" s="1"/>
    </row>
    <row r="1014" spans="1:21" x14ac:dyDescent="0.3">
      <c r="A1014" s="2"/>
      <c r="B1014" s="2"/>
      <c r="C1014" s="1"/>
      <c r="U1014" s="1"/>
    </row>
    <row r="1015" spans="1:21" x14ac:dyDescent="0.3">
      <c r="A1015" s="2"/>
      <c r="B1015" s="2"/>
      <c r="C1015" s="1"/>
      <c r="U1015" s="1"/>
    </row>
    <row r="1016" spans="1:21" x14ac:dyDescent="0.3">
      <c r="A1016" s="2"/>
      <c r="B1016" s="2"/>
      <c r="C1016" s="1"/>
      <c r="U1016" s="1"/>
    </row>
    <row r="1017" spans="1:21" x14ac:dyDescent="0.3">
      <c r="A1017" s="2"/>
      <c r="B1017" s="2"/>
      <c r="C1017" s="1"/>
      <c r="U1017" s="1"/>
    </row>
    <row r="1018" spans="1:21" x14ac:dyDescent="0.3">
      <c r="A1018" s="2"/>
      <c r="B1018" s="2"/>
      <c r="C1018" s="1"/>
      <c r="U1018" s="1"/>
    </row>
    <row r="1019" spans="1:21" x14ac:dyDescent="0.3">
      <c r="A1019" s="2"/>
      <c r="B1019" s="2"/>
      <c r="C1019" s="1"/>
      <c r="U1019" s="1"/>
    </row>
    <row r="1020" spans="1:21" x14ac:dyDescent="0.3">
      <c r="A1020" s="2"/>
      <c r="B1020" s="2"/>
      <c r="C1020" s="1"/>
      <c r="U1020" s="1"/>
    </row>
    <row r="1021" spans="1:21" x14ac:dyDescent="0.3">
      <c r="A1021" s="2"/>
      <c r="B1021" s="2"/>
      <c r="C1021" s="1"/>
      <c r="U1021" s="1"/>
    </row>
    <row r="1022" spans="1:21" x14ac:dyDescent="0.3">
      <c r="A1022" s="2"/>
      <c r="B1022" s="2"/>
      <c r="C1022" s="1"/>
      <c r="U1022" s="1"/>
    </row>
    <row r="1023" spans="1:21" x14ac:dyDescent="0.3">
      <c r="A1023" s="2"/>
      <c r="B1023" s="2"/>
      <c r="C1023" s="1"/>
      <c r="U1023" s="1"/>
    </row>
    <row r="1024" spans="1:21" x14ac:dyDescent="0.3">
      <c r="A1024" s="2"/>
      <c r="B1024" s="2"/>
      <c r="C1024" s="1"/>
      <c r="U1024" s="1"/>
    </row>
    <row r="1025" spans="1:21" x14ac:dyDescent="0.3">
      <c r="A1025" s="2"/>
      <c r="B1025" s="2"/>
      <c r="C1025" s="1"/>
      <c r="U1025" s="1"/>
    </row>
    <row r="1026" spans="1:21" x14ac:dyDescent="0.3">
      <c r="A1026" s="2"/>
      <c r="B1026" s="2"/>
      <c r="C1026" s="1"/>
      <c r="U1026" s="1"/>
    </row>
    <row r="1027" spans="1:21" x14ac:dyDescent="0.3">
      <c r="A1027" s="2"/>
      <c r="B1027" s="2"/>
      <c r="C1027" s="1"/>
      <c r="U1027" s="1"/>
    </row>
    <row r="1028" spans="1:21" x14ac:dyDescent="0.3">
      <c r="A1028" s="2"/>
      <c r="B1028" s="2"/>
      <c r="C1028" s="1"/>
      <c r="U1028" s="1"/>
    </row>
    <row r="1029" spans="1:21" x14ac:dyDescent="0.3">
      <c r="A1029" s="2"/>
      <c r="B1029" s="2"/>
      <c r="C1029" s="1"/>
      <c r="U1029" s="1"/>
    </row>
    <row r="1030" spans="1:21" x14ac:dyDescent="0.3">
      <c r="A1030" s="2"/>
      <c r="B1030" s="2"/>
      <c r="C1030" s="1"/>
      <c r="U1030" s="1"/>
    </row>
    <row r="1031" spans="1:21" x14ac:dyDescent="0.3">
      <c r="A1031" s="2"/>
      <c r="B1031" s="2"/>
      <c r="C1031" s="1"/>
      <c r="U1031" s="1"/>
    </row>
    <row r="1032" spans="1:21" x14ac:dyDescent="0.3">
      <c r="A1032" s="2"/>
      <c r="B1032" s="2"/>
      <c r="C1032" s="1"/>
      <c r="U1032" s="1"/>
    </row>
    <row r="1033" spans="1:21" x14ac:dyDescent="0.3">
      <c r="A1033" s="2"/>
      <c r="B1033" s="2"/>
      <c r="C1033" s="1"/>
      <c r="U1033" s="1"/>
    </row>
    <row r="1034" spans="1:21" x14ac:dyDescent="0.3">
      <c r="A1034" s="2"/>
      <c r="B1034" s="2"/>
      <c r="C1034" s="1"/>
      <c r="U1034" s="1"/>
    </row>
    <row r="1035" spans="1:21" x14ac:dyDescent="0.3">
      <c r="A1035" s="2"/>
      <c r="B1035" s="2"/>
      <c r="C1035" s="1"/>
      <c r="U1035" s="1"/>
    </row>
    <row r="1036" spans="1:21" x14ac:dyDescent="0.3">
      <c r="A1036" s="2"/>
      <c r="B1036" s="2"/>
      <c r="C1036" s="1"/>
      <c r="U1036" s="1"/>
    </row>
    <row r="1037" spans="1:21" x14ac:dyDescent="0.3">
      <c r="A1037" s="2"/>
      <c r="B1037" s="2"/>
      <c r="C1037" s="1"/>
      <c r="U1037" s="1"/>
    </row>
    <row r="1038" spans="1:21" x14ac:dyDescent="0.3">
      <c r="A1038" s="2"/>
      <c r="B1038" s="2"/>
      <c r="C1038" s="1"/>
      <c r="U1038" s="1"/>
    </row>
    <row r="1039" spans="1:21" x14ac:dyDescent="0.3">
      <c r="A1039" s="2"/>
      <c r="B1039" s="2"/>
      <c r="C1039" s="1"/>
      <c r="U1039" s="1"/>
    </row>
    <row r="1040" spans="1:21" x14ac:dyDescent="0.3">
      <c r="A1040" s="2"/>
      <c r="B1040" s="2"/>
      <c r="C1040" s="1"/>
      <c r="U1040" s="1"/>
    </row>
    <row r="1041" spans="1:21" x14ac:dyDescent="0.3">
      <c r="A1041" s="2"/>
      <c r="B1041" s="2"/>
      <c r="C1041" s="1"/>
      <c r="U1041" s="1"/>
    </row>
    <row r="1042" spans="1:21" x14ac:dyDescent="0.3">
      <c r="A1042" s="2"/>
      <c r="B1042" s="2"/>
      <c r="C1042" s="1"/>
      <c r="U1042" s="1"/>
    </row>
    <row r="1043" spans="1:21" x14ac:dyDescent="0.3">
      <c r="A1043" s="2"/>
      <c r="B1043" s="2"/>
      <c r="C1043" s="1"/>
      <c r="U1043" s="1"/>
    </row>
    <row r="1044" spans="1:21" x14ac:dyDescent="0.3">
      <c r="A1044" s="2"/>
      <c r="B1044" s="2"/>
      <c r="C1044" s="1"/>
      <c r="U1044" s="1"/>
    </row>
    <row r="1045" spans="1:21" x14ac:dyDescent="0.3">
      <c r="A1045" s="2"/>
      <c r="B1045" s="2"/>
      <c r="C1045" s="1"/>
      <c r="U1045" s="1"/>
    </row>
    <row r="1046" spans="1:21" x14ac:dyDescent="0.3">
      <c r="A1046" s="2"/>
      <c r="B1046" s="2"/>
      <c r="C1046" s="1"/>
      <c r="U1046" s="1"/>
    </row>
    <row r="1047" spans="1:21" x14ac:dyDescent="0.3">
      <c r="A1047" s="2"/>
      <c r="B1047" s="2"/>
      <c r="C1047" s="1"/>
      <c r="U1047" s="1"/>
    </row>
    <row r="1048" spans="1:21" x14ac:dyDescent="0.3">
      <c r="A1048" s="2"/>
      <c r="B1048" s="2"/>
      <c r="C1048" s="1"/>
      <c r="U1048" s="1"/>
    </row>
    <row r="1049" spans="1:21" x14ac:dyDescent="0.3">
      <c r="A1049" s="2"/>
      <c r="B1049" s="2"/>
      <c r="C1049" s="1"/>
      <c r="U1049" s="1"/>
    </row>
    <row r="1050" spans="1:21" x14ac:dyDescent="0.3">
      <c r="A1050" s="2"/>
      <c r="B1050" s="2"/>
      <c r="C1050" s="1"/>
      <c r="U1050" s="1"/>
    </row>
    <row r="1051" spans="1:21" x14ac:dyDescent="0.3">
      <c r="A1051" s="2"/>
      <c r="B1051" s="2"/>
      <c r="C1051" s="1"/>
      <c r="U1051" s="1"/>
    </row>
    <row r="1052" spans="1:21" x14ac:dyDescent="0.3">
      <c r="A1052" s="2"/>
      <c r="B1052" s="2"/>
      <c r="C1052" s="1"/>
      <c r="U1052" s="1"/>
    </row>
    <row r="1053" spans="1:21" x14ac:dyDescent="0.3">
      <c r="A1053" s="2"/>
      <c r="B1053" s="2"/>
      <c r="C1053" s="1"/>
      <c r="U1053" s="1"/>
    </row>
    <row r="1054" spans="1:21" x14ac:dyDescent="0.3">
      <c r="A1054" s="2"/>
      <c r="B1054" s="2"/>
      <c r="C1054" s="1"/>
      <c r="U1054" s="1"/>
    </row>
    <row r="1055" spans="1:21" x14ac:dyDescent="0.3">
      <c r="A1055" s="2"/>
      <c r="B1055" s="2"/>
      <c r="C1055" s="1"/>
      <c r="U1055" s="1"/>
    </row>
    <row r="1056" spans="1:21" x14ac:dyDescent="0.3">
      <c r="A1056" s="2"/>
      <c r="B1056" s="2"/>
      <c r="C1056" s="1"/>
      <c r="U1056" s="1"/>
    </row>
    <row r="1057" spans="1:21" x14ac:dyDescent="0.3">
      <c r="A1057" s="2"/>
      <c r="B1057" s="2"/>
      <c r="C1057" s="1"/>
      <c r="U1057" s="1"/>
    </row>
    <row r="1058" spans="1:21" x14ac:dyDescent="0.3">
      <c r="A1058" s="2"/>
      <c r="B1058" s="2"/>
      <c r="C1058" s="1"/>
      <c r="U1058" s="1"/>
    </row>
    <row r="1059" spans="1:21" x14ac:dyDescent="0.3">
      <c r="A1059" s="2"/>
      <c r="B1059" s="2"/>
      <c r="C1059" s="1"/>
      <c r="U1059" s="1"/>
    </row>
    <row r="1060" spans="1:21" x14ac:dyDescent="0.3">
      <c r="A1060" s="2"/>
      <c r="B1060" s="2"/>
      <c r="C1060" s="1"/>
      <c r="U1060" s="1"/>
    </row>
    <row r="1061" spans="1:21" x14ac:dyDescent="0.3">
      <c r="A1061" s="2"/>
      <c r="B1061" s="2"/>
      <c r="C1061" s="1"/>
      <c r="U1061" s="1"/>
    </row>
    <row r="1062" spans="1:21" x14ac:dyDescent="0.3">
      <c r="A1062" s="2"/>
      <c r="B1062" s="2"/>
      <c r="C1062" s="1"/>
      <c r="U1062" s="1"/>
    </row>
    <row r="1063" spans="1:21" x14ac:dyDescent="0.3">
      <c r="A1063" s="2"/>
      <c r="B1063" s="2"/>
      <c r="C1063" s="1"/>
      <c r="U1063" s="1"/>
    </row>
    <row r="1064" spans="1:21" x14ac:dyDescent="0.3">
      <c r="A1064" s="2"/>
      <c r="B1064" s="2"/>
      <c r="C1064" s="1"/>
      <c r="U1064" s="1"/>
    </row>
    <row r="1065" spans="1:21" x14ac:dyDescent="0.3">
      <c r="A1065" s="2"/>
      <c r="B1065" s="2"/>
      <c r="C1065" s="1"/>
      <c r="U1065" s="1"/>
    </row>
    <row r="1066" spans="1:21" x14ac:dyDescent="0.3">
      <c r="A1066" s="2"/>
      <c r="B1066" s="2"/>
      <c r="C1066" s="1"/>
      <c r="U1066" s="1"/>
    </row>
    <row r="1067" spans="1:21" x14ac:dyDescent="0.3">
      <c r="A1067" s="2"/>
      <c r="B1067" s="2"/>
      <c r="C1067" s="1"/>
      <c r="U1067" s="1"/>
    </row>
    <row r="1068" spans="1:21" x14ac:dyDescent="0.3">
      <c r="A1068" s="2"/>
      <c r="B1068" s="2"/>
      <c r="C1068" s="1"/>
      <c r="U1068" s="1"/>
    </row>
    <row r="1069" spans="1:21" x14ac:dyDescent="0.3">
      <c r="A1069" s="2"/>
      <c r="B1069" s="2"/>
      <c r="C1069" s="1"/>
      <c r="U1069" s="1"/>
    </row>
    <row r="1070" spans="1:21" x14ac:dyDescent="0.3">
      <c r="A1070" s="2"/>
      <c r="B1070" s="2"/>
      <c r="C1070" s="1"/>
      <c r="U1070" s="1"/>
    </row>
    <row r="1071" spans="1:21" x14ac:dyDescent="0.3">
      <c r="A1071" s="2"/>
      <c r="B1071" s="2"/>
      <c r="C1071" s="1"/>
      <c r="U1071" s="1"/>
    </row>
    <row r="1072" spans="1:21" x14ac:dyDescent="0.3">
      <c r="A1072" s="2"/>
      <c r="B1072" s="2"/>
      <c r="C1072" s="1"/>
      <c r="U1072" s="1"/>
    </row>
    <row r="1073" spans="1:21" x14ac:dyDescent="0.3">
      <c r="A1073" s="2"/>
      <c r="B1073" s="2"/>
      <c r="C1073" s="1"/>
      <c r="U1073" s="1"/>
    </row>
    <row r="1074" spans="1:21" x14ac:dyDescent="0.3">
      <c r="A1074" s="2"/>
      <c r="B1074" s="2"/>
      <c r="C1074" s="1"/>
      <c r="U1074" s="1"/>
    </row>
    <row r="1075" spans="1:21" x14ac:dyDescent="0.3">
      <c r="A1075" s="2"/>
      <c r="B1075" s="2"/>
      <c r="C1075" s="1"/>
      <c r="U1075" s="1"/>
    </row>
    <row r="1076" spans="1:21" x14ac:dyDescent="0.3">
      <c r="A1076" s="2"/>
      <c r="B1076" s="2"/>
      <c r="C1076" s="1"/>
      <c r="U1076" s="1"/>
    </row>
    <row r="1077" spans="1:21" x14ac:dyDescent="0.3">
      <c r="A1077" s="2"/>
      <c r="B1077" s="2"/>
      <c r="C1077" s="1"/>
      <c r="U1077" s="1"/>
    </row>
    <row r="1078" spans="1:21" x14ac:dyDescent="0.3">
      <c r="A1078" s="2"/>
      <c r="B1078" s="2"/>
      <c r="C1078" s="1"/>
      <c r="U1078" s="1"/>
    </row>
    <row r="1079" spans="1:21" x14ac:dyDescent="0.3">
      <c r="A1079" s="2"/>
      <c r="B1079" s="2"/>
      <c r="C1079" s="1"/>
      <c r="U1079" s="1"/>
    </row>
    <row r="1080" spans="1:21" x14ac:dyDescent="0.3">
      <c r="A1080" s="2"/>
      <c r="B1080" s="2"/>
      <c r="C1080" s="1"/>
      <c r="U1080" s="1"/>
    </row>
    <row r="1081" spans="1:21" x14ac:dyDescent="0.3">
      <c r="A1081" s="2"/>
      <c r="B1081" s="2"/>
      <c r="C1081" s="1"/>
      <c r="U1081" s="1"/>
    </row>
    <row r="1082" spans="1:21" x14ac:dyDescent="0.3">
      <c r="A1082" s="2"/>
      <c r="B1082" s="2"/>
      <c r="C1082" s="1"/>
      <c r="U1082" s="1"/>
    </row>
    <row r="1083" spans="1:21" x14ac:dyDescent="0.3">
      <c r="A1083" s="2"/>
      <c r="B1083" s="2"/>
      <c r="C1083" s="1"/>
      <c r="U1083" s="1"/>
    </row>
    <row r="1084" spans="1:21" x14ac:dyDescent="0.3">
      <c r="A1084" s="2"/>
      <c r="B1084" s="2"/>
      <c r="C1084" s="1"/>
      <c r="U1084" s="1"/>
    </row>
    <row r="1085" spans="1:21" x14ac:dyDescent="0.3">
      <c r="A1085" s="2"/>
      <c r="B1085" s="2"/>
      <c r="C1085" s="1"/>
      <c r="U1085" s="1"/>
    </row>
    <row r="1086" spans="1:21" x14ac:dyDescent="0.3">
      <c r="A1086" s="2"/>
      <c r="B1086" s="2"/>
      <c r="C1086" s="1"/>
      <c r="U1086" s="1"/>
    </row>
    <row r="1087" spans="1:21" x14ac:dyDescent="0.3">
      <c r="A1087" s="2"/>
      <c r="B1087" s="2"/>
      <c r="C1087" s="1"/>
      <c r="U1087" s="1"/>
    </row>
    <row r="1088" spans="1:21" x14ac:dyDescent="0.3">
      <c r="A1088" s="2"/>
      <c r="B1088" s="2"/>
      <c r="C1088" s="1"/>
      <c r="U1088" s="1"/>
    </row>
    <row r="1089" spans="1:21" x14ac:dyDescent="0.3">
      <c r="A1089" s="2"/>
      <c r="B1089" s="2"/>
      <c r="C1089" s="1"/>
      <c r="U1089" s="1"/>
    </row>
    <row r="1090" spans="1:21" x14ac:dyDescent="0.3">
      <c r="A1090" s="2"/>
      <c r="B1090" s="2"/>
      <c r="C1090" s="1"/>
      <c r="U1090" s="1"/>
    </row>
    <row r="1091" spans="1:21" x14ac:dyDescent="0.3">
      <c r="A1091" s="2"/>
      <c r="B1091" s="2"/>
      <c r="C1091" s="1"/>
      <c r="U1091" s="1"/>
    </row>
    <row r="1092" spans="1:21" x14ac:dyDescent="0.3">
      <c r="A1092" s="2"/>
      <c r="B1092" s="2"/>
      <c r="C1092" s="1"/>
      <c r="U1092" s="1"/>
    </row>
    <row r="1093" spans="1:21" x14ac:dyDescent="0.3">
      <c r="A1093" s="2"/>
      <c r="B1093" s="2"/>
      <c r="C1093" s="1"/>
      <c r="U1093" s="1"/>
    </row>
    <row r="1094" spans="1:21" x14ac:dyDescent="0.3">
      <c r="A1094" s="2"/>
      <c r="B1094" s="2"/>
      <c r="C1094" s="1"/>
      <c r="U1094" s="1"/>
    </row>
    <row r="1095" spans="1:21" x14ac:dyDescent="0.3">
      <c r="A1095" s="2"/>
      <c r="B1095" s="2"/>
      <c r="C1095" s="1"/>
      <c r="U1095" s="1"/>
    </row>
    <row r="1096" spans="1:21" x14ac:dyDescent="0.3">
      <c r="A1096" s="2"/>
      <c r="B1096" s="2"/>
      <c r="C1096" s="1"/>
      <c r="U1096" s="1"/>
    </row>
    <row r="1097" spans="1:21" x14ac:dyDescent="0.3">
      <c r="A1097" s="2"/>
      <c r="B1097" s="2"/>
      <c r="C1097" s="1"/>
      <c r="U1097" s="1"/>
    </row>
    <row r="1098" spans="1:21" x14ac:dyDescent="0.3">
      <c r="A1098" s="2"/>
      <c r="B1098" s="2"/>
      <c r="C1098" s="1"/>
      <c r="U1098" s="1"/>
    </row>
    <row r="1099" spans="1:21" x14ac:dyDescent="0.3">
      <c r="A1099" s="2"/>
      <c r="B1099" s="2"/>
      <c r="C1099" s="1"/>
      <c r="U1099" s="1"/>
    </row>
    <row r="1100" spans="1:21" x14ac:dyDescent="0.3">
      <c r="A1100" s="2"/>
      <c r="B1100" s="2"/>
      <c r="C1100" s="1"/>
      <c r="U1100" s="1"/>
    </row>
    <row r="1101" spans="1:21" x14ac:dyDescent="0.3">
      <c r="A1101" s="2"/>
      <c r="B1101" s="2"/>
      <c r="C1101" s="1"/>
      <c r="U1101" s="1"/>
    </row>
    <row r="1102" spans="1:21" x14ac:dyDescent="0.3">
      <c r="A1102" s="2"/>
      <c r="B1102" s="2"/>
      <c r="C1102" s="1"/>
      <c r="U1102" s="1"/>
    </row>
    <row r="1103" spans="1:21" x14ac:dyDescent="0.3">
      <c r="A1103" s="2"/>
      <c r="B1103" s="2"/>
      <c r="C1103" s="1"/>
      <c r="U1103" s="1"/>
    </row>
    <row r="1104" spans="1:21" x14ac:dyDescent="0.3">
      <c r="A1104" s="2"/>
      <c r="B1104" s="2"/>
      <c r="C1104" s="1"/>
      <c r="U1104" s="1"/>
    </row>
    <row r="1105" spans="1:21" x14ac:dyDescent="0.3">
      <c r="A1105" s="2"/>
      <c r="B1105" s="2"/>
      <c r="C1105" s="1"/>
      <c r="U1105" s="1"/>
    </row>
    <row r="1106" spans="1:21" x14ac:dyDescent="0.3">
      <c r="A1106" s="2"/>
      <c r="B1106" s="2"/>
      <c r="C1106" s="1"/>
      <c r="U1106" s="1"/>
    </row>
    <row r="1107" spans="1:21" x14ac:dyDescent="0.3">
      <c r="A1107" s="2"/>
      <c r="B1107" s="2"/>
      <c r="C1107" s="1"/>
      <c r="U1107" s="1"/>
    </row>
    <row r="1108" spans="1:21" x14ac:dyDescent="0.3">
      <c r="A1108" s="2"/>
      <c r="B1108" s="2"/>
      <c r="C1108" s="1"/>
      <c r="U1108" s="1"/>
    </row>
    <row r="1109" spans="1:21" x14ac:dyDescent="0.3">
      <c r="A1109" s="2"/>
      <c r="B1109" s="2"/>
      <c r="C1109" s="1"/>
      <c r="U1109" s="1"/>
    </row>
    <row r="1110" spans="1:21" x14ac:dyDescent="0.3">
      <c r="A1110" s="2"/>
      <c r="B1110" s="2"/>
      <c r="C1110" s="1"/>
      <c r="U1110" s="1"/>
    </row>
    <row r="1111" spans="1:21" x14ac:dyDescent="0.3">
      <c r="A1111" s="2"/>
      <c r="B1111" s="2"/>
      <c r="C1111" s="1"/>
      <c r="U1111" s="1"/>
    </row>
    <row r="1112" spans="1:21" x14ac:dyDescent="0.3">
      <c r="A1112" s="2"/>
      <c r="B1112" s="2"/>
      <c r="C1112" s="1"/>
      <c r="U1112" s="1"/>
    </row>
    <row r="1113" spans="1:21" x14ac:dyDescent="0.3">
      <c r="A1113" s="2"/>
      <c r="B1113" s="2"/>
      <c r="C1113" s="1"/>
      <c r="U1113" s="1"/>
    </row>
    <row r="1114" spans="1:21" x14ac:dyDescent="0.3">
      <c r="A1114" s="2"/>
      <c r="B1114" s="2"/>
      <c r="C1114" s="1"/>
      <c r="U1114" s="1"/>
    </row>
    <row r="1115" spans="1:21" x14ac:dyDescent="0.3">
      <c r="A1115" s="2"/>
      <c r="B1115" s="2"/>
      <c r="C1115" s="1"/>
      <c r="U1115" s="1"/>
    </row>
    <row r="1116" spans="1:21" x14ac:dyDescent="0.3">
      <c r="A1116" s="2"/>
      <c r="B1116" s="2"/>
      <c r="C1116" s="1"/>
      <c r="U1116" s="1"/>
    </row>
    <row r="1117" spans="1:21" x14ac:dyDescent="0.3">
      <c r="A1117" s="2"/>
      <c r="B1117" s="2"/>
      <c r="C1117" s="1"/>
      <c r="U1117" s="1"/>
    </row>
    <row r="1118" spans="1:21" x14ac:dyDescent="0.3">
      <c r="A1118" s="2"/>
      <c r="B1118" s="2"/>
      <c r="C1118" s="1"/>
      <c r="U1118" s="1"/>
    </row>
    <row r="1119" spans="1:21" x14ac:dyDescent="0.3">
      <c r="A1119" s="2"/>
      <c r="B1119" s="2"/>
      <c r="C1119" s="1"/>
      <c r="U1119" s="1"/>
    </row>
    <row r="1120" spans="1:21" x14ac:dyDescent="0.3">
      <c r="A1120" s="2"/>
      <c r="B1120" s="2"/>
      <c r="C1120" s="1"/>
      <c r="U1120" s="1"/>
    </row>
    <row r="1121" spans="1:21" x14ac:dyDescent="0.3">
      <c r="A1121" s="2"/>
      <c r="B1121" s="2"/>
      <c r="C1121" s="1"/>
      <c r="U1121" s="1"/>
    </row>
    <row r="1122" spans="1:21" x14ac:dyDescent="0.3">
      <c r="A1122" s="2"/>
      <c r="B1122" s="2"/>
      <c r="C1122" s="1"/>
      <c r="U1122" s="1"/>
    </row>
    <row r="1123" spans="1:21" x14ac:dyDescent="0.3">
      <c r="A1123" s="2"/>
      <c r="B1123" s="2"/>
      <c r="C1123" s="1"/>
      <c r="U1123" s="1"/>
    </row>
    <row r="1124" spans="1:21" x14ac:dyDescent="0.3">
      <c r="A1124" s="2"/>
      <c r="B1124" s="2"/>
      <c r="C1124" s="1"/>
      <c r="U1124" s="1"/>
    </row>
    <row r="1125" spans="1:21" x14ac:dyDescent="0.3">
      <c r="A1125" s="2"/>
      <c r="B1125" s="2"/>
      <c r="C1125" s="1"/>
      <c r="U1125" s="1"/>
    </row>
    <row r="1126" spans="1:21" x14ac:dyDescent="0.3">
      <c r="A1126" s="2"/>
      <c r="B1126" s="2"/>
      <c r="C1126" s="1"/>
      <c r="U1126" s="1"/>
    </row>
    <row r="1127" spans="1:21" x14ac:dyDescent="0.3">
      <c r="A1127" s="2"/>
      <c r="B1127" s="2"/>
      <c r="C1127" s="1"/>
      <c r="U1127" s="1"/>
    </row>
    <row r="1128" spans="1:21" x14ac:dyDescent="0.3">
      <c r="A1128" s="2"/>
      <c r="B1128" s="2"/>
      <c r="C1128" s="1"/>
      <c r="U1128" s="1"/>
    </row>
    <row r="1129" spans="1:21" x14ac:dyDescent="0.3">
      <c r="A1129" s="2"/>
      <c r="B1129" s="2"/>
      <c r="C1129" s="1"/>
      <c r="U1129" s="1"/>
    </row>
    <row r="1130" spans="1:21" x14ac:dyDescent="0.3">
      <c r="A1130" s="2"/>
      <c r="B1130" s="2"/>
      <c r="C1130" s="1"/>
      <c r="U1130" s="1"/>
    </row>
    <row r="1131" spans="1:21" x14ac:dyDescent="0.3">
      <c r="A1131" s="2"/>
      <c r="B1131" s="2"/>
      <c r="C1131" s="1"/>
      <c r="U1131" s="1"/>
    </row>
    <row r="1132" spans="1:21" x14ac:dyDescent="0.3">
      <c r="A1132" s="2"/>
      <c r="B1132" s="2"/>
      <c r="C1132" s="1"/>
      <c r="U1132" s="1"/>
    </row>
    <row r="1133" spans="1:21" x14ac:dyDescent="0.3">
      <c r="A1133" s="2"/>
      <c r="B1133" s="2"/>
      <c r="C1133" s="1"/>
      <c r="U1133" s="1"/>
    </row>
    <row r="1134" spans="1:21" x14ac:dyDescent="0.3">
      <c r="A1134" s="2"/>
      <c r="B1134" s="2"/>
      <c r="C1134" s="1"/>
      <c r="U1134" s="1"/>
    </row>
    <row r="1135" spans="1:21" x14ac:dyDescent="0.3">
      <c r="A1135" s="2"/>
      <c r="B1135" s="2"/>
      <c r="C1135" s="1"/>
      <c r="U1135" s="1"/>
    </row>
    <row r="1136" spans="1:21" x14ac:dyDescent="0.3">
      <c r="A1136" s="2"/>
      <c r="B1136" s="2"/>
      <c r="C1136" s="1"/>
      <c r="U1136" s="1"/>
    </row>
    <row r="1137" spans="1:21" x14ac:dyDescent="0.3">
      <c r="A1137" s="2"/>
      <c r="B1137" s="2"/>
      <c r="C1137" s="1"/>
      <c r="U1137" s="1"/>
    </row>
    <row r="1138" spans="1:21" x14ac:dyDescent="0.3">
      <c r="A1138" s="2"/>
      <c r="B1138" s="2"/>
      <c r="C1138" s="1"/>
      <c r="U1138" s="1"/>
    </row>
    <row r="1139" spans="1:21" x14ac:dyDescent="0.3">
      <c r="A1139" s="2"/>
      <c r="B1139" s="2"/>
      <c r="C1139" s="1"/>
      <c r="U1139" s="1"/>
    </row>
    <row r="1140" spans="1:21" x14ac:dyDescent="0.3">
      <c r="A1140" s="2"/>
      <c r="B1140" s="2"/>
      <c r="C1140" s="1"/>
      <c r="U1140" s="1"/>
    </row>
    <row r="1141" spans="1:21" x14ac:dyDescent="0.3">
      <c r="A1141" s="2"/>
      <c r="B1141" s="2"/>
      <c r="C1141" s="1"/>
      <c r="U1141" s="1"/>
    </row>
    <row r="1142" spans="1:21" x14ac:dyDescent="0.3">
      <c r="A1142" s="2"/>
      <c r="B1142" s="2"/>
      <c r="C1142" s="1"/>
      <c r="U1142" s="1"/>
    </row>
    <row r="1143" spans="1:21" x14ac:dyDescent="0.3">
      <c r="A1143" s="2"/>
      <c r="B1143" s="2"/>
      <c r="C1143" s="1"/>
      <c r="U1143" s="1"/>
    </row>
    <row r="1144" spans="1:21" x14ac:dyDescent="0.3">
      <c r="A1144" s="2"/>
      <c r="B1144" s="2"/>
      <c r="C1144" s="1"/>
      <c r="U1144" s="1"/>
    </row>
    <row r="1145" spans="1:21" x14ac:dyDescent="0.3">
      <c r="A1145" s="2"/>
      <c r="B1145" s="2"/>
      <c r="C1145" s="1"/>
      <c r="U1145" s="1"/>
    </row>
    <row r="1146" spans="1:21" x14ac:dyDescent="0.3">
      <c r="A1146" s="2"/>
      <c r="B1146" s="2"/>
      <c r="C1146" s="1"/>
      <c r="U1146" s="1"/>
    </row>
    <row r="1147" spans="1:21" x14ac:dyDescent="0.3">
      <c r="A1147" s="2"/>
      <c r="B1147" s="2"/>
      <c r="C1147" s="1"/>
      <c r="U1147" s="1"/>
    </row>
    <row r="1148" spans="1:21" x14ac:dyDescent="0.3">
      <c r="A1148" s="2"/>
      <c r="B1148" s="2"/>
      <c r="C1148" s="1"/>
      <c r="U1148" s="1"/>
    </row>
    <row r="1149" spans="1:21" x14ac:dyDescent="0.3">
      <c r="A1149" s="2"/>
      <c r="B1149" s="2"/>
      <c r="C1149" s="1"/>
      <c r="U1149" s="1"/>
    </row>
    <row r="1150" spans="1:21" x14ac:dyDescent="0.3">
      <c r="A1150" s="2"/>
      <c r="B1150" s="2"/>
      <c r="C1150" s="1"/>
      <c r="U1150" s="1"/>
    </row>
    <row r="1151" spans="1:21" x14ac:dyDescent="0.3">
      <c r="A1151" s="2"/>
      <c r="B1151" s="2"/>
      <c r="C1151" s="1"/>
      <c r="U1151" s="1"/>
    </row>
    <row r="1152" spans="1:21" x14ac:dyDescent="0.3">
      <c r="A1152" s="2"/>
      <c r="B1152" s="2"/>
      <c r="C1152" s="1"/>
      <c r="U1152" s="1"/>
    </row>
    <row r="1153" spans="1:21" x14ac:dyDescent="0.3">
      <c r="A1153" s="2"/>
      <c r="B1153" s="2"/>
      <c r="C1153" s="1"/>
      <c r="U1153" s="1"/>
    </row>
    <row r="1154" spans="1:21" x14ac:dyDescent="0.3">
      <c r="A1154" s="2"/>
      <c r="B1154" s="2"/>
      <c r="C1154" s="1"/>
      <c r="U1154" s="1"/>
    </row>
    <row r="1155" spans="1:21" x14ac:dyDescent="0.3">
      <c r="A1155" s="2"/>
      <c r="B1155" s="2"/>
      <c r="C1155" s="1"/>
      <c r="U1155" s="1"/>
    </row>
    <row r="1156" spans="1:21" x14ac:dyDescent="0.3">
      <c r="A1156" s="2"/>
      <c r="B1156" s="2"/>
      <c r="C1156" s="1"/>
      <c r="U1156" s="1"/>
    </row>
    <row r="1157" spans="1:21" x14ac:dyDescent="0.3">
      <c r="A1157" s="2"/>
      <c r="B1157" s="2"/>
      <c r="C1157" s="1"/>
      <c r="U1157" s="1"/>
    </row>
    <row r="1158" spans="1:21" x14ac:dyDescent="0.3">
      <c r="A1158" s="2"/>
      <c r="B1158" s="2"/>
      <c r="C1158" s="1"/>
      <c r="U1158" s="1"/>
    </row>
    <row r="1159" spans="1:21" x14ac:dyDescent="0.3">
      <c r="A1159" s="2"/>
      <c r="B1159" s="2"/>
      <c r="C1159" s="1"/>
      <c r="U1159" s="1"/>
    </row>
    <row r="1160" spans="1:21" x14ac:dyDescent="0.3">
      <c r="A1160" s="2"/>
      <c r="B1160" s="2"/>
      <c r="C1160" s="1"/>
      <c r="U1160" s="1"/>
    </row>
    <row r="1161" spans="1:21" x14ac:dyDescent="0.3">
      <c r="A1161" s="2"/>
      <c r="B1161" s="2"/>
      <c r="C1161" s="1"/>
      <c r="U1161" s="1"/>
    </row>
    <row r="1162" spans="1:21" x14ac:dyDescent="0.3">
      <c r="A1162" s="2"/>
      <c r="B1162" s="2"/>
      <c r="C1162" s="1"/>
      <c r="U1162" s="1"/>
    </row>
    <row r="1163" spans="1:21" x14ac:dyDescent="0.3">
      <c r="A1163" s="2"/>
      <c r="B1163" s="2"/>
      <c r="C1163" s="1"/>
      <c r="U1163" s="1"/>
    </row>
    <row r="1164" spans="1:21" x14ac:dyDescent="0.3">
      <c r="A1164" s="2"/>
      <c r="B1164" s="2"/>
      <c r="C1164" s="1"/>
      <c r="U1164" s="1"/>
    </row>
    <row r="1165" spans="1:21" x14ac:dyDescent="0.3">
      <c r="A1165" s="2"/>
      <c r="B1165" s="2"/>
      <c r="C1165" s="1"/>
      <c r="U1165" s="1"/>
    </row>
    <row r="1166" spans="1:21" x14ac:dyDescent="0.3">
      <c r="A1166" s="2"/>
      <c r="B1166" s="2"/>
      <c r="C1166" s="1"/>
      <c r="U1166" s="1"/>
    </row>
    <row r="1167" spans="1:21" x14ac:dyDescent="0.3">
      <c r="A1167" s="2"/>
      <c r="B1167" s="2"/>
      <c r="C1167" s="1"/>
      <c r="U1167" s="1"/>
    </row>
    <row r="1168" spans="1:21" x14ac:dyDescent="0.3">
      <c r="A1168" s="2"/>
      <c r="B1168" s="2"/>
      <c r="C1168" s="1"/>
      <c r="U1168" s="1"/>
    </row>
    <row r="1169" spans="1:21" x14ac:dyDescent="0.3">
      <c r="A1169" s="2"/>
      <c r="B1169" s="2"/>
      <c r="C1169" s="1"/>
      <c r="U1169" s="1"/>
    </row>
    <row r="1170" spans="1:21" x14ac:dyDescent="0.3">
      <c r="A1170" s="2"/>
      <c r="B1170" s="2"/>
      <c r="C1170" s="1"/>
      <c r="U1170" s="1"/>
    </row>
    <row r="1171" spans="1:21" x14ac:dyDescent="0.3">
      <c r="A1171" s="2"/>
      <c r="B1171" s="2"/>
      <c r="C1171" s="1"/>
      <c r="U1171" s="1"/>
    </row>
    <row r="1172" spans="1:21" x14ac:dyDescent="0.3">
      <c r="A1172" s="2"/>
      <c r="B1172" s="2"/>
      <c r="C1172" s="1"/>
      <c r="U1172" s="1"/>
    </row>
    <row r="1173" spans="1:21" x14ac:dyDescent="0.3">
      <c r="A1173" s="2"/>
      <c r="B1173" s="2"/>
      <c r="C1173" s="1"/>
      <c r="U1173" s="1"/>
    </row>
    <row r="1174" spans="1:21" x14ac:dyDescent="0.3">
      <c r="A1174" s="2"/>
      <c r="B1174" s="2"/>
      <c r="C1174" s="1"/>
      <c r="U1174" s="1"/>
    </row>
    <row r="1175" spans="1:21" x14ac:dyDescent="0.3">
      <c r="A1175" s="2"/>
      <c r="B1175" s="2"/>
      <c r="C1175" s="1"/>
      <c r="U1175" s="1"/>
    </row>
    <row r="1176" spans="1:21" x14ac:dyDescent="0.3">
      <c r="A1176" s="2"/>
      <c r="B1176" s="2"/>
      <c r="C1176" s="1"/>
      <c r="U1176" s="1"/>
    </row>
    <row r="1177" spans="1:21" x14ac:dyDescent="0.3">
      <c r="A1177" s="2"/>
      <c r="B1177" s="2"/>
      <c r="C1177" s="1"/>
      <c r="U1177" s="1"/>
    </row>
    <row r="1178" spans="1:21" x14ac:dyDescent="0.3">
      <c r="A1178" s="2"/>
      <c r="B1178" s="2"/>
      <c r="C1178" s="1"/>
      <c r="U1178" s="1"/>
    </row>
    <row r="1179" spans="1:21" x14ac:dyDescent="0.3">
      <c r="A1179" s="2"/>
      <c r="B1179" s="2"/>
      <c r="C1179" s="1"/>
      <c r="U1179" s="1"/>
    </row>
    <row r="1180" spans="1:21" x14ac:dyDescent="0.3">
      <c r="A1180" s="2"/>
      <c r="B1180" s="2"/>
      <c r="C1180" s="1"/>
      <c r="U1180" s="1"/>
    </row>
    <row r="1181" spans="1:21" x14ac:dyDescent="0.3">
      <c r="A1181" s="2"/>
      <c r="B1181" s="2"/>
      <c r="C1181" s="1"/>
      <c r="U1181" s="1"/>
    </row>
    <row r="1182" spans="1:21" x14ac:dyDescent="0.3">
      <c r="A1182" s="2"/>
      <c r="B1182" s="2"/>
      <c r="C1182" s="1"/>
      <c r="U1182" s="1"/>
    </row>
    <row r="1183" spans="1:21" x14ac:dyDescent="0.3">
      <c r="A1183" s="2"/>
      <c r="B1183" s="2"/>
      <c r="C1183" s="1"/>
      <c r="U1183" s="1"/>
    </row>
    <row r="1184" spans="1:21" x14ac:dyDescent="0.3">
      <c r="A1184" s="2"/>
      <c r="B1184" s="2"/>
      <c r="C1184" s="1"/>
      <c r="U1184" s="1"/>
    </row>
    <row r="1185" spans="1:21" x14ac:dyDescent="0.3">
      <c r="A1185" s="2"/>
      <c r="B1185" s="2"/>
      <c r="C1185" s="1"/>
      <c r="U1185" s="1"/>
    </row>
    <row r="1186" spans="1:21" x14ac:dyDescent="0.3">
      <c r="A1186" s="2"/>
      <c r="B1186" s="2"/>
      <c r="C1186" s="1"/>
      <c r="U1186" s="1"/>
    </row>
    <row r="1187" spans="1:21" x14ac:dyDescent="0.3">
      <c r="A1187" s="2"/>
      <c r="B1187" s="2"/>
      <c r="C1187" s="1"/>
      <c r="U1187" s="1"/>
    </row>
    <row r="1188" spans="1:21" x14ac:dyDescent="0.3">
      <c r="A1188" s="2"/>
      <c r="B1188" s="2"/>
      <c r="C1188" s="1"/>
      <c r="U1188" s="1"/>
    </row>
    <row r="1189" spans="1:21" x14ac:dyDescent="0.3">
      <c r="A1189" s="2"/>
      <c r="B1189" s="2"/>
      <c r="C1189" s="1"/>
      <c r="U1189" s="1"/>
    </row>
    <row r="1190" spans="1:21" x14ac:dyDescent="0.3">
      <c r="A1190" s="2"/>
      <c r="B1190" s="2"/>
      <c r="C1190" s="1"/>
      <c r="U1190" s="1"/>
    </row>
    <row r="1191" spans="1:21" x14ac:dyDescent="0.3">
      <c r="A1191" s="2"/>
      <c r="B1191" s="2"/>
      <c r="C1191" s="1"/>
      <c r="U1191" s="1"/>
    </row>
    <row r="1192" spans="1:21" x14ac:dyDescent="0.3">
      <c r="A1192" s="2"/>
      <c r="B1192" s="2"/>
      <c r="C1192" s="1"/>
      <c r="U1192" s="1"/>
    </row>
    <row r="1193" spans="1:21" x14ac:dyDescent="0.3">
      <c r="A1193" s="2"/>
      <c r="B1193" s="2"/>
      <c r="C1193" s="1"/>
      <c r="U1193" s="1"/>
    </row>
    <row r="1194" spans="1:21" x14ac:dyDescent="0.3">
      <c r="A1194" s="2"/>
      <c r="B1194" s="2"/>
      <c r="C1194" s="1"/>
      <c r="U1194" s="1"/>
    </row>
    <row r="1195" spans="1:21" x14ac:dyDescent="0.3">
      <c r="A1195" s="2"/>
      <c r="B1195" s="2"/>
      <c r="C1195" s="1"/>
      <c r="U1195" s="1"/>
    </row>
    <row r="1196" spans="1:21" x14ac:dyDescent="0.3">
      <c r="A1196" s="2"/>
      <c r="B1196" s="2"/>
      <c r="C1196" s="1"/>
      <c r="U1196" s="1"/>
    </row>
    <row r="1197" spans="1:21" x14ac:dyDescent="0.3">
      <c r="A1197" s="2"/>
      <c r="B1197" s="2"/>
      <c r="C1197" s="1"/>
      <c r="U1197" s="1"/>
    </row>
    <row r="1198" spans="1:21" x14ac:dyDescent="0.3">
      <c r="A1198" s="2"/>
      <c r="B1198" s="2"/>
      <c r="C1198" s="1"/>
      <c r="U1198" s="1"/>
    </row>
    <row r="1199" spans="1:21" x14ac:dyDescent="0.3">
      <c r="A1199" s="2"/>
      <c r="B1199" s="2"/>
      <c r="C1199" s="1"/>
      <c r="U1199" s="1"/>
    </row>
    <row r="1200" spans="1:21" x14ac:dyDescent="0.3">
      <c r="A1200" s="2"/>
      <c r="B1200" s="2"/>
      <c r="C1200" s="1"/>
      <c r="U1200" s="1"/>
    </row>
    <row r="1201" spans="1:21" x14ac:dyDescent="0.3">
      <c r="A1201" s="2"/>
      <c r="B1201" s="2"/>
      <c r="C1201" s="1"/>
      <c r="U1201" s="1"/>
    </row>
    <row r="1202" spans="1:21" x14ac:dyDescent="0.3">
      <c r="A1202" s="2"/>
      <c r="B1202" s="2"/>
      <c r="C1202" s="1"/>
      <c r="U1202" s="1"/>
    </row>
    <row r="1203" spans="1:21" x14ac:dyDescent="0.3">
      <c r="A1203" s="2"/>
      <c r="B1203" s="2"/>
      <c r="C1203" s="1"/>
      <c r="U1203" s="1"/>
    </row>
    <row r="1204" spans="1:21" x14ac:dyDescent="0.3">
      <c r="A1204" s="2"/>
      <c r="B1204" s="2"/>
      <c r="C1204" s="1"/>
      <c r="U1204" s="1"/>
    </row>
    <row r="1205" spans="1:21" x14ac:dyDescent="0.3">
      <c r="A1205" s="2"/>
      <c r="B1205" s="2"/>
      <c r="C1205" s="1"/>
      <c r="U1205" s="1"/>
    </row>
    <row r="1206" spans="1:21" x14ac:dyDescent="0.3">
      <c r="A1206" s="2"/>
      <c r="B1206" s="2"/>
      <c r="C1206" s="1"/>
      <c r="U1206" s="1"/>
    </row>
    <row r="1207" spans="1:21" x14ac:dyDescent="0.3">
      <c r="A1207" s="2"/>
      <c r="B1207" s="2"/>
      <c r="C1207" s="1"/>
      <c r="U1207" s="1"/>
    </row>
    <row r="1208" spans="1:21" x14ac:dyDescent="0.3">
      <c r="A1208" s="2"/>
      <c r="B1208" s="2"/>
      <c r="C1208" s="1"/>
      <c r="U1208" s="1"/>
    </row>
    <row r="1209" spans="1:21" x14ac:dyDescent="0.3">
      <c r="A1209" s="2"/>
      <c r="B1209" s="2"/>
      <c r="C1209" s="1"/>
      <c r="U1209" s="1"/>
    </row>
    <row r="1210" spans="1:21" x14ac:dyDescent="0.3">
      <c r="A1210" s="2"/>
      <c r="B1210" s="2"/>
      <c r="C1210" s="1"/>
      <c r="U1210" s="1"/>
    </row>
    <row r="1211" spans="1:21" x14ac:dyDescent="0.3">
      <c r="A1211" s="2"/>
      <c r="B1211" s="2"/>
      <c r="C1211" s="1"/>
      <c r="U1211" s="1"/>
    </row>
    <row r="1212" spans="1:21" x14ac:dyDescent="0.3">
      <c r="A1212" s="2"/>
      <c r="B1212" s="2"/>
      <c r="C1212" s="1"/>
      <c r="U1212" s="1"/>
    </row>
    <row r="1213" spans="1:21" x14ac:dyDescent="0.3">
      <c r="A1213" s="2"/>
      <c r="B1213" s="2"/>
      <c r="C1213" s="1"/>
      <c r="U1213" s="1"/>
    </row>
    <row r="1214" spans="1:21" x14ac:dyDescent="0.3">
      <c r="A1214" s="2"/>
      <c r="B1214" s="2"/>
      <c r="C1214" s="1"/>
      <c r="U1214" s="1"/>
    </row>
    <row r="1215" spans="1:21" x14ac:dyDescent="0.3">
      <c r="A1215" s="2"/>
      <c r="B1215" s="2"/>
      <c r="C1215" s="1"/>
      <c r="U1215" s="1"/>
    </row>
    <row r="1216" spans="1:21" x14ac:dyDescent="0.3">
      <c r="A1216" s="2"/>
      <c r="B1216" s="2"/>
      <c r="C1216" s="1"/>
      <c r="U1216" s="1"/>
    </row>
    <row r="1217" spans="1:21" x14ac:dyDescent="0.3">
      <c r="A1217" s="2"/>
      <c r="B1217" s="2"/>
      <c r="C1217" s="1"/>
      <c r="U1217" s="1"/>
    </row>
    <row r="1218" spans="1:21" x14ac:dyDescent="0.3">
      <c r="A1218" s="2"/>
      <c r="B1218" s="2"/>
      <c r="C1218" s="1"/>
      <c r="U1218" s="1"/>
    </row>
    <row r="1219" spans="1:21" x14ac:dyDescent="0.3">
      <c r="A1219" s="2"/>
      <c r="B1219" s="2"/>
      <c r="C1219" s="1"/>
      <c r="U1219" s="1"/>
    </row>
    <row r="1220" spans="1:21" x14ac:dyDescent="0.3">
      <c r="A1220" s="2"/>
      <c r="B1220" s="2"/>
      <c r="C1220" s="1"/>
      <c r="U1220" s="1"/>
    </row>
    <row r="1221" spans="1:21" x14ac:dyDescent="0.3">
      <c r="A1221" s="2"/>
      <c r="B1221" s="2"/>
      <c r="C1221" s="1"/>
      <c r="U1221" s="1"/>
    </row>
    <row r="1222" spans="1:21" x14ac:dyDescent="0.3">
      <c r="A1222" s="2"/>
      <c r="B1222" s="2"/>
      <c r="C1222" s="1"/>
      <c r="U1222" s="1"/>
    </row>
    <row r="1223" spans="1:21" x14ac:dyDescent="0.3">
      <c r="A1223" s="2"/>
      <c r="B1223" s="2"/>
      <c r="C1223" s="1"/>
      <c r="U1223" s="1"/>
    </row>
    <row r="1224" spans="1:21" x14ac:dyDescent="0.3">
      <c r="A1224" s="2"/>
      <c r="B1224" s="2"/>
      <c r="C1224" s="1"/>
      <c r="U1224" s="1"/>
    </row>
    <row r="1225" spans="1:21" x14ac:dyDescent="0.3">
      <c r="A1225" s="2"/>
      <c r="B1225" s="2"/>
      <c r="C1225" s="1"/>
      <c r="U1225" s="1"/>
    </row>
    <row r="1226" spans="1:21" x14ac:dyDescent="0.3">
      <c r="A1226" s="2"/>
      <c r="B1226" s="2"/>
      <c r="C1226" s="1"/>
      <c r="U1226" s="1"/>
    </row>
    <row r="1227" spans="1:21" x14ac:dyDescent="0.3">
      <c r="A1227" s="2"/>
      <c r="B1227" s="2"/>
      <c r="C1227" s="1"/>
      <c r="U1227" s="1"/>
    </row>
    <row r="1228" spans="1:21" x14ac:dyDescent="0.3">
      <c r="A1228" s="2"/>
      <c r="B1228" s="2"/>
      <c r="C1228" s="1"/>
      <c r="U1228" s="1"/>
    </row>
    <row r="1229" spans="1:21" x14ac:dyDescent="0.3">
      <c r="A1229" s="2"/>
      <c r="B1229" s="2"/>
      <c r="C1229" s="1"/>
      <c r="U1229" s="1"/>
    </row>
    <row r="1230" spans="1:21" x14ac:dyDescent="0.3">
      <c r="A1230" s="2"/>
      <c r="B1230" s="2"/>
      <c r="C1230" s="1"/>
      <c r="U1230" s="1"/>
    </row>
    <row r="1231" spans="1:21" x14ac:dyDescent="0.3">
      <c r="A1231" s="2"/>
      <c r="B1231" s="2"/>
      <c r="C1231" s="1"/>
      <c r="U1231" s="1"/>
    </row>
    <row r="1232" spans="1:21" x14ac:dyDescent="0.3">
      <c r="A1232" s="2"/>
      <c r="B1232" s="2"/>
      <c r="C1232" s="1"/>
      <c r="U1232" s="1"/>
    </row>
    <row r="1233" spans="1:34" x14ac:dyDescent="0.3">
      <c r="A1233" s="2"/>
      <c r="B1233" s="2"/>
      <c r="C1233" s="1"/>
      <c r="U1233" s="1"/>
    </row>
    <row r="1234" spans="1:34" x14ac:dyDescent="0.3">
      <c r="A1234" s="2"/>
      <c r="B1234" s="2"/>
      <c r="C1234" s="1"/>
      <c r="U1234" s="1"/>
    </row>
    <row r="1235" spans="1:34" x14ac:dyDescent="0.3">
      <c r="A1235" s="2"/>
      <c r="B1235" s="2"/>
      <c r="C1235" s="1"/>
      <c r="U1235" s="1"/>
    </row>
    <row r="1236" spans="1:34" s="4" customFormat="1" x14ac:dyDescent="0.3">
      <c r="A1236" s="2"/>
      <c r="B1236" s="2"/>
      <c r="C1236" s="1"/>
      <c r="P1236" s="11"/>
      <c r="U1236" s="1"/>
      <c r="AH1236" s="11"/>
    </row>
    <row r="1237" spans="1:34" x14ac:dyDescent="0.3">
      <c r="A1237" s="2"/>
      <c r="B1237" s="2"/>
      <c r="C1237" s="1"/>
      <c r="U1237" s="1"/>
    </row>
    <row r="1238" spans="1:34" x14ac:dyDescent="0.3">
      <c r="A1238" s="2"/>
      <c r="B1238" s="2"/>
      <c r="C1238" s="1"/>
      <c r="U1238" s="1"/>
    </row>
    <row r="1239" spans="1:34" x14ac:dyDescent="0.3">
      <c r="A1239" s="2"/>
      <c r="B1239" s="2"/>
      <c r="C1239" s="1"/>
      <c r="U1239" s="1"/>
    </row>
    <row r="1240" spans="1:34" x14ac:dyDescent="0.3">
      <c r="A1240" s="2"/>
      <c r="B1240" s="2"/>
      <c r="C1240" s="1"/>
      <c r="U1240" s="1"/>
    </row>
    <row r="1241" spans="1:34" x14ac:dyDescent="0.3">
      <c r="A1241" s="2"/>
      <c r="B1241" s="2"/>
      <c r="C1241" s="1"/>
      <c r="U1241" s="1"/>
    </row>
    <row r="1242" spans="1:34" x14ac:dyDescent="0.3">
      <c r="A1242" s="2"/>
      <c r="B1242" s="2"/>
      <c r="C1242" s="1"/>
      <c r="U1242" s="1"/>
    </row>
    <row r="1243" spans="1:34" x14ac:dyDescent="0.3">
      <c r="A1243" s="2"/>
      <c r="B1243" s="2"/>
      <c r="C1243" s="1"/>
      <c r="U1243" s="1"/>
    </row>
    <row r="1244" spans="1:34" x14ac:dyDescent="0.3">
      <c r="A1244" s="2"/>
      <c r="B1244" s="2"/>
      <c r="C1244" s="1"/>
      <c r="U1244" s="1"/>
    </row>
    <row r="1245" spans="1:34" x14ac:dyDescent="0.3">
      <c r="A1245" s="2"/>
      <c r="B1245" s="2"/>
      <c r="C1245" s="1"/>
      <c r="U1245" s="1"/>
    </row>
    <row r="1246" spans="1:34" x14ac:dyDescent="0.3">
      <c r="A1246" s="2"/>
      <c r="B1246" s="2"/>
      <c r="C1246" s="1"/>
      <c r="U1246" s="1"/>
    </row>
    <row r="1247" spans="1:34" x14ac:dyDescent="0.3">
      <c r="A1247" s="2"/>
      <c r="B1247" s="2"/>
      <c r="C1247" s="1"/>
      <c r="U1247" s="1"/>
    </row>
    <row r="1248" spans="1:34" x14ac:dyDescent="0.3">
      <c r="A1248" s="2"/>
      <c r="B1248" s="2"/>
      <c r="C1248" s="1"/>
      <c r="U1248" s="1"/>
    </row>
    <row r="1249" spans="1:34" x14ac:dyDescent="0.3">
      <c r="A1249" s="2"/>
      <c r="B1249" s="2"/>
      <c r="C1249" s="1"/>
      <c r="U1249" s="1"/>
    </row>
    <row r="1250" spans="1:34" x14ac:dyDescent="0.3">
      <c r="A1250" s="2"/>
      <c r="B1250" s="2"/>
      <c r="C1250" s="1"/>
      <c r="U1250" s="1"/>
    </row>
    <row r="1251" spans="1:34" x14ac:dyDescent="0.3">
      <c r="A1251" s="2"/>
      <c r="B1251" s="2"/>
      <c r="C1251" s="1"/>
      <c r="U1251" s="1"/>
    </row>
    <row r="1252" spans="1:34" x14ac:dyDescent="0.3">
      <c r="A1252" s="2"/>
      <c r="B1252" s="2"/>
      <c r="C1252" s="1"/>
      <c r="U1252" s="1"/>
    </row>
    <row r="1253" spans="1:34" x14ac:dyDescent="0.3">
      <c r="A1253" s="2"/>
      <c r="B1253" s="2"/>
      <c r="C1253" s="1"/>
      <c r="U1253" s="1"/>
    </row>
    <row r="1254" spans="1:34" x14ac:dyDescent="0.3">
      <c r="A1254" s="2"/>
      <c r="B1254" s="2"/>
      <c r="C1254" s="1"/>
      <c r="U1254" s="1"/>
    </row>
    <row r="1255" spans="1:34" x14ac:dyDescent="0.3">
      <c r="A1255" s="2"/>
      <c r="C1255" s="5"/>
      <c r="U1255" s="5"/>
    </row>
    <row r="1256" spans="1:34" s="3" customFormat="1" x14ac:dyDescent="0.3">
      <c r="A1256" s="2"/>
      <c r="D1256"/>
      <c r="E1256"/>
      <c r="F1256"/>
      <c r="G1256"/>
      <c r="H1256"/>
      <c r="I1256"/>
      <c r="J1256"/>
      <c r="K1256"/>
      <c r="L1256"/>
      <c r="M1256"/>
      <c r="N1256"/>
      <c r="O1256"/>
      <c r="P1256" s="11"/>
      <c r="V1256"/>
      <c r="W1256"/>
      <c r="X1256"/>
      <c r="Y1256"/>
      <c r="Z1256"/>
      <c r="AA1256"/>
      <c r="AB1256"/>
      <c r="AC1256"/>
      <c r="AD1256"/>
      <c r="AE1256"/>
      <c r="AF1256"/>
      <c r="AG1256"/>
      <c r="AH1256" s="11"/>
    </row>
    <row r="1257" spans="1:34" s="3" customFormat="1" x14ac:dyDescent="0.3">
      <c r="A1257" s="2"/>
      <c r="D1257"/>
      <c r="E1257"/>
      <c r="F1257"/>
      <c r="G1257"/>
      <c r="H1257"/>
      <c r="I1257"/>
      <c r="J1257"/>
      <c r="K1257"/>
      <c r="L1257"/>
      <c r="M1257"/>
      <c r="N1257"/>
      <c r="O1257"/>
      <c r="P1257" s="11"/>
      <c r="V1257"/>
      <c r="W1257"/>
      <c r="X1257"/>
      <c r="Y1257"/>
      <c r="Z1257"/>
      <c r="AA1257"/>
      <c r="AB1257"/>
      <c r="AC1257"/>
      <c r="AD1257"/>
      <c r="AE1257"/>
      <c r="AF1257"/>
      <c r="AG1257"/>
      <c r="AH1257" s="11"/>
    </row>
    <row r="1258" spans="1:34" s="3" customFormat="1" x14ac:dyDescent="0.3">
      <c r="A1258" s="2"/>
      <c r="D1258"/>
      <c r="E1258"/>
      <c r="F1258"/>
      <c r="G1258"/>
      <c r="H1258"/>
      <c r="I1258"/>
      <c r="J1258"/>
      <c r="K1258"/>
      <c r="L1258"/>
      <c r="M1258"/>
      <c r="N1258"/>
      <c r="O1258"/>
      <c r="P1258" s="11"/>
      <c r="V1258"/>
      <c r="W1258"/>
      <c r="X1258"/>
      <c r="Y1258"/>
      <c r="Z1258"/>
      <c r="AA1258"/>
      <c r="AB1258"/>
      <c r="AC1258"/>
      <c r="AD1258"/>
      <c r="AE1258"/>
      <c r="AF1258"/>
      <c r="AG1258"/>
      <c r="AH1258" s="11"/>
    </row>
    <row r="1259" spans="1:34" s="3" customFormat="1" x14ac:dyDescent="0.3">
      <c r="A1259"/>
      <c r="D1259"/>
      <c r="E1259"/>
      <c r="F1259"/>
      <c r="G1259"/>
      <c r="H1259"/>
      <c r="I1259"/>
      <c r="J1259"/>
      <c r="K1259"/>
      <c r="L1259"/>
      <c r="M1259"/>
      <c r="N1259"/>
      <c r="O1259"/>
      <c r="P1259" s="11"/>
      <c r="V1259"/>
      <c r="W1259"/>
      <c r="X1259"/>
      <c r="Y1259"/>
      <c r="Z1259"/>
      <c r="AA1259"/>
      <c r="AB1259"/>
      <c r="AC1259"/>
      <c r="AD1259"/>
      <c r="AE1259"/>
      <c r="AF1259"/>
      <c r="AG1259"/>
      <c r="AH1259" s="11"/>
    </row>
    <row r="1260" spans="1:34" s="3" customFormat="1" x14ac:dyDescent="0.3">
      <c r="D1260"/>
      <c r="E1260"/>
      <c r="F1260"/>
      <c r="G1260"/>
      <c r="H1260"/>
      <c r="I1260"/>
      <c r="J1260"/>
      <c r="K1260"/>
      <c r="L1260"/>
      <c r="M1260"/>
      <c r="N1260"/>
      <c r="O1260"/>
      <c r="P1260" s="11"/>
      <c r="V1260"/>
      <c r="W1260"/>
      <c r="X1260"/>
      <c r="Y1260"/>
      <c r="Z1260"/>
      <c r="AA1260"/>
      <c r="AB1260"/>
      <c r="AC1260"/>
      <c r="AD1260"/>
      <c r="AE1260"/>
      <c r="AF1260"/>
      <c r="AG1260"/>
      <c r="AH1260" s="11"/>
    </row>
    <row r="1261" spans="1:34" s="3" customFormat="1" x14ac:dyDescent="0.3">
      <c r="D1261"/>
      <c r="E1261"/>
      <c r="F1261"/>
      <c r="G1261"/>
      <c r="H1261"/>
      <c r="I1261"/>
      <c r="J1261"/>
      <c r="K1261"/>
      <c r="L1261"/>
      <c r="M1261"/>
      <c r="N1261"/>
      <c r="O1261"/>
      <c r="P1261" s="11"/>
      <c r="V1261"/>
      <c r="W1261"/>
      <c r="X1261"/>
      <c r="Y1261"/>
      <c r="Z1261"/>
      <c r="AA1261"/>
      <c r="AB1261"/>
      <c r="AC1261"/>
      <c r="AD1261"/>
      <c r="AE1261"/>
      <c r="AF1261"/>
      <c r="AG1261"/>
      <c r="AH1261" s="11"/>
    </row>
    <row r="1262" spans="1:34" s="3" customFormat="1" x14ac:dyDescent="0.3">
      <c r="D1262"/>
      <c r="E1262"/>
      <c r="F1262"/>
      <c r="G1262"/>
      <c r="H1262"/>
      <c r="I1262"/>
      <c r="J1262"/>
      <c r="K1262"/>
      <c r="L1262"/>
      <c r="M1262"/>
      <c r="N1262"/>
      <c r="O1262"/>
      <c r="P1262" s="11"/>
      <c r="V1262"/>
      <c r="W1262"/>
      <c r="X1262"/>
      <c r="Y1262"/>
      <c r="Z1262"/>
      <c r="AA1262"/>
      <c r="AB1262"/>
      <c r="AC1262"/>
      <c r="AD1262"/>
      <c r="AE1262"/>
      <c r="AF1262"/>
      <c r="AG1262"/>
      <c r="AH1262" s="11"/>
    </row>
    <row r="1263" spans="1:34" s="3" customFormat="1" x14ac:dyDescent="0.3">
      <c r="D1263"/>
      <c r="E1263"/>
      <c r="F1263"/>
      <c r="G1263"/>
      <c r="H1263"/>
      <c r="I1263"/>
      <c r="J1263"/>
      <c r="K1263"/>
      <c r="L1263"/>
      <c r="M1263"/>
      <c r="N1263"/>
      <c r="O1263"/>
      <c r="P1263" s="11"/>
      <c r="V1263"/>
      <c r="W1263"/>
      <c r="X1263"/>
      <c r="Y1263"/>
      <c r="Z1263"/>
      <c r="AA1263"/>
      <c r="AB1263"/>
      <c r="AC1263"/>
      <c r="AD1263"/>
      <c r="AE1263"/>
      <c r="AF1263"/>
      <c r="AG1263"/>
      <c r="AH1263" s="11"/>
    </row>
    <row r="1264" spans="1:34" s="3" customFormat="1" x14ac:dyDescent="0.3">
      <c r="D1264"/>
      <c r="E1264"/>
      <c r="F1264"/>
      <c r="G1264"/>
      <c r="H1264"/>
      <c r="I1264"/>
      <c r="J1264"/>
      <c r="K1264"/>
      <c r="L1264"/>
      <c r="M1264"/>
      <c r="N1264"/>
      <c r="O1264"/>
      <c r="P1264" s="11"/>
      <c r="V1264"/>
      <c r="W1264"/>
      <c r="X1264"/>
      <c r="Y1264"/>
      <c r="Z1264"/>
      <c r="AA1264"/>
      <c r="AB1264"/>
      <c r="AC1264"/>
      <c r="AD1264"/>
      <c r="AE1264"/>
      <c r="AF1264"/>
      <c r="AG1264"/>
      <c r="AH1264" s="11"/>
    </row>
    <row r="1265" spans="4:34" s="3" customFormat="1" x14ac:dyDescent="0.3">
      <c r="D1265"/>
      <c r="E1265"/>
      <c r="F1265"/>
      <c r="G1265"/>
      <c r="H1265"/>
      <c r="I1265"/>
      <c r="J1265"/>
      <c r="K1265"/>
      <c r="L1265"/>
      <c r="M1265"/>
      <c r="N1265"/>
      <c r="O1265"/>
      <c r="P1265" s="11"/>
      <c r="V1265"/>
      <c r="W1265"/>
      <c r="X1265"/>
      <c r="Y1265"/>
      <c r="Z1265"/>
      <c r="AA1265"/>
      <c r="AB1265"/>
      <c r="AC1265"/>
      <c r="AD1265"/>
      <c r="AE1265"/>
      <c r="AF1265"/>
      <c r="AG1265"/>
      <c r="AH1265" s="11"/>
    </row>
    <row r="1266" spans="4:34" s="3" customFormat="1" x14ac:dyDescent="0.3">
      <c r="D1266"/>
      <c r="E1266"/>
      <c r="F1266"/>
      <c r="G1266"/>
      <c r="H1266"/>
      <c r="I1266"/>
      <c r="J1266"/>
      <c r="K1266"/>
      <c r="L1266"/>
      <c r="M1266"/>
      <c r="N1266"/>
      <c r="O1266"/>
      <c r="P1266" s="11"/>
      <c r="V1266"/>
      <c r="W1266"/>
      <c r="X1266"/>
      <c r="Y1266"/>
      <c r="Z1266"/>
      <c r="AA1266"/>
      <c r="AB1266"/>
      <c r="AC1266"/>
      <c r="AD1266"/>
      <c r="AE1266"/>
      <c r="AF1266"/>
      <c r="AG1266"/>
      <c r="AH1266" s="11"/>
    </row>
    <row r="1267" spans="4:34" s="3" customFormat="1" x14ac:dyDescent="0.3">
      <c r="D1267"/>
      <c r="E1267"/>
      <c r="F1267"/>
      <c r="G1267"/>
      <c r="H1267"/>
      <c r="I1267"/>
      <c r="J1267"/>
      <c r="K1267"/>
      <c r="L1267"/>
      <c r="M1267"/>
      <c r="N1267"/>
      <c r="O1267"/>
      <c r="P1267" s="11"/>
      <c r="V1267"/>
      <c r="W1267"/>
      <c r="X1267"/>
      <c r="Y1267"/>
      <c r="Z1267"/>
      <c r="AA1267"/>
      <c r="AB1267"/>
      <c r="AC1267"/>
      <c r="AD1267"/>
      <c r="AE1267"/>
      <c r="AF1267"/>
      <c r="AG1267"/>
      <c r="AH1267" s="11"/>
    </row>
    <row r="1268" spans="4:34" s="3" customFormat="1" x14ac:dyDescent="0.3">
      <c r="D1268"/>
      <c r="E1268"/>
      <c r="F1268"/>
      <c r="G1268"/>
      <c r="H1268"/>
      <c r="I1268"/>
      <c r="J1268"/>
      <c r="K1268"/>
      <c r="L1268"/>
      <c r="M1268"/>
      <c r="N1268"/>
      <c r="O1268"/>
      <c r="P1268" s="11"/>
      <c r="V1268"/>
      <c r="W1268"/>
      <c r="X1268"/>
      <c r="Y1268"/>
      <c r="Z1268"/>
      <c r="AA1268"/>
      <c r="AB1268"/>
      <c r="AC1268"/>
      <c r="AD1268"/>
      <c r="AE1268"/>
      <c r="AF1268"/>
      <c r="AG1268"/>
      <c r="AH1268" s="11"/>
    </row>
    <row r="1269" spans="4:34" s="3" customFormat="1" x14ac:dyDescent="0.3">
      <c r="D1269"/>
      <c r="E1269"/>
      <c r="F1269"/>
      <c r="G1269"/>
      <c r="H1269"/>
      <c r="I1269"/>
      <c r="J1269"/>
      <c r="K1269"/>
      <c r="L1269"/>
      <c r="M1269"/>
      <c r="N1269"/>
      <c r="O1269"/>
      <c r="P1269" s="11"/>
      <c r="V1269"/>
      <c r="W1269"/>
      <c r="X1269"/>
      <c r="Y1269"/>
      <c r="Z1269"/>
      <c r="AA1269"/>
      <c r="AB1269"/>
      <c r="AC1269"/>
      <c r="AD1269"/>
      <c r="AE1269"/>
      <c r="AF1269"/>
      <c r="AG1269"/>
      <c r="AH1269" s="11"/>
    </row>
    <row r="1270" spans="4:34" s="3" customFormat="1" x14ac:dyDescent="0.3">
      <c r="D1270"/>
      <c r="E1270"/>
      <c r="F1270"/>
      <c r="G1270"/>
      <c r="H1270"/>
      <c r="I1270"/>
      <c r="J1270"/>
      <c r="K1270"/>
      <c r="L1270"/>
      <c r="M1270"/>
      <c r="N1270"/>
      <c r="O1270"/>
      <c r="P1270" s="11"/>
      <c r="V1270"/>
      <c r="W1270"/>
      <c r="X1270"/>
      <c r="Y1270"/>
      <c r="Z1270"/>
      <c r="AA1270"/>
      <c r="AB1270"/>
      <c r="AC1270"/>
      <c r="AD1270"/>
      <c r="AE1270"/>
      <c r="AF1270"/>
      <c r="AG1270"/>
      <c r="AH1270" s="11"/>
    </row>
    <row r="1271" spans="4:34" s="3" customFormat="1" x14ac:dyDescent="0.3">
      <c r="D1271"/>
      <c r="E1271"/>
      <c r="F1271"/>
      <c r="G1271"/>
      <c r="H1271"/>
      <c r="I1271"/>
      <c r="J1271"/>
      <c r="K1271"/>
      <c r="L1271"/>
      <c r="M1271"/>
      <c r="N1271"/>
      <c r="O1271"/>
      <c r="P1271" s="11"/>
      <c r="V1271"/>
      <c r="W1271"/>
      <c r="X1271"/>
      <c r="Y1271"/>
      <c r="Z1271"/>
      <c r="AA1271"/>
      <c r="AB1271"/>
      <c r="AC1271"/>
      <c r="AD1271"/>
      <c r="AE1271"/>
      <c r="AF1271"/>
      <c r="AG1271"/>
      <c r="AH1271" s="11"/>
    </row>
    <row r="1272" spans="4:34" s="3" customFormat="1" x14ac:dyDescent="0.3">
      <c r="D1272"/>
      <c r="E1272"/>
      <c r="F1272"/>
      <c r="G1272"/>
      <c r="H1272"/>
      <c r="I1272"/>
      <c r="J1272"/>
      <c r="K1272"/>
      <c r="L1272"/>
      <c r="M1272"/>
      <c r="N1272"/>
      <c r="O1272"/>
      <c r="P1272" s="11"/>
      <c r="V1272"/>
      <c r="W1272"/>
      <c r="X1272"/>
      <c r="Y1272"/>
      <c r="Z1272"/>
      <c r="AA1272"/>
      <c r="AB1272"/>
      <c r="AC1272"/>
      <c r="AD1272"/>
      <c r="AE1272"/>
      <c r="AF1272"/>
      <c r="AG1272"/>
      <c r="AH1272" s="11"/>
    </row>
    <row r="1273" spans="4:34" s="3" customFormat="1" x14ac:dyDescent="0.3">
      <c r="D1273"/>
      <c r="E1273"/>
      <c r="F1273"/>
      <c r="G1273"/>
      <c r="H1273"/>
      <c r="I1273"/>
      <c r="J1273"/>
      <c r="K1273"/>
      <c r="L1273"/>
      <c r="M1273"/>
      <c r="N1273"/>
      <c r="O1273"/>
      <c r="P1273" s="11"/>
      <c r="V1273"/>
      <c r="W1273"/>
      <c r="X1273"/>
      <c r="Y1273"/>
      <c r="Z1273"/>
      <c r="AA1273"/>
      <c r="AB1273"/>
      <c r="AC1273"/>
      <c r="AD1273"/>
      <c r="AE1273"/>
      <c r="AF1273"/>
      <c r="AG1273"/>
      <c r="AH1273" s="11"/>
    </row>
    <row r="1274" spans="4:34" s="3" customFormat="1" x14ac:dyDescent="0.3">
      <c r="D1274"/>
      <c r="E1274"/>
      <c r="F1274"/>
      <c r="G1274"/>
      <c r="H1274"/>
      <c r="I1274"/>
      <c r="J1274"/>
      <c r="K1274"/>
      <c r="L1274"/>
      <c r="M1274"/>
      <c r="N1274"/>
      <c r="O1274"/>
      <c r="P1274" s="11"/>
      <c r="V1274"/>
      <c r="W1274"/>
      <c r="X1274"/>
      <c r="Y1274"/>
      <c r="Z1274"/>
      <c r="AA1274"/>
      <c r="AB1274"/>
      <c r="AC1274"/>
      <c r="AD1274"/>
      <c r="AE1274"/>
      <c r="AF1274"/>
      <c r="AG1274"/>
      <c r="AH1274" s="11"/>
    </row>
    <row r="1275" spans="4:34" s="3" customFormat="1" x14ac:dyDescent="0.3">
      <c r="D1275"/>
      <c r="E1275"/>
      <c r="F1275"/>
      <c r="G1275"/>
      <c r="H1275"/>
      <c r="I1275"/>
      <c r="J1275"/>
      <c r="K1275"/>
      <c r="L1275"/>
      <c r="M1275"/>
      <c r="N1275"/>
      <c r="O1275"/>
      <c r="P1275" s="11"/>
      <c r="V1275"/>
      <c r="W1275"/>
      <c r="X1275"/>
      <c r="Y1275"/>
      <c r="Z1275"/>
      <c r="AA1275"/>
      <c r="AB1275"/>
      <c r="AC1275"/>
      <c r="AD1275"/>
      <c r="AE1275"/>
      <c r="AF1275"/>
      <c r="AG1275"/>
      <c r="AH1275" s="11"/>
    </row>
    <row r="1276" spans="4:34" s="3" customFormat="1" x14ac:dyDescent="0.3">
      <c r="D1276"/>
      <c r="E1276"/>
      <c r="F1276"/>
      <c r="G1276"/>
      <c r="H1276"/>
      <c r="I1276"/>
      <c r="J1276"/>
      <c r="K1276"/>
      <c r="L1276"/>
      <c r="M1276"/>
      <c r="N1276"/>
      <c r="O1276"/>
      <c r="P1276" s="11"/>
      <c r="V1276"/>
      <c r="W1276"/>
      <c r="X1276"/>
      <c r="Y1276"/>
      <c r="Z1276"/>
      <c r="AA1276"/>
      <c r="AB1276"/>
      <c r="AC1276"/>
      <c r="AD1276"/>
      <c r="AE1276"/>
      <c r="AF1276"/>
      <c r="AG1276"/>
      <c r="AH1276" s="11"/>
    </row>
    <row r="1277" spans="4:34" s="3" customFormat="1" x14ac:dyDescent="0.3">
      <c r="D1277"/>
      <c r="E1277"/>
      <c r="F1277"/>
      <c r="G1277"/>
      <c r="H1277"/>
      <c r="I1277"/>
      <c r="J1277"/>
      <c r="K1277"/>
      <c r="L1277"/>
      <c r="M1277"/>
      <c r="N1277"/>
      <c r="O1277"/>
      <c r="P1277" s="11"/>
      <c r="V1277"/>
      <c r="W1277"/>
      <c r="X1277"/>
      <c r="Y1277"/>
      <c r="Z1277"/>
      <c r="AA1277"/>
      <c r="AB1277"/>
      <c r="AC1277"/>
      <c r="AD1277"/>
      <c r="AE1277"/>
      <c r="AF1277"/>
      <c r="AG1277"/>
      <c r="AH1277" s="11"/>
    </row>
    <row r="1278" spans="4:34" s="3" customFormat="1" x14ac:dyDescent="0.3">
      <c r="D1278"/>
      <c r="E1278"/>
      <c r="F1278"/>
      <c r="G1278"/>
      <c r="H1278"/>
      <c r="I1278"/>
      <c r="J1278"/>
      <c r="K1278"/>
      <c r="L1278"/>
      <c r="M1278"/>
      <c r="N1278"/>
      <c r="O1278"/>
      <c r="P1278" s="11"/>
      <c r="V1278"/>
      <c r="W1278"/>
      <c r="X1278"/>
      <c r="Y1278"/>
      <c r="Z1278"/>
      <c r="AA1278"/>
      <c r="AB1278"/>
      <c r="AC1278"/>
      <c r="AD1278"/>
      <c r="AE1278"/>
      <c r="AF1278"/>
      <c r="AG1278"/>
      <c r="AH1278" s="11"/>
    </row>
    <row r="1279" spans="4:34" s="3" customFormat="1" x14ac:dyDescent="0.3">
      <c r="D1279"/>
      <c r="E1279"/>
      <c r="F1279"/>
      <c r="G1279"/>
      <c r="H1279"/>
      <c r="I1279"/>
      <c r="J1279"/>
      <c r="K1279"/>
      <c r="L1279"/>
      <c r="M1279"/>
      <c r="N1279"/>
      <c r="O1279"/>
      <c r="P1279" s="11"/>
      <c r="V1279"/>
      <c r="W1279"/>
      <c r="X1279"/>
      <c r="Y1279"/>
      <c r="Z1279"/>
      <c r="AA1279"/>
      <c r="AB1279"/>
      <c r="AC1279"/>
      <c r="AD1279"/>
      <c r="AE1279"/>
      <c r="AF1279"/>
      <c r="AG1279"/>
      <c r="AH1279" s="11"/>
    </row>
    <row r="1280" spans="4:34" s="3" customFormat="1" x14ac:dyDescent="0.3">
      <c r="D1280"/>
      <c r="E1280"/>
      <c r="F1280"/>
      <c r="G1280"/>
      <c r="H1280"/>
      <c r="I1280"/>
      <c r="J1280"/>
      <c r="K1280"/>
      <c r="L1280"/>
      <c r="M1280"/>
      <c r="N1280"/>
      <c r="O1280"/>
      <c r="P1280" s="11"/>
      <c r="V1280"/>
      <c r="W1280"/>
      <c r="X1280"/>
      <c r="Y1280"/>
      <c r="Z1280"/>
      <c r="AA1280"/>
      <c r="AB1280"/>
      <c r="AC1280"/>
      <c r="AD1280"/>
      <c r="AE1280"/>
      <c r="AF1280"/>
      <c r="AG1280"/>
      <c r="AH1280" s="11"/>
    </row>
    <row r="1281" spans="1:34" s="3" customFormat="1" x14ac:dyDescent="0.3">
      <c r="D1281"/>
      <c r="E1281"/>
      <c r="F1281"/>
      <c r="G1281"/>
      <c r="H1281"/>
      <c r="I1281"/>
      <c r="J1281"/>
      <c r="K1281"/>
      <c r="L1281"/>
      <c r="M1281"/>
      <c r="N1281"/>
      <c r="O1281"/>
      <c r="P1281" s="11"/>
      <c r="V1281"/>
      <c r="W1281"/>
      <c r="X1281"/>
      <c r="Y1281"/>
      <c r="Z1281"/>
      <c r="AA1281"/>
      <c r="AB1281"/>
      <c r="AC1281"/>
      <c r="AD1281"/>
      <c r="AE1281"/>
      <c r="AF1281"/>
      <c r="AG1281"/>
      <c r="AH1281" s="11"/>
    </row>
    <row r="1282" spans="1:34" s="3" customFormat="1" x14ac:dyDescent="0.3">
      <c r="D1282"/>
      <c r="E1282"/>
      <c r="F1282"/>
      <c r="G1282"/>
      <c r="H1282"/>
      <c r="I1282"/>
      <c r="J1282"/>
      <c r="K1282"/>
      <c r="L1282"/>
      <c r="M1282"/>
      <c r="N1282"/>
      <c r="O1282"/>
      <c r="P1282" s="11"/>
      <c r="V1282"/>
      <c r="W1282"/>
      <c r="X1282"/>
      <c r="Y1282"/>
      <c r="Z1282"/>
      <c r="AA1282"/>
      <c r="AB1282"/>
      <c r="AC1282"/>
      <c r="AD1282"/>
      <c r="AE1282"/>
      <c r="AF1282"/>
      <c r="AG1282"/>
      <c r="AH1282" s="11"/>
    </row>
    <row r="1283" spans="1:34" s="3" customFormat="1" x14ac:dyDescent="0.3">
      <c r="D1283"/>
      <c r="E1283"/>
      <c r="F1283"/>
      <c r="G1283"/>
      <c r="H1283"/>
      <c r="I1283"/>
      <c r="J1283"/>
      <c r="K1283"/>
      <c r="L1283"/>
      <c r="M1283"/>
      <c r="N1283"/>
      <c r="O1283"/>
      <c r="P1283" s="11"/>
      <c r="V1283"/>
      <c r="W1283"/>
      <c r="X1283"/>
      <c r="Y1283"/>
      <c r="Z1283"/>
      <c r="AA1283"/>
      <c r="AB1283"/>
      <c r="AC1283"/>
      <c r="AD1283"/>
      <c r="AE1283"/>
      <c r="AF1283"/>
      <c r="AG1283"/>
      <c r="AH1283" s="11"/>
    </row>
    <row r="1284" spans="1:34" s="3" customFormat="1" x14ac:dyDescent="0.3">
      <c r="D1284"/>
      <c r="E1284"/>
      <c r="F1284"/>
      <c r="G1284"/>
      <c r="H1284"/>
      <c r="I1284"/>
      <c r="J1284"/>
      <c r="K1284"/>
      <c r="L1284"/>
      <c r="M1284"/>
      <c r="N1284"/>
      <c r="O1284"/>
      <c r="P1284" s="11"/>
      <c r="V1284"/>
      <c r="W1284"/>
      <c r="X1284"/>
      <c r="Y1284"/>
      <c r="Z1284"/>
      <c r="AA1284"/>
      <c r="AB1284"/>
      <c r="AC1284"/>
      <c r="AD1284"/>
      <c r="AE1284"/>
      <c r="AF1284"/>
      <c r="AG1284"/>
      <c r="AH1284" s="11"/>
    </row>
    <row r="1285" spans="1:34" x14ac:dyDescent="0.3">
      <c r="A1285" s="3"/>
    </row>
    <row r="1286" spans="1:34" x14ac:dyDescent="0.3">
      <c r="A1286" s="3"/>
    </row>
    <row r="1287" spans="1:34" x14ac:dyDescent="0.3">
      <c r="A1287" s="3"/>
    </row>
    <row r="1288" spans="1:34" x14ac:dyDescent="0.3">
      <c r="A1288" s="3"/>
    </row>
  </sheetData>
  <sheetProtection algorithmName="SHA-512" hashValue="msXCBxApRV/UjO95mPQAURUUZe2fXrkvOomRhVdQCi6lKWtKiVUC9Q2RiOanhQ1P1szYTK4+UPQF91QMClKWOg==" saltValue="ihF/iM+jl041yvYkJvOpaQ==" spinCount="100000" sheet="1" objects="1" scenarios="1"/>
  <mergeCells count="60">
    <mergeCell ref="Q3:R3"/>
    <mergeCell ref="AM1:AR1"/>
    <mergeCell ref="BE1:BI1"/>
    <mergeCell ref="AM2:AS2"/>
    <mergeCell ref="AT2:AY2"/>
    <mergeCell ref="BA3:BB3"/>
    <mergeCell ref="S3:T3"/>
    <mergeCell ref="BC3:BD3"/>
    <mergeCell ref="AI2:AL2"/>
    <mergeCell ref="AI3:AJ3"/>
    <mergeCell ref="AK3:AL3"/>
    <mergeCell ref="BA2:BD2"/>
    <mergeCell ref="C2:I2"/>
    <mergeCell ref="J2:O2"/>
    <mergeCell ref="C1:H1"/>
    <mergeCell ref="U1:Y1"/>
    <mergeCell ref="Q2:T2"/>
    <mergeCell ref="GS1:GW1"/>
    <mergeCell ref="BW2:CC2"/>
    <mergeCell ref="CD2:CI2"/>
    <mergeCell ref="DG1:DL1"/>
    <mergeCell ref="CK3:CL3"/>
    <mergeCell ref="DG2:DM2"/>
    <mergeCell ref="DY1:EC1"/>
    <mergeCell ref="DU3:DV3"/>
    <mergeCell ref="CO1:CS1"/>
    <mergeCell ref="GA1:GF1"/>
    <mergeCell ref="GA2:GG2"/>
    <mergeCell ref="GH2:GM2"/>
    <mergeCell ref="DN2:DS2"/>
    <mergeCell ref="FY3:FZ3"/>
    <mergeCell ref="GQ3:GR3"/>
    <mergeCell ref="EM3:EN3"/>
    <mergeCell ref="BS3:BT3"/>
    <mergeCell ref="BW1:CB1"/>
    <mergeCell ref="FE3:FF3"/>
    <mergeCell ref="FW3:FX3"/>
    <mergeCell ref="EQ1:EV1"/>
    <mergeCell ref="FI1:FM1"/>
    <mergeCell ref="EQ2:EW2"/>
    <mergeCell ref="EX2:FC2"/>
    <mergeCell ref="FG3:FH3"/>
    <mergeCell ref="FE2:FH2"/>
    <mergeCell ref="BU3:BV3"/>
    <mergeCell ref="CM3:CN3"/>
    <mergeCell ref="DW3:DX3"/>
    <mergeCell ref="BS2:BV2"/>
    <mergeCell ref="CK2:CN2"/>
    <mergeCell ref="EM2:EP2"/>
    <mergeCell ref="HI3:HJ3"/>
    <mergeCell ref="HG2:HJ2"/>
    <mergeCell ref="FW2:FZ2"/>
    <mergeCell ref="GO2:GR2"/>
    <mergeCell ref="GO3:GP3"/>
    <mergeCell ref="HG3:HH3"/>
    <mergeCell ref="EO3:EP3"/>
    <mergeCell ref="DC2:DF2"/>
    <mergeCell ref="DC3:DD3"/>
    <mergeCell ref="DE3:DF3"/>
    <mergeCell ref="DU2:DX2"/>
  </mergeCells>
  <conditionalFormatting sqref="W4">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G4">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CQ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EA4">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FK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GU4">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10"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5C0"/>
  </sheetPr>
  <dimension ref="A1:IB1288"/>
  <sheetViews>
    <sheetView zoomScale="75" zoomScaleNormal="75" workbookViewId="0">
      <pane xSplit="2" ySplit="4" topLeftCell="HM5" activePane="bottomRight" state="frozen"/>
      <selection activeCell="M29" sqref="M29"/>
      <selection pane="topRight" activeCell="M29" sqref="M29"/>
      <selection pane="bottomLeft" activeCell="M29" sqref="M29"/>
      <selection pane="bottomRight" activeCell="IA11" sqref="IA11"/>
    </sheetView>
  </sheetViews>
  <sheetFormatPr baseColWidth="10" defaultColWidth="11.33203125" defaultRowHeight="14.4" x14ac:dyDescent="0.3"/>
  <cols>
    <col min="1" max="1" width="21.33203125" bestFit="1" customWidth="1"/>
    <col min="2" max="2" width="16.6640625" bestFit="1" customWidth="1"/>
    <col min="3" max="3" width="10" style="3" bestFit="1" customWidth="1"/>
    <col min="4" max="4" width="11" bestFit="1" customWidth="1"/>
    <col min="5" max="5" width="12.109375" bestFit="1" customWidth="1"/>
    <col min="6" max="6" width="13.6640625" bestFit="1" customWidth="1"/>
    <col min="7" max="8" width="12.5546875" bestFit="1" customWidth="1"/>
    <col min="9" max="9" width="9.33203125" bestFit="1" customWidth="1"/>
    <col min="10" max="10" width="10.5546875" bestFit="1" customWidth="1"/>
    <col min="11" max="11" width="11.6640625" bestFit="1" customWidth="1"/>
    <col min="12" max="12" width="12.88671875" bestFit="1" customWidth="1"/>
    <col min="13" max="13" width="12.5546875" bestFit="1" customWidth="1"/>
    <col min="14" max="14" width="12.88671875" bestFit="1" customWidth="1"/>
    <col min="15" max="15" width="9.6640625" bestFit="1" customWidth="1"/>
    <col min="16" max="16" width="20.109375" style="11" bestFit="1" customWidth="1"/>
    <col min="17" max="17" width="22.44140625" customWidth="1"/>
    <col min="18" max="18" width="23.5546875" bestFit="1" customWidth="1"/>
    <col min="19" max="19" width="27.88671875" customWidth="1"/>
    <col min="20" max="20" width="23" customWidth="1"/>
    <col min="21" max="21" width="11.44140625" style="3" customWidth="1"/>
    <col min="22" max="22" width="11" bestFit="1" customWidth="1"/>
    <col min="23" max="23" width="12.109375" bestFit="1" customWidth="1"/>
    <col min="24" max="24" width="13.6640625" bestFit="1" customWidth="1"/>
    <col min="25" max="26" width="12.5546875" bestFit="1" customWidth="1"/>
    <col min="27" max="27" width="9.33203125" bestFit="1" customWidth="1"/>
    <col min="28" max="28" width="10.5546875" bestFit="1" customWidth="1"/>
    <col min="29" max="29" width="11.6640625" bestFit="1" customWidth="1"/>
    <col min="30" max="30" width="12.88671875" bestFit="1" customWidth="1"/>
    <col min="31" max="31" width="12.5546875" bestFit="1" customWidth="1"/>
    <col min="32" max="32" width="12.88671875" bestFit="1" customWidth="1"/>
    <col min="33" max="33" width="9.6640625" bestFit="1" customWidth="1"/>
    <col min="34" max="34" width="15.88671875" style="11" bestFit="1" customWidth="1"/>
    <col min="35" max="35" width="22" bestFit="1" customWidth="1"/>
    <col min="36" max="36" width="23.5546875" bestFit="1" customWidth="1"/>
    <col min="37" max="37" width="22" bestFit="1" customWidth="1"/>
    <col min="38" max="38" width="30" customWidth="1"/>
    <col min="39" max="39" width="8.5546875" bestFit="1" customWidth="1"/>
    <col min="40" max="40" width="11" bestFit="1" customWidth="1"/>
    <col min="41" max="41" width="12.109375" bestFit="1" customWidth="1"/>
    <col min="42" max="42" width="13.6640625" bestFit="1" customWidth="1"/>
    <col min="43" max="44" width="12.5546875" bestFit="1" customWidth="1"/>
    <col min="45" max="45" width="9.33203125" bestFit="1" customWidth="1"/>
    <col min="46" max="46" width="10.5546875" bestFit="1" customWidth="1"/>
    <col min="47" max="47" width="11.6640625" bestFit="1" customWidth="1"/>
    <col min="48" max="48" width="12.88671875" bestFit="1" customWidth="1"/>
    <col min="49" max="49" width="12.5546875" bestFit="1" customWidth="1"/>
    <col min="50" max="50" width="12.88671875" bestFit="1" customWidth="1"/>
    <col min="51" max="51" width="9.6640625" bestFit="1" customWidth="1"/>
    <col min="52" max="52" width="15.109375" bestFit="1" customWidth="1"/>
    <col min="53" max="53" width="22" bestFit="1" customWidth="1"/>
    <col min="54" max="54" width="23.5546875" bestFit="1" customWidth="1"/>
    <col min="55" max="55" width="22" bestFit="1" customWidth="1"/>
    <col min="56" max="56" width="32.109375" customWidth="1"/>
    <col min="57" max="57" width="10.5546875" customWidth="1"/>
    <col min="58" max="58" width="11" bestFit="1" customWidth="1"/>
    <col min="59" max="59" width="12.109375" bestFit="1" customWidth="1"/>
    <col min="60" max="60" width="13.6640625" bestFit="1" customWidth="1"/>
    <col min="61" max="62" width="12.5546875" bestFit="1" customWidth="1"/>
    <col min="63" max="63" width="9.33203125" bestFit="1" customWidth="1"/>
    <col min="64" max="64" width="10.5546875" bestFit="1" customWidth="1"/>
    <col min="65" max="65" width="11.6640625" bestFit="1" customWidth="1"/>
    <col min="66" max="66" width="12.88671875" bestFit="1" customWidth="1"/>
    <col min="67" max="67" width="12.5546875" bestFit="1" customWidth="1"/>
    <col min="68" max="68" width="12.88671875" bestFit="1" customWidth="1"/>
    <col min="69" max="69" width="9.6640625" bestFit="1" customWidth="1"/>
    <col min="70" max="70" width="15.88671875" bestFit="1" customWidth="1"/>
    <col min="71" max="71" width="22" bestFit="1" customWidth="1"/>
    <col min="72" max="72" width="15" bestFit="1" customWidth="1"/>
    <col min="73" max="73" width="19" bestFit="1" customWidth="1"/>
    <col min="74" max="74" width="34.44140625" customWidth="1"/>
    <col min="75" max="75" width="7.44140625" bestFit="1" customWidth="1"/>
    <col min="76" max="76" width="11" bestFit="1" customWidth="1"/>
    <col min="77" max="77" width="12.109375" bestFit="1" customWidth="1"/>
    <col min="78" max="78" width="13.6640625" bestFit="1" customWidth="1"/>
    <col min="79" max="80" width="12.5546875" bestFit="1" customWidth="1"/>
    <col min="81" max="81" width="9.33203125" bestFit="1" customWidth="1"/>
    <col min="82" max="82" width="10.5546875" bestFit="1" customWidth="1"/>
    <col min="83" max="83" width="11.6640625" bestFit="1" customWidth="1"/>
    <col min="84" max="84" width="12.88671875" bestFit="1" customWidth="1"/>
    <col min="85" max="85" width="12.5546875" bestFit="1" customWidth="1"/>
    <col min="86" max="86" width="12.88671875" bestFit="1" customWidth="1"/>
    <col min="87" max="87" width="9.6640625" bestFit="1" customWidth="1"/>
    <col min="88" max="88" width="19" bestFit="1" customWidth="1"/>
    <col min="89" max="89" width="20.5546875" bestFit="1" customWidth="1"/>
    <col min="90" max="90" width="40.5546875" bestFit="1" customWidth="1"/>
    <col min="91" max="91" width="22" bestFit="1" customWidth="1"/>
    <col min="92" max="92" width="15" bestFit="1" customWidth="1"/>
    <col min="93" max="93" width="9.44140625" customWidth="1"/>
    <col min="94" max="94" width="11" bestFit="1" customWidth="1"/>
    <col min="95" max="95" width="12.109375" bestFit="1" customWidth="1"/>
    <col min="96" max="96" width="13.6640625" bestFit="1" customWidth="1"/>
    <col min="97" max="98" width="12.5546875" bestFit="1" customWidth="1"/>
    <col min="99" max="99" width="9.33203125" bestFit="1" customWidth="1"/>
    <col min="100" max="100" width="10.5546875" bestFit="1" customWidth="1"/>
    <col min="101" max="101" width="11.6640625" bestFit="1" customWidth="1"/>
    <col min="102" max="102" width="12.88671875" bestFit="1" customWidth="1"/>
    <col min="103" max="103" width="12.5546875" bestFit="1" customWidth="1"/>
    <col min="104" max="104" width="12.88671875" bestFit="1" customWidth="1"/>
    <col min="105" max="105" width="9.6640625" bestFit="1" customWidth="1"/>
    <col min="106" max="106" width="15.88671875" bestFit="1" customWidth="1"/>
    <col min="107" max="107" width="19" bestFit="1" customWidth="1"/>
    <col min="108" max="108" width="24.88671875" bestFit="1" customWidth="1"/>
    <col min="109" max="109" width="22" bestFit="1" customWidth="1"/>
    <col min="110" max="110" width="15" bestFit="1" customWidth="1"/>
    <col min="111" max="111" width="10" bestFit="1" customWidth="1"/>
    <col min="112" max="112" width="11" bestFit="1" customWidth="1"/>
    <col min="113" max="113" width="12.109375" bestFit="1" customWidth="1"/>
    <col min="114" max="114" width="13.6640625" bestFit="1" customWidth="1"/>
    <col min="115" max="116" width="12.5546875" bestFit="1" customWidth="1"/>
    <col min="117" max="117" width="9.33203125" bestFit="1" customWidth="1"/>
    <col min="118" max="118" width="10.5546875" bestFit="1" customWidth="1"/>
    <col min="119" max="119" width="11.6640625" bestFit="1" customWidth="1"/>
    <col min="120" max="120" width="12.88671875" bestFit="1" customWidth="1"/>
    <col min="121" max="121" width="12.5546875" bestFit="1" customWidth="1"/>
    <col min="122" max="122" width="12.88671875" bestFit="1" customWidth="1"/>
    <col min="123" max="123" width="9.6640625" bestFit="1" customWidth="1"/>
    <col min="124" max="124" width="15.109375" bestFit="1" customWidth="1"/>
    <col min="125" max="125" width="22" bestFit="1" customWidth="1"/>
    <col min="126" max="126" width="15" bestFit="1" customWidth="1"/>
    <col min="127" max="127" width="16.6640625" customWidth="1"/>
    <col min="128" max="128" width="15" bestFit="1" customWidth="1"/>
    <col min="129" max="129" width="11" customWidth="1"/>
    <col min="130" max="130" width="11" bestFit="1" customWidth="1"/>
    <col min="131" max="131" width="12.109375" bestFit="1" customWidth="1"/>
    <col min="132" max="132" width="13.6640625" bestFit="1" customWidth="1"/>
    <col min="133" max="134" width="12.5546875" bestFit="1" customWidth="1"/>
    <col min="135" max="135" width="9.33203125" bestFit="1" customWidth="1"/>
    <col min="136" max="136" width="10.5546875" bestFit="1" customWidth="1"/>
    <col min="137" max="137" width="11.6640625" bestFit="1" customWidth="1"/>
    <col min="138" max="138" width="12.88671875" bestFit="1" customWidth="1"/>
    <col min="139" max="139" width="12.5546875" bestFit="1" customWidth="1"/>
    <col min="140" max="140" width="12.88671875" bestFit="1" customWidth="1"/>
    <col min="141" max="141" width="9.6640625" bestFit="1" customWidth="1"/>
    <col min="142" max="142" width="15.88671875" bestFit="1" customWidth="1"/>
    <col min="143" max="143" width="22" bestFit="1" customWidth="1"/>
    <col min="144" max="144" width="15" bestFit="1" customWidth="1"/>
    <col min="145" max="145" width="19" bestFit="1" customWidth="1"/>
    <col min="146" max="146" width="15" bestFit="1" customWidth="1"/>
    <col min="147" max="147" width="10" bestFit="1" customWidth="1"/>
    <col min="148" max="148" width="11" bestFit="1" customWidth="1"/>
    <col min="149" max="149" width="12.109375" bestFit="1" customWidth="1"/>
    <col min="150" max="150" width="13.6640625" bestFit="1" customWidth="1"/>
    <col min="151" max="152" width="12.5546875" bestFit="1" customWidth="1"/>
    <col min="153" max="153" width="10" bestFit="1" customWidth="1"/>
    <col min="154" max="154" width="10.5546875" bestFit="1" customWidth="1"/>
    <col min="155" max="155" width="11.6640625" bestFit="1" customWidth="1"/>
    <col min="156" max="156" width="12.88671875" bestFit="1" customWidth="1"/>
    <col min="157" max="157" width="12.5546875" bestFit="1" customWidth="1"/>
    <col min="158" max="158" width="12.88671875" bestFit="1" customWidth="1"/>
    <col min="159" max="159" width="9.6640625" bestFit="1" customWidth="1"/>
    <col min="160" max="160" width="15.109375" bestFit="1" customWidth="1"/>
    <col min="161" max="161" width="20.6640625" bestFit="1" customWidth="1"/>
    <col min="162" max="162" width="15" bestFit="1" customWidth="1"/>
    <col min="163" max="163" width="20.5546875" bestFit="1" customWidth="1"/>
    <col min="164" max="164" width="15" bestFit="1" customWidth="1"/>
    <col min="165" max="165" width="11.109375" customWidth="1"/>
    <col min="166" max="166" width="11" bestFit="1" customWidth="1"/>
    <col min="167" max="167" width="12.109375" bestFit="1" customWidth="1"/>
    <col min="168" max="168" width="13.6640625" bestFit="1" customWidth="1"/>
    <col min="169" max="170" width="12.5546875" bestFit="1" customWidth="1"/>
    <col min="171" max="171" width="10" bestFit="1" customWidth="1"/>
    <col min="172" max="172" width="10.5546875" bestFit="1" customWidth="1"/>
    <col min="173" max="173" width="11.6640625" bestFit="1" customWidth="1"/>
    <col min="174" max="174" width="12.88671875" bestFit="1" customWidth="1"/>
    <col min="175" max="175" width="12.5546875" bestFit="1" customWidth="1"/>
    <col min="176" max="176" width="12.88671875" bestFit="1" customWidth="1"/>
    <col min="177" max="177" width="9.6640625" bestFit="1" customWidth="1"/>
    <col min="178" max="178" width="15.88671875" bestFit="1" customWidth="1"/>
    <col min="179" max="179" width="23.44140625" bestFit="1" customWidth="1"/>
    <col min="180" max="180" width="15" bestFit="1" customWidth="1"/>
    <col min="181" max="181" width="19" bestFit="1" customWidth="1"/>
    <col min="182" max="182" width="15" bestFit="1" customWidth="1"/>
    <col min="183" max="183" width="10" bestFit="1" customWidth="1"/>
    <col min="184" max="184" width="11" bestFit="1" customWidth="1"/>
    <col min="185" max="185" width="12.109375" bestFit="1" customWidth="1"/>
    <col min="186" max="186" width="13.6640625" bestFit="1" customWidth="1"/>
    <col min="187" max="188" width="12.5546875" bestFit="1" customWidth="1"/>
    <col min="189" max="189" width="9.33203125" bestFit="1" customWidth="1"/>
    <col min="190" max="190" width="10.5546875" bestFit="1" customWidth="1"/>
    <col min="191" max="191" width="11.6640625" bestFit="1" customWidth="1"/>
    <col min="192" max="192" width="12.88671875" bestFit="1" customWidth="1"/>
    <col min="193" max="193" width="12.5546875" bestFit="1" customWidth="1"/>
    <col min="194" max="194" width="12.88671875" bestFit="1" customWidth="1"/>
    <col min="195" max="195" width="9.6640625" bestFit="1" customWidth="1"/>
    <col min="196" max="196" width="15.109375" bestFit="1" customWidth="1"/>
    <col min="197" max="197" width="19" bestFit="1" customWidth="1"/>
    <col min="198" max="198" width="15" bestFit="1" customWidth="1"/>
    <col min="199" max="199" width="21.33203125" bestFit="1" customWidth="1"/>
    <col min="200" max="200" width="15" bestFit="1" customWidth="1"/>
    <col min="201" max="201" width="11" customWidth="1"/>
    <col min="202" max="202" width="11" bestFit="1" customWidth="1"/>
    <col min="203" max="203" width="12.109375" bestFit="1" customWidth="1"/>
    <col min="204" max="204" width="13.6640625" bestFit="1" customWidth="1"/>
    <col min="205" max="206" width="12.5546875" bestFit="1" customWidth="1"/>
    <col min="207" max="207" width="9.33203125" bestFit="1" customWidth="1"/>
    <col min="208" max="208" width="10.5546875" bestFit="1" customWidth="1"/>
    <col min="209" max="209" width="11.6640625" bestFit="1" customWidth="1"/>
    <col min="210" max="210" width="12.88671875" bestFit="1" customWidth="1"/>
    <col min="211" max="211" width="12.5546875" bestFit="1" customWidth="1"/>
    <col min="212" max="212" width="12.88671875" bestFit="1" customWidth="1"/>
    <col min="213" max="213" width="9.6640625" bestFit="1" customWidth="1"/>
    <col min="214" max="214" width="15.88671875" bestFit="1" customWidth="1"/>
    <col min="215" max="215" width="21.33203125" bestFit="1" customWidth="1"/>
    <col min="216" max="216" width="15" bestFit="1" customWidth="1"/>
    <col min="217" max="217" width="28" bestFit="1" customWidth="1"/>
    <col min="218" max="218" width="15" bestFit="1" customWidth="1"/>
    <col min="219" max="219" width="10" bestFit="1" customWidth="1"/>
    <col min="220" max="220" width="11" bestFit="1" customWidth="1"/>
    <col min="221" max="221" width="12.109375" bestFit="1" customWidth="1"/>
    <col min="222" max="222" width="13.6640625" bestFit="1" customWidth="1"/>
    <col min="223" max="224" width="12.5546875" bestFit="1" customWidth="1"/>
    <col min="225" max="225" width="9.33203125" bestFit="1" customWidth="1"/>
    <col min="226" max="226" width="10.5546875" bestFit="1" customWidth="1"/>
    <col min="227" max="227" width="11.6640625" bestFit="1" customWidth="1"/>
    <col min="228" max="228" width="12.88671875" bestFit="1" customWidth="1"/>
    <col min="229" max="229" width="12.5546875" bestFit="1" customWidth="1"/>
    <col min="230" max="230" width="12.88671875" bestFit="1" customWidth="1"/>
    <col min="231" max="231" width="9.6640625" bestFit="1" customWidth="1"/>
    <col min="232" max="232" width="15.109375" bestFit="1" customWidth="1"/>
    <col min="233" max="233" width="21.33203125" bestFit="1" customWidth="1"/>
    <col min="234" max="234" width="15" bestFit="1" customWidth="1"/>
    <col min="235" max="235" width="19" bestFit="1" customWidth="1"/>
    <col min="236" max="236" width="15" bestFit="1" customWidth="1"/>
  </cols>
  <sheetData>
    <row r="1" spans="1:236" x14ac:dyDescent="0.3">
      <c r="A1" s="16"/>
      <c r="B1" s="31" t="s">
        <v>114</v>
      </c>
      <c r="C1" s="316" t="s">
        <v>259</v>
      </c>
      <c r="D1" s="317"/>
      <c r="E1" s="317"/>
      <c r="F1" s="318"/>
      <c r="G1" s="318"/>
      <c r="H1" s="318"/>
      <c r="I1" s="12"/>
      <c r="J1" s="12"/>
      <c r="K1" s="12"/>
      <c r="L1" s="12"/>
      <c r="M1" s="12"/>
      <c r="N1" s="12"/>
      <c r="O1" s="12"/>
      <c r="P1" s="12"/>
      <c r="Q1" s="192"/>
      <c r="R1" s="192"/>
      <c r="S1" s="192"/>
      <c r="T1" s="192"/>
      <c r="U1" s="319" t="s">
        <v>260</v>
      </c>
      <c r="V1" s="319"/>
      <c r="W1" s="319"/>
      <c r="X1" s="212"/>
      <c r="Y1" s="212"/>
      <c r="Z1" s="55"/>
      <c r="AA1" s="55"/>
      <c r="AB1" s="55"/>
      <c r="AC1" s="55"/>
      <c r="AD1" s="55"/>
      <c r="AE1" s="55"/>
      <c r="AF1" s="55"/>
      <c r="AG1" s="55"/>
      <c r="AH1" s="55"/>
      <c r="AI1" s="55"/>
      <c r="AJ1" s="55"/>
      <c r="AK1" s="55"/>
      <c r="AL1" s="55"/>
      <c r="AM1" s="316" t="s">
        <v>261</v>
      </c>
      <c r="AN1" s="317"/>
      <c r="AO1" s="317"/>
      <c r="AP1" s="318"/>
      <c r="AQ1" s="318"/>
      <c r="AR1" s="318"/>
      <c r="AS1" s="12"/>
      <c r="AT1" s="12"/>
      <c r="AU1" s="12"/>
      <c r="AV1" s="12"/>
      <c r="AW1" s="12"/>
      <c r="AX1" s="12"/>
      <c r="AY1" s="12"/>
      <c r="AZ1" s="12"/>
      <c r="BA1" s="192"/>
      <c r="BB1" s="192"/>
      <c r="BC1" s="192"/>
      <c r="BD1" s="192"/>
      <c r="BE1" s="319" t="s">
        <v>262</v>
      </c>
      <c r="BF1" s="319"/>
      <c r="BG1" s="319"/>
      <c r="BH1" s="212"/>
      <c r="BI1" s="212"/>
      <c r="BJ1" s="55"/>
      <c r="BK1" s="55"/>
      <c r="BL1" s="55"/>
      <c r="BM1" s="55"/>
      <c r="BN1" s="55"/>
      <c r="BO1" s="55"/>
      <c r="BP1" s="55"/>
      <c r="BQ1" s="55"/>
      <c r="BR1" s="55"/>
      <c r="BS1" s="55"/>
      <c r="BT1" s="55"/>
      <c r="BU1" s="55"/>
      <c r="BV1" s="55"/>
      <c r="BW1" s="316" t="s">
        <v>263</v>
      </c>
      <c r="BX1" s="317"/>
      <c r="BY1" s="317"/>
      <c r="BZ1" s="318"/>
      <c r="CA1" s="318"/>
      <c r="CB1" s="318"/>
      <c r="CC1" s="12"/>
      <c r="CD1" s="12"/>
      <c r="CE1" s="12"/>
      <c r="CF1" s="12"/>
      <c r="CG1" s="12"/>
      <c r="CH1" s="12"/>
      <c r="CI1" s="12"/>
      <c r="CJ1" s="12"/>
      <c r="CK1" s="192"/>
      <c r="CL1" s="192"/>
      <c r="CM1" s="192"/>
      <c r="CN1" s="192"/>
      <c r="CO1" s="319" t="s">
        <v>264</v>
      </c>
      <c r="CP1" s="319"/>
      <c r="CQ1" s="319"/>
      <c r="CR1" s="212"/>
      <c r="CS1" s="212"/>
      <c r="CT1" s="55"/>
      <c r="CU1" s="55"/>
      <c r="CV1" s="55"/>
      <c r="CW1" s="55"/>
      <c r="CX1" s="55"/>
      <c r="CY1" s="55"/>
      <c r="CZ1" s="55"/>
      <c r="DA1" s="55"/>
      <c r="DB1" s="55"/>
      <c r="DC1" s="55"/>
      <c r="DD1" s="55"/>
      <c r="DE1" s="55"/>
      <c r="DF1" s="55"/>
      <c r="DG1" s="316" t="s">
        <v>265</v>
      </c>
      <c r="DH1" s="317"/>
      <c r="DI1" s="317"/>
      <c r="DJ1" s="318"/>
      <c r="DK1" s="318"/>
      <c r="DL1" s="318"/>
      <c r="DM1" s="12"/>
      <c r="DN1" s="12"/>
      <c r="DO1" s="12"/>
      <c r="DP1" s="12"/>
      <c r="DQ1" s="12"/>
      <c r="DR1" s="12"/>
      <c r="DS1" s="12"/>
      <c r="DT1" s="12"/>
      <c r="DU1" s="192"/>
      <c r="DV1" s="192"/>
      <c r="DW1" s="192"/>
      <c r="DX1" s="192"/>
      <c r="DY1" s="319" t="s">
        <v>266</v>
      </c>
      <c r="DZ1" s="319"/>
      <c r="EA1" s="319"/>
      <c r="EB1" s="212"/>
      <c r="EC1" s="212"/>
      <c r="ED1" s="55"/>
      <c r="EE1" s="55"/>
      <c r="EF1" s="55"/>
      <c r="EG1" s="55"/>
      <c r="EH1" s="55"/>
      <c r="EI1" s="55"/>
      <c r="EJ1" s="55"/>
      <c r="EK1" s="55"/>
      <c r="EL1" s="55"/>
      <c r="EM1" s="55"/>
      <c r="EN1" s="55"/>
      <c r="EO1" s="55"/>
      <c r="EP1" s="55"/>
      <c r="EQ1" s="316" t="s">
        <v>267</v>
      </c>
      <c r="ER1" s="317"/>
      <c r="ES1" s="317"/>
      <c r="ET1" s="318"/>
      <c r="EU1" s="318"/>
      <c r="EV1" s="318"/>
      <c r="EW1" s="12"/>
      <c r="EX1" s="12"/>
      <c r="EY1" s="12"/>
      <c r="EZ1" s="12"/>
      <c r="FA1" s="12"/>
      <c r="FB1" s="12"/>
      <c r="FC1" s="12"/>
      <c r="FD1" s="12"/>
      <c r="FE1" s="192"/>
      <c r="FF1" s="192"/>
      <c r="FG1" s="192"/>
      <c r="FH1" s="192"/>
      <c r="FI1" s="319" t="s">
        <v>268</v>
      </c>
      <c r="FJ1" s="319"/>
      <c r="FK1" s="319"/>
      <c r="FL1" s="212"/>
      <c r="FM1" s="212"/>
      <c r="FN1" s="55"/>
      <c r="FO1" s="55"/>
      <c r="FP1" s="55"/>
      <c r="FQ1" s="55"/>
      <c r="FR1" s="55"/>
      <c r="FS1" s="55"/>
      <c r="FT1" s="55"/>
      <c r="FU1" s="55"/>
      <c r="FV1" s="55"/>
      <c r="FW1" s="55"/>
      <c r="FX1" s="55"/>
      <c r="FY1" s="55"/>
      <c r="FZ1" s="55"/>
      <c r="GA1" s="316" t="s">
        <v>269</v>
      </c>
      <c r="GB1" s="317"/>
      <c r="GC1" s="317"/>
      <c r="GD1" s="318"/>
      <c r="GE1" s="318"/>
      <c r="GF1" s="318"/>
      <c r="GG1" s="12"/>
      <c r="GH1" s="12"/>
      <c r="GI1" s="12"/>
      <c r="GJ1" s="12"/>
      <c r="GK1" s="12"/>
      <c r="GL1" s="12"/>
      <c r="GM1" s="12"/>
      <c r="GN1" s="12"/>
      <c r="GO1" s="192"/>
      <c r="GP1" s="192"/>
      <c r="GQ1" s="192"/>
      <c r="GR1" s="192"/>
      <c r="GS1" s="319" t="s">
        <v>367</v>
      </c>
      <c r="GT1" s="319"/>
      <c r="GU1" s="319"/>
      <c r="GV1" s="212"/>
      <c r="GW1" s="212"/>
      <c r="GX1" s="55"/>
      <c r="GY1" s="55"/>
      <c r="GZ1" s="55"/>
      <c r="HA1" s="55"/>
      <c r="HB1" s="55"/>
      <c r="HC1" s="55"/>
      <c r="HD1" s="55"/>
      <c r="HE1" s="55"/>
      <c r="HF1" s="55"/>
      <c r="HG1" s="55"/>
      <c r="HH1" s="55"/>
      <c r="HI1" s="55"/>
      <c r="HJ1" s="55"/>
      <c r="HK1" s="316" t="s">
        <v>368</v>
      </c>
      <c r="HL1" s="317"/>
      <c r="HM1" s="317"/>
      <c r="HN1" s="318"/>
      <c r="HO1" s="318"/>
      <c r="HP1" s="318"/>
      <c r="HQ1" s="12"/>
      <c r="HR1" s="12"/>
      <c r="HS1" s="12"/>
      <c r="HT1" s="12"/>
      <c r="HU1" s="12"/>
      <c r="HV1" s="12"/>
      <c r="HW1" s="12"/>
      <c r="HX1" s="12"/>
      <c r="HY1" s="192"/>
      <c r="HZ1" s="192"/>
      <c r="IA1" s="192"/>
      <c r="IB1" s="192"/>
    </row>
    <row r="2" spans="1:236" s="97" customFormat="1" x14ac:dyDescent="0.3">
      <c r="A2" s="64"/>
      <c r="B2" s="64"/>
      <c r="C2" s="320" t="s">
        <v>66</v>
      </c>
      <c r="D2" s="321"/>
      <c r="E2" s="321"/>
      <c r="F2" s="321"/>
      <c r="G2" s="321"/>
      <c r="H2" s="321"/>
      <c r="I2" s="321"/>
      <c r="J2" s="322" t="s">
        <v>67</v>
      </c>
      <c r="K2" s="321"/>
      <c r="L2" s="321"/>
      <c r="M2" s="321"/>
      <c r="N2" s="321"/>
      <c r="O2" s="321"/>
      <c r="P2" s="191" t="s">
        <v>68</v>
      </c>
      <c r="Q2" s="312" t="s">
        <v>331</v>
      </c>
      <c r="R2" s="311"/>
      <c r="S2" s="311"/>
      <c r="T2" s="311"/>
      <c r="U2" s="60" t="s">
        <v>66</v>
      </c>
      <c r="V2" s="61"/>
      <c r="W2" s="60"/>
      <c r="X2" s="62"/>
      <c r="Y2" s="62"/>
      <c r="Z2" s="62"/>
      <c r="AA2" s="62"/>
      <c r="AB2" s="62" t="s">
        <v>67</v>
      </c>
      <c r="AC2" s="62"/>
      <c r="AD2" s="62"/>
      <c r="AE2" s="62"/>
      <c r="AF2" s="62"/>
      <c r="AG2" s="62"/>
      <c r="AH2" s="101" t="s">
        <v>68</v>
      </c>
      <c r="AI2" s="310" t="s">
        <v>331</v>
      </c>
      <c r="AJ2" s="311"/>
      <c r="AK2" s="311"/>
      <c r="AL2" s="311"/>
      <c r="AM2" s="320" t="s">
        <v>66</v>
      </c>
      <c r="AN2" s="321"/>
      <c r="AO2" s="321"/>
      <c r="AP2" s="321"/>
      <c r="AQ2" s="321"/>
      <c r="AR2" s="321"/>
      <c r="AS2" s="321"/>
      <c r="AT2" s="322" t="s">
        <v>67</v>
      </c>
      <c r="AU2" s="321"/>
      <c r="AV2" s="321"/>
      <c r="AW2" s="321"/>
      <c r="AX2" s="321"/>
      <c r="AY2" s="321"/>
      <c r="AZ2" s="99" t="s">
        <v>68</v>
      </c>
      <c r="BA2" s="193" t="s">
        <v>116</v>
      </c>
      <c r="BB2" s="193"/>
      <c r="BC2" s="193" t="s">
        <v>116</v>
      </c>
      <c r="BD2" s="193"/>
      <c r="BE2" s="60" t="s">
        <v>66</v>
      </c>
      <c r="BF2" s="61"/>
      <c r="BG2" s="60"/>
      <c r="BH2" s="62"/>
      <c r="BI2" s="62"/>
      <c r="BJ2" s="62"/>
      <c r="BK2" s="62"/>
      <c r="BL2" s="62" t="s">
        <v>67</v>
      </c>
      <c r="BM2" s="62"/>
      <c r="BN2" s="62"/>
      <c r="BO2" s="62"/>
      <c r="BP2" s="62"/>
      <c r="BQ2" s="62"/>
      <c r="BR2" s="101" t="s">
        <v>68</v>
      </c>
      <c r="BS2" s="310" t="s">
        <v>331</v>
      </c>
      <c r="BT2" s="311"/>
      <c r="BU2" s="311"/>
      <c r="BV2" s="311"/>
      <c r="BW2" s="320" t="s">
        <v>66</v>
      </c>
      <c r="BX2" s="321"/>
      <c r="BY2" s="321"/>
      <c r="BZ2" s="321"/>
      <c r="CA2" s="321"/>
      <c r="CB2" s="321"/>
      <c r="CC2" s="321"/>
      <c r="CD2" s="322" t="s">
        <v>67</v>
      </c>
      <c r="CE2" s="321"/>
      <c r="CF2" s="321"/>
      <c r="CG2" s="321"/>
      <c r="CH2" s="321"/>
      <c r="CI2" s="321"/>
      <c r="CJ2" s="99" t="s">
        <v>68</v>
      </c>
      <c r="CK2" s="193" t="s">
        <v>116</v>
      </c>
      <c r="CL2" s="193"/>
      <c r="CM2" s="193" t="s">
        <v>116</v>
      </c>
      <c r="CN2" s="193"/>
      <c r="CO2" s="60" t="s">
        <v>66</v>
      </c>
      <c r="CP2" s="61"/>
      <c r="CQ2" s="60"/>
      <c r="CR2" s="62"/>
      <c r="CS2" s="62"/>
      <c r="CT2" s="62"/>
      <c r="CU2" s="62"/>
      <c r="CV2" s="62" t="s">
        <v>67</v>
      </c>
      <c r="CW2" s="62"/>
      <c r="CX2" s="62"/>
      <c r="CY2" s="62"/>
      <c r="CZ2" s="62"/>
      <c r="DA2" s="62"/>
      <c r="DB2" s="101" t="s">
        <v>68</v>
      </c>
      <c r="DC2" s="310" t="s">
        <v>331</v>
      </c>
      <c r="DD2" s="311"/>
      <c r="DE2" s="311"/>
      <c r="DF2" s="311"/>
      <c r="DG2" s="320" t="s">
        <v>66</v>
      </c>
      <c r="DH2" s="321"/>
      <c r="DI2" s="321"/>
      <c r="DJ2" s="321"/>
      <c r="DK2" s="321"/>
      <c r="DL2" s="321"/>
      <c r="DM2" s="321"/>
      <c r="DN2" s="322" t="s">
        <v>67</v>
      </c>
      <c r="DO2" s="321"/>
      <c r="DP2" s="321"/>
      <c r="DQ2" s="321"/>
      <c r="DR2" s="321"/>
      <c r="DS2" s="321"/>
      <c r="DT2" s="99" t="s">
        <v>68</v>
      </c>
      <c r="DU2" s="193" t="s">
        <v>116</v>
      </c>
      <c r="DV2" s="193"/>
      <c r="DW2" s="193" t="s">
        <v>116</v>
      </c>
      <c r="DX2" s="193"/>
      <c r="DY2" s="60" t="s">
        <v>66</v>
      </c>
      <c r="DZ2" s="61"/>
      <c r="EA2" s="60"/>
      <c r="EB2" s="62"/>
      <c r="EC2" s="62"/>
      <c r="ED2" s="62"/>
      <c r="EE2" s="62"/>
      <c r="EF2" s="62" t="s">
        <v>67</v>
      </c>
      <c r="EG2" s="62"/>
      <c r="EH2" s="62"/>
      <c r="EI2" s="62"/>
      <c r="EJ2" s="62"/>
      <c r="EK2" s="62"/>
      <c r="EL2" s="101" t="s">
        <v>68</v>
      </c>
      <c r="EM2" s="310" t="s">
        <v>331</v>
      </c>
      <c r="EN2" s="311"/>
      <c r="EO2" s="311"/>
      <c r="EP2" s="311"/>
      <c r="EQ2" s="320" t="s">
        <v>66</v>
      </c>
      <c r="ER2" s="321"/>
      <c r="ES2" s="321"/>
      <c r="ET2" s="321"/>
      <c r="EU2" s="321"/>
      <c r="EV2" s="321"/>
      <c r="EW2" s="321"/>
      <c r="EX2" s="322" t="s">
        <v>67</v>
      </c>
      <c r="EY2" s="321"/>
      <c r="EZ2" s="321"/>
      <c r="FA2" s="321"/>
      <c r="FB2" s="321"/>
      <c r="FC2" s="321"/>
      <c r="FD2" s="99" t="s">
        <v>68</v>
      </c>
      <c r="FE2" s="193" t="s">
        <v>116</v>
      </c>
      <c r="FF2" s="193"/>
      <c r="FG2" s="193" t="s">
        <v>116</v>
      </c>
      <c r="FH2" s="193"/>
      <c r="FI2" s="60" t="s">
        <v>66</v>
      </c>
      <c r="FJ2" s="61"/>
      <c r="FK2" s="60"/>
      <c r="FL2" s="62"/>
      <c r="FM2" s="62"/>
      <c r="FN2" s="62"/>
      <c r="FO2" s="62"/>
      <c r="FP2" s="62" t="s">
        <v>67</v>
      </c>
      <c r="FQ2" s="62"/>
      <c r="FR2" s="62"/>
      <c r="FS2" s="62"/>
      <c r="FT2" s="62"/>
      <c r="FU2" s="62"/>
      <c r="FV2" s="101" t="s">
        <v>68</v>
      </c>
      <c r="FW2" s="310" t="s">
        <v>331</v>
      </c>
      <c r="FX2" s="311"/>
      <c r="FY2" s="311"/>
      <c r="FZ2" s="311"/>
      <c r="GA2" s="320" t="s">
        <v>66</v>
      </c>
      <c r="GB2" s="321"/>
      <c r="GC2" s="321"/>
      <c r="GD2" s="321"/>
      <c r="GE2" s="321"/>
      <c r="GF2" s="321"/>
      <c r="GG2" s="321"/>
      <c r="GH2" s="322" t="s">
        <v>67</v>
      </c>
      <c r="GI2" s="321"/>
      <c r="GJ2" s="321"/>
      <c r="GK2" s="321"/>
      <c r="GL2" s="321"/>
      <c r="GM2" s="321"/>
      <c r="GN2" s="99" t="s">
        <v>68</v>
      </c>
      <c r="GO2" s="312" t="s">
        <v>331</v>
      </c>
      <c r="GP2" s="311"/>
      <c r="GQ2" s="311"/>
      <c r="GR2" s="311"/>
      <c r="GS2" s="60" t="s">
        <v>66</v>
      </c>
      <c r="GT2" s="61"/>
      <c r="GU2" s="60"/>
      <c r="GV2" s="62"/>
      <c r="GW2" s="62"/>
      <c r="GX2" s="62"/>
      <c r="GY2" s="62"/>
      <c r="GZ2" s="62" t="s">
        <v>67</v>
      </c>
      <c r="HA2" s="62"/>
      <c r="HB2" s="62"/>
      <c r="HC2" s="62"/>
      <c r="HD2" s="62"/>
      <c r="HE2" s="62"/>
      <c r="HF2" s="101" t="s">
        <v>68</v>
      </c>
      <c r="HG2" s="310" t="s">
        <v>331</v>
      </c>
      <c r="HH2" s="311"/>
      <c r="HI2" s="311"/>
      <c r="HJ2" s="311"/>
      <c r="HK2" s="320" t="s">
        <v>66</v>
      </c>
      <c r="HL2" s="321"/>
      <c r="HM2" s="321"/>
      <c r="HN2" s="321"/>
      <c r="HO2" s="321"/>
      <c r="HP2" s="321"/>
      <c r="HQ2" s="321"/>
      <c r="HR2" s="322" t="s">
        <v>67</v>
      </c>
      <c r="HS2" s="321"/>
      <c r="HT2" s="321"/>
      <c r="HU2" s="321"/>
      <c r="HV2" s="321"/>
      <c r="HW2" s="321"/>
      <c r="HX2" s="141" t="s">
        <v>68</v>
      </c>
      <c r="HY2" s="312" t="s">
        <v>331</v>
      </c>
      <c r="HZ2" s="311"/>
      <c r="IA2" s="311"/>
      <c r="IB2" s="311"/>
    </row>
    <row r="3" spans="1:236" x14ac:dyDescent="0.3">
      <c r="A3" s="33"/>
      <c r="B3" s="33"/>
      <c r="C3" s="15" t="s">
        <v>11</v>
      </c>
      <c r="D3" s="15" t="s">
        <v>5</v>
      </c>
      <c r="E3" s="15" t="s">
        <v>6</v>
      </c>
      <c r="F3" s="15" t="s">
        <v>7</v>
      </c>
      <c r="G3" s="15" t="s">
        <v>8</v>
      </c>
      <c r="H3" s="15" t="s">
        <v>9</v>
      </c>
      <c r="I3" s="15" t="s">
        <v>10</v>
      </c>
      <c r="J3" s="15" t="s">
        <v>5</v>
      </c>
      <c r="K3" s="15" t="s">
        <v>6</v>
      </c>
      <c r="L3" s="15" t="s">
        <v>7</v>
      </c>
      <c r="M3" s="15" t="s">
        <v>8</v>
      </c>
      <c r="N3" s="15" t="s">
        <v>9</v>
      </c>
      <c r="O3" s="15" t="s">
        <v>10</v>
      </c>
      <c r="P3" s="194" t="s">
        <v>166</v>
      </c>
      <c r="Q3" s="314" t="s">
        <v>350</v>
      </c>
      <c r="R3" s="315"/>
      <c r="S3" s="314" t="s">
        <v>351</v>
      </c>
      <c r="T3" s="315"/>
      <c r="U3" s="100" t="s">
        <v>11</v>
      </c>
      <c r="V3" s="100" t="s">
        <v>5</v>
      </c>
      <c r="W3" s="100" t="s">
        <v>6</v>
      </c>
      <c r="X3" s="100" t="s">
        <v>7</v>
      </c>
      <c r="Y3" s="100" t="s">
        <v>8</v>
      </c>
      <c r="Z3" s="100" t="s">
        <v>9</v>
      </c>
      <c r="AA3" s="100" t="s">
        <v>10</v>
      </c>
      <c r="AB3" s="100" t="s">
        <v>5</v>
      </c>
      <c r="AC3" s="100" t="s">
        <v>6</v>
      </c>
      <c r="AD3" s="100" t="s">
        <v>7</v>
      </c>
      <c r="AE3" s="100" t="s">
        <v>8</v>
      </c>
      <c r="AF3" s="100" t="s">
        <v>9</v>
      </c>
      <c r="AG3" s="100" t="s">
        <v>10</v>
      </c>
      <c r="AH3" s="100" t="s">
        <v>166</v>
      </c>
      <c r="AI3" s="308" t="s">
        <v>350</v>
      </c>
      <c r="AJ3" s="309"/>
      <c r="AK3" s="308" t="s">
        <v>351</v>
      </c>
      <c r="AL3" s="309"/>
      <c r="AM3" s="15" t="s">
        <v>11</v>
      </c>
      <c r="AN3" s="15" t="s">
        <v>5</v>
      </c>
      <c r="AO3" s="15" t="s">
        <v>6</v>
      </c>
      <c r="AP3" s="15" t="s">
        <v>7</v>
      </c>
      <c r="AQ3" s="15" t="s">
        <v>8</v>
      </c>
      <c r="AR3" s="15" t="s">
        <v>9</v>
      </c>
      <c r="AS3" s="15" t="s">
        <v>10</v>
      </c>
      <c r="AT3" s="15" t="s">
        <v>5</v>
      </c>
      <c r="AU3" s="15" t="s">
        <v>6</v>
      </c>
      <c r="AV3" s="15" t="s">
        <v>7</v>
      </c>
      <c r="AW3" s="15" t="s">
        <v>8</v>
      </c>
      <c r="AX3" s="15" t="s">
        <v>9</v>
      </c>
      <c r="AY3" s="15" t="s">
        <v>10</v>
      </c>
      <c r="AZ3" s="98" t="s">
        <v>166</v>
      </c>
      <c r="BA3" s="314" t="s">
        <v>350</v>
      </c>
      <c r="BB3" s="315"/>
      <c r="BC3" s="314" t="s">
        <v>351</v>
      </c>
      <c r="BD3" s="315"/>
      <c r="BE3" s="100" t="s">
        <v>11</v>
      </c>
      <c r="BF3" s="100" t="s">
        <v>5</v>
      </c>
      <c r="BG3" s="100" t="s">
        <v>6</v>
      </c>
      <c r="BH3" s="100" t="s">
        <v>7</v>
      </c>
      <c r="BI3" s="100" t="s">
        <v>8</v>
      </c>
      <c r="BJ3" s="100" t="s">
        <v>9</v>
      </c>
      <c r="BK3" s="100" t="s">
        <v>10</v>
      </c>
      <c r="BL3" s="100" t="s">
        <v>5</v>
      </c>
      <c r="BM3" s="100" t="s">
        <v>6</v>
      </c>
      <c r="BN3" s="100" t="s">
        <v>7</v>
      </c>
      <c r="BO3" s="100" t="s">
        <v>8</v>
      </c>
      <c r="BP3" s="100" t="s">
        <v>9</v>
      </c>
      <c r="BQ3" s="100" t="s">
        <v>10</v>
      </c>
      <c r="BR3" s="100" t="s">
        <v>166</v>
      </c>
      <c r="BS3" s="308" t="s">
        <v>350</v>
      </c>
      <c r="BT3" s="309"/>
      <c r="BU3" s="308" t="s">
        <v>351</v>
      </c>
      <c r="BV3" s="309"/>
      <c r="BW3" s="15" t="s">
        <v>11</v>
      </c>
      <c r="BX3" s="15" t="s">
        <v>5</v>
      </c>
      <c r="BY3" s="15" t="s">
        <v>6</v>
      </c>
      <c r="BZ3" s="15" t="s">
        <v>7</v>
      </c>
      <c r="CA3" s="15" t="s">
        <v>8</v>
      </c>
      <c r="CB3" s="15" t="s">
        <v>9</v>
      </c>
      <c r="CC3" s="15" t="s">
        <v>10</v>
      </c>
      <c r="CD3" s="15" t="s">
        <v>5</v>
      </c>
      <c r="CE3" s="15" t="s">
        <v>6</v>
      </c>
      <c r="CF3" s="15" t="s">
        <v>7</v>
      </c>
      <c r="CG3" s="15" t="s">
        <v>8</v>
      </c>
      <c r="CH3" s="15" t="s">
        <v>9</v>
      </c>
      <c r="CI3" s="15" t="s">
        <v>10</v>
      </c>
      <c r="CJ3" s="98" t="s">
        <v>166</v>
      </c>
      <c r="CK3" s="314" t="s">
        <v>350</v>
      </c>
      <c r="CL3" s="315"/>
      <c r="CM3" s="314" t="s">
        <v>351</v>
      </c>
      <c r="CN3" s="315"/>
      <c r="CO3" s="100" t="s">
        <v>11</v>
      </c>
      <c r="CP3" s="100" t="s">
        <v>5</v>
      </c>
      <c r="CQ3" s="100" t="s">
        <v>6</v>
      </c>
      <c r="CR3" s="100" t="s">
        <v>7</v>
      </c>
      <c r="CS3" s="100" t="s">
        <v>8</v>
      </c>
      <c r="CT3" s="100" t="s">
        <v>9</v>
      </c>
      <c r="CU3" s="100" t="s">
        <v>10</v>
      </c>
      <c r="CV3" s="100" t="s">
        <v>5</v>
      </c>
      <c r="CW3" s="100" t="s">
        <v>6</v>
      </c>
      <c r="CX3" s="100" t="s">
        <v>7</v>
      </c>
      <c r="CY3" s="100" t="s">
        <v>8</v>
      </c>
      <c r="CZ3" s="100" t="s">
        <v>9</v>
      </c>
      <c r="DA3" s="100" t="s">
        <v>10</v>
      </c>
      <c r="DB3" s="100" t="s">
        <v>166</v>
      </c>
      <c r="DC3" s="308" t="s">
        <v>350</v>
      </c>
      <c r="DD3" s="309"/>
      <c r="DE3" s="308" t="s">
        <v>351</v>
      </c>
      <c r="DF3" s="309"/>
      <c r="DG3" s="15" t="s">
        <v>11</v>
      </c>
      <c r="DH3" s="15" t="s">
        <v>5</v>
      </c>
      <c r="DI3" s="15" t="s">
        <v>6</v>
      </c>
      <c r="DJ3" s="15" t="s">
        <v>7</v>
      </c>
      <c r="DK3" s="15" t="s">
        <v>8</v>
      </c>
      <c r="DL3" s="15" t="s">
        <v>9</v>
      </c>
      <c r="DM3" s="15" t="s">
        <v>10</v>
      </c>
      <c r="DN3" s="15" t="s">
        <v>5</v>
      </c>
      <c r="DO3" s="15" t="s">
        <v>6</v>
      </c>
      <c r="DP3" s="15" t="s">
        <v>7</v>
      </c>
      <c r="DQ3" s="15" t="s">
        <v>8</v>
      </c>
      <c r="DR3" s="15" t="s">
        <v>9</v>
      </c>
      <c r="DS3" s="15" t="s">
        <v>10</v>
      </c>
      <c r="DT3" s="98" t="s">
        <v>166</v>
      </c>
      <c r="DU3" s="314" t="s">
        <v>350</v>
      </c>
      <c r="DV3" s="315"/>
      <c r="DW3" s="314" t="s">
        <v>351</v>
      </c>
      <c r="DX3" s="315"/>
      <c r="DY3" s="100" t="s">
        <v>11</v>
      </c>
      <c r="DZ3" s="100" t="s">
        <v>5</v>
      </c>
      <c r="EA3" s="100" t="s">
        <v>6</v>
      </c>
      <c r="EB3" s="100" t="s">
        <v>7</v>
      </c>
      <c r="EC3" s="100" t="s">
        <v>8</v>
      </c>
      <c r="ED3" s="100" t="s">
        <v>9</v>
      </c>
      <c r="EE3" s="100" t="s">
        <v>10</v>
      </c>
      <c r="EF3" s="100" t="s">
        <v>5</v>
      </c>
      <c r="EG3" s="100" t="s">
        <v>6</v>
      </c>
      <c r="EH3" s="100" t="s">
        <v>7</v>
      </c>
      <c r="EI3" s="100" t="s">
        <v>8</v>
      </c>
      <c r="EJ3" s="100" t="s">
        <v>9</v>
      </c>
      <c r="EK3" s="100" t="s">
        <v>10</v>
      </c>
      <c r="EL3" s="100" t="s">
        <v>166</v>
      </c>
      <c r="EM3" s="308" t="s">
        <v>350</v>
      </c>
      <c r="EN3" s="309"/>
      <c r="EO3" s="308" t="s">
        <v>351</v>
      </c>
      <c r="EP3" s="309"/>
      <c r="EQ3" s="15" t="s">
        <v>11</v>
      </c>
      <c r="ER3" s="15" t="s">
        <v>5</v>
      </c>
      <c r="ES3" s="15" t="s">
        <v>6</v>
      </c>
      <c r="ET3" s="15" t="s">
        <v>7</v>
      </c>
      <c r="EU3" s="15" t="s">
        <v>8</v>
      </c>
      <c r="EV3" s="15" t="s">
        <v>9</v>
      </c>
      <c r="EW3" s="15" t="s">
        <v>10</v>
      </c>
      <c r="EX3" s="15" t="s">
        <v>5</v>
      </c>
      <c r="EY3" s="15" t="s">
        <v>6</v>
      </c>
      <c r="EZ3" s="15" t="s">
        <v>7</v>
      </c>
      <c r="FA3" s="15" t="s">
        <v>8</v>
      </c>
      <c r="FB3" s="15" t="s">
        <v>9</v>
      </c>
      <c r="FC3" s="15" t="s">
        <v>10</v>
      </c>
      <c r="FD3" s="98" t="s">
        <v>166</v>
      </c>
      <c r="FE3" s="314" t="s">
        <v>350</v>
      </c>
      <c r="FF3" s="315"/>
      <c r="FG3" s="314" t="s">
        <v>351</v>
      </c>
      <c r="FH3" s="315"/>
      <c r="FI3" s="100" t="s">
        <v>11</v>
      </c>
      <c r="FJ3" s="100" t="s">
        <v>5</v>
      </c>
      <c r="FK3" s="100" t="s">
        <v>6</v>
      </c>
      <c r="FL3" s="100" t="s">
        <v>7</v>
      </c>
      <c r="FM3" s="100" t="s">
        <v>8</v>
      </c>
      <c r="FN3" s="100" t="s">
        <v>9</v>
      </c>
      <c r="FO3" s="100" t="s">
        <v>10</v>
      </c>
      <c r="FP3" s="100" t="s">
        <v>5</v>
      </c>
      <c r="FQ3" s="100" t="s">
        <v>6</v>
      </c>
      <c r="FR3" s="100" t="s">
        <v>7</v>
      </c>
      <c r="FS3" s="100" t="s">
        <v>8</v>
      </c>
      <c r="FT3" s="100" t="s">
        <v>9</v>
      </c>
      <c r="FU3" s="100" t="s">
        <v>10</v>
      </c>
      <c r="FV3" s="100" t="s">
        <v>166</v>
      </c>
      <c r="FW3" s="308" t="s">
        <v>350</v>
      </c>
      <c r="FX3" s="309"/>
      <c r="FY3" s="308" t="s">
        <v>351</v>
      </c>
      <c r="FZ3" s="309"/>
      <c r="GA3" s="15" t="s">
        <v>11</v>
      </c>
      <c r="GB3" s="15" t="s">
        <v>5</v>
      </c>
      <c r="GC3" s="15" t="s">
        <v>6</v>
      </c>
      <c r="GD3" s="15" t="s">
        <v>7</v>
      </c>
      <c r="GE3" s="15" t="s">
        <v>8</v>
      </c>
      <c r="GF3" s="15" t="s">
        <v>9</v>
      </c>
      <c r="GG3" s="15" t="s">
        <v>10</v>
      </c>
      <c r="GH3" s="15" t="s">
        <v>5</v>
      </c>
      <c r="GI3" s="15" t="s">
        <v>6</v>
      </c>
      <c r="GJ3" s="15" t="s">
        <v>7</v>
      </c>
      <c r="GK3" s="15" t="s">
        <v>8</v>
      </c>
      <c r="GL3" s="15" t="s">
        <v>9</v>
      </c>
      <c r="GM3" s="15" t="s">
        <v>10</v>
      </c>
      <c r="GN3" s="98" t="s">
        <v>166</v>
      </c>
      <c r="GO3" s="314" t="s">
        <v>350</v>
      </c>
      <c r="GP3" s="315"/>
      <c r="GQ3" s="314" t="s">
        <v>351</v>
      </c>
      <c r="GR3" s="315"/>
      <c r="GS3" s="100" t="s">
        <v>11</v>
      </c>
      <c r="GT3" s="100" t="s">
        <v>5</v>
      </c>
      <c r="GU3" s="100" t="s">
        <v>6</v>
      </c>
      <c r="GV3" s="100" t="s">
        <v>7</v>
      </c>
      <c r="GW3" s="100" t="s">
        <v>8</v>
      </c>
      <c r="GX3" s="100" t="s">
        <v>9</v>
      </c>
      <c r="GY3" s="100" t="s">
        <v>10</v>
      </c>
      <c r="GZ3" s="100" t="s">
        <v>5</v>
      </c>
      <c r="HA3" s="100" t="s">
        <v>6</v>
      </c>
      <c r="HB3" s="100" t="s">
        <v>7</v>
      </c>
      <c r="HC3" s="100" t="s">
        <v>8</v>
      </c>
      <c r="HD3" s="100" t="s">
        <v>9</v>
      </c>
      <c r="HE3" s="100" t="s">
        <v>10</v>
      </c>
      <c r="HF3" s="100" t="s">
        <v>166</v>
      </c>
      <c r="HG3" s="308" t="s">
        <v>350</v>
      </c>
      <c r="HH3" s="309"/>
      <c r="HI3" s="308" t="s">
        <v>351</v>
      </c>
      <c r="HJ3" s="309"/>
      <c r="HK3" s="15" t="s">
        <v>11</v>
      </c>
      <c r="HL3" s="15" t="s">
        <v>5</v>
      </c>
      <c r="HM3" s="15" t="s">
        <v>6</v>
      </c>
      <c r="HN3" s="15" t="s">
        <v>7</v>
      </c>
      <c r="HO3" s="15" t="s">
        <v>8</v>
      </c>
      <c r="HP3" s="15" t="s">
        <v>9</v>
      </c>
      <c r="HQ3" s="15" t="s">
        <v>10</v>
      </c>
      <c r="HR3" s="15" t="s">
        <v>5</v>
      </c>
      <c r="HS3" s="15" t="s">
        <v>6</v>
      </c>
      <c r="HT3" s="15" t="s">
        <v>7</v>
      </c>
      <c r="HU3" s="15" t="s">
        <v>8</v>
      </c>
      <c r="HV3" s="15" t="s">
        <v>9</v>
      </c>
      <c r="HW3" s="15" t="s">
        <v>10</v>
      </c>
      <c r="HX3" s="140" t="s">
        <v>166</v>
      </c>
      <c r="HY3" s="314" t="s">
        <v>350</v>
      </c>
      <c r="HZ3" s="315"/>
      <c r="IA3" s="314" t="s">
        <v>351</v>
      </c>
      <c r="IB3" s="315"/>
    </row>
    <row r="4" spans="1:236" s="54" customFormat="1" ht="24" x14ac:dyDescent="0.25">
      <c r="A4" s="49"/>
      <c r="B4" s="49"/>
      <c r="C4" s="50" t="s">
        <v>93</v>
      </c>
      <c r="D4" s="51" t="s">
        <v>92</v>
      </c>
      <c r="E4" s="51" t="s">
        <v>94</v>
      </c>
      <c r="F4" s="51" t="s">
        <v>95</v>
      </c>
      <c r="G4" s="51" t="s">
        <v>96</v>
      </c>
      <c r="H4" s="51" t="s">
        <v>97</v>
      </c>
      <c r="I4" s="51" t="s">
        <v>98</v>
      </c>
      <c r="J4" s="52" t="s">
        <v>99</v>
      </c>
      <c r="K4" s="52" t="s">
        <v>100</v>
      </c>
      <c r="L4" s="52" t="s">
        <v>101</v>
      </c>
      <c r="M4" s="52" t="s">
        <v>102</v>
      </c>
      <c r="N4" s="52" t="s">
        <v>103</v>
      </c>
      <c r="O4" s="52" t="s">
        <v>104</v>
      </c>
      <c r="P4" s="53" t="s">
        <v>105</v>
      </c>
      <c r="Q4" s="195" t="s">
        <v>320</v>
      </c>
      <c r="R4" s="195" t="s">
        <v>323</v>
      </c>
      <c r="S4" s="195" t="s">
        <v>321</v>
      </c>
      <c r="T4" s="195" t="s">
        <v>322</v>
      </c>
      <c r="U4" s="56" t="s">
        <v>93</v>
      </c>
      <c r="V4" s="56" t="s">
        <v>92</v>
      </c>
      <c r="W4" s="56" t="s">
        <v>94</v>
      </c>
      <c r="X4" s="56" t="s">
        <v>95</v>
      </c>
      <c r="Y4" s="56" t="s">
        <v>96</v>
      </c>
      <c r="Z4" s="56" t="s">
        <v>97</v>
      </c>
      <c r="AA4" s="56" t="s">
        <v>98</v>
      </c>
      <c r="AB4" s="56" t="s">
        <v>99</v>
      </c>
      <c r="AC4" s="56" t="s">
        <v>100</v>
      </c>
      <c r="AD4" s="56" t="s">
        <v>101</v>
      </c>
      <c r="AE4" s="56" t="s">
        <v>102</v>
      </c>
      <c r="AF4" s="56" t="s">
        <v>103</v>
      </c>
      <c r="AG4" s="56" t="s">
        <v>104</v>
      </c>
      <c r="AH4" s="56" t="s">
        <v>105</v>
      </c>
      <c r="AI4" s="56" t="s">
        <v>320</v>
      </c>
      <c r="AJ4" s="56" t="s">
        <v>323</v>
      </c>
      <c r="AK4" s="56" t="s">
        <v>321</v>
      </c>
      <c r="AL4" s="56" t="s">
        <v>322</v>
      </c>
      <c r="AM4" s="50" t="s">
        <v>93</v>
      </c>
      <c r="AN4" s="51" t="s">
        <v>92</v>
      </c>
      <c r="AO4" s="51" t="s">
        <v>94</v>
      </c>
      <c r="AP4" s="51" t="s">
        <v>95</v>
      </c>
      <c r="AQ4" s="51" t="s">
        <v>96</v>
      </c>
      <c r="AR4" s="51" t="s">
        <v>97</v>
      </c>
      <c r="AS4" s="51" t="s">
        <v>98</v>
      </c>
      <c r="AT4" s="52" t="s">
        <v>99</v>
      </c>
      <c r="AU4" s="52" t="s">
        <v>100</v>
      </c>
      <c r="AV4" s="52" t="s">
        <v>101</v>
      </c>
      <c r="AW4" s="52" t="s">
        <v>102</v>
      </c>
      <c r="AX4" s="52" t="s">
        <v>103</v>
      </c>
      <c r="AY4" s="52" t="s">
        <v>104</v>
      </c>
      <c r="AZ4" s="53" t="s">
        <v>105</v>
      </c>
      <c r="BA4" s="195" t="s">
        <v>320</v>
      </c>
      <c r="BB4" s="195" t="s">
        <v>323</v>
      </c>
      <c r="BC4" s="195" t="s">
        <v>321</v>
      </c>
      <c r="BD4" s="195" t="s">
        <v>322</v>
      </c>
      <c r="BE4" s="56" t="s">
        <v>93</v>
      </c>
      <c r="BF4" s="56" t="s">
        <v>92</v>
      </c>
      <c r="BG4" s="56" t="s">
        <v>94</v>
      </c>
      <c r="BH4" s="56" t="s">
        <v>95</v>
      </c>
      <c r="BI4" s="56" t="s">
        <v>96</v>
      </c>
      <c r="BJ4" s="56" t="s">
        <v>97</v>
      </c>
      <c r="BK4" s="56" t="s">
        <v>98</v>
      </c>
      <c r="BL4" s="56" t="s">
        <v>99</v>
      </c>
      <c r="BM4" s="56" t="s">
        <v>100</v>
      </c>
      <c r="BN4" s="56" t="s">
        <v>101</v>
      </c>
      <c r="BO4" s="56" t="s">
        <v>102</v>
      </c>
      <c r="BP4" s="56" t="s">
        <v>103</v>
      </c>
      <c r="BQ4" s="56" t="s">
        <v>104</v>
      </c>
      <c r="BR4" s="56" t="s">
        <v>105</v>
      </c>
      <c r="BS4" s="56" t="s">
        <v>320</v>
      </c>
      <c r="BT4" s="56" t="s">
        <v>323</v>
      </c>
      <c r="BU4" s="56" t="s">
        <v>321</v>
      </c>
      <c r="BV4" s="56" t="s">
        <v>322</v>
      </c>
      <c r="BW4" s="50" t="s">
        <v>93</v>
      </c>
      <c r="BX4" s="51" t="s">
        <v>92</v>
      </c>
      <c r="BY4" s="51" t="s">
        <v>94</v>
      </c>
      <c r="BZ4" s="51" t="s">
        <v>95</v>
      </c>
      <c r="CA4" s="51" t="s">
        <v>96</v>
      </c>
      <c r="CB4" s="51" t="s">
        <v>97</v>
      </c>
      <c r="CC4" s="51" t="s">
        <v>98</v>
      </c>
      <c r="CD4" s="52" t="s">
        <v>99</v>
      </c>
      <c r="CE4" s="52" t="s">
        <v>100</v>
      </c>
      <c r="CF4" s="52" t="s">
        <v>101</v>
      </c>
      <c r="CG4" s="52" t="s">
        <v>102</v>
      </c>
      <c r="CH4" s="52" t="s">
        <v>103</v>
      </c>
      <c r="CI4" s="52" t="s">
        <v>104</v>
      </c>
      <c r="CJ4" s="53" t="s">
        <v>105</v>
      </c>
      <c r="CK4" s="195" t="s">
        <v>320</v>
      </c>
      <c r="CL4" s="195" t="s">
        <v>323</v>
      </c>
      <c r="CM4" s="195" t="s">
        <v>321</v>
      </c>
      <c r="CN4" s="195" t="s">
        <v>322</v>
      </c>
      <c r="CO4" s="56" t="s">
        <v>93</v>
      </c>
      <c r="CP4" s="56" t="s">
        <v>92</v>
      </c>
      <c r="CQ4" s="56" t="s">
        <v>94</v>
      </c>
      <c r="CR4" s="56" t="s">
        <v>95</v>
      </c>
      <c r="CS4" s="56" t="s">
        <v>96</v>
      </c>
      <c r="CT4" s="56" t="s">
        <v>97</v>
      </c>
      <c r="CU4" s="56" t="s">
        <v>98</v>
      </c>
      <c r="CV4" s="56" t="s">
        <v>99</v>
      </c>
      <c r="CW4" s="56" t="s">
        <v>100</v>
      </c>
      <c r="CX4" s="56" t="s">
        <v>101</v>
      </c>
      <c r="CY4" s="56" t="s">
        <v>102</v>
      </c>
      <c r="CZ4" s="56" t="s">
        <v>103</v>
      </c>
      <c r="DA4" s="56" t="s">
        <v>104</v>
      </c>
      <c r="DB4" s="56" t="s">
        <v>105</v>
      </c>
      <c r="DC4" s="56" t="s">
        <v>320</v>
      </c>
      <c r="DD4" s="56" t="s">
        <v>323</v>
      </c>
      <c r="DE4" s="56" t="s">
        <v>321</v>
      </c>
      <c r="DF4" s="56" t="s">
        <v>322</v>
      </c>
      <c r="DG4" s="50" t="s">
        <v>93</v>
      </c>
      <c r="DH4" s="51" t="s">
        <v>92</v>
      </c>
      <c r="DI4" s="51" t="s">
        <v>94</v>
      </c>
      <c r="DJ4" s="51" t="s">
        <v>95</v>
      </c>
      <c r="DK4" s="51" t="s">
        <v>96</v>
      </c>
      <c r="DL4" s="51" t="s">
        <v>97</v>
      </c>
      <c r="DM4" s="51" t="s">
        <v>98</v>
      </c>
      <c r="DN4" s="52" t="s">
        <v>99</v>
      </c>
      <c r="DO4" s="52" t="s">
        <v>100</v>
      </c>
      <c r="DP4" s="52" t="s">
        <v>101</v>
      </c>
      <c r="DQ4" s="52" t="s">
        <v>102</v>
      </c>
      <c r="DR4" s="52" t="s">
        <v>103</v>
      </c>
      <c r="DS4" s="52" t="s">
        <v>104</v>
      </c>
      <c r="DT4" s="53" t="s">
        <v>105</v>
      </c>
      <c r="DU4" s="195" t="s">
        <v>320</v>
      </c>
      <c r="DV4" s="195" t="s">
        <v>323</v>
      </c>
      <c r="DW4" s="195" t="s">
        <v>321</v>
      </c>
      <c r="DX4" s="195" t="s">
        <v>322</v>
      </c>
      <c r="DY4" s="56" t="s">
        <v>93</v>
      </c>
      <c r="DZ4" s="56" t="s">
        <v>92</v>
      </c>
      <c r="EA4" s="56" t="s">
        <v>94</v>
      </c>
      <c r="EB4" s="56" t="s">
        <v>95</v>
      </c>
      <c r="EC4" s="56" t="s">
        <v>96</v>
      </c>
      <c r="ED4" s="56" t="s">
        <v>97</v>
      </c>
      <c r="EE4" s="56" t="s">
        <v>98</v>
      </c>
      <c r="EF4" s="56" t="s">
        <v>99</v>
      </c>
      <c r="EG4" s="56" t="s">
        <v>100</v>
      </c>
      <c r="EH4" s="56" t="s">
        <v>101</v>
      </c>
      <c r="EI4" s="56" t="s">
        <v>102</v>
      </c>
      <c r="EJ4" s="56" t="s">
        <v>103</v>
      </c>
      <c r="EK4" s="56" t="s">
        <v>104</v>
      </c>
      <c r="EL4" s="56" t="s">
        <v>105</v>
      </c>
      <c r="EM4" s="56" t="s">
        <v>320</v>
      </c>
      <c r="EN4" s="56" t="s">
        <v>323</v>
      </c>
      <c r="EO4" s="56" t="s">
        <v>321</v>
      </c>
      <c r="EP4" s="56" t="s">
        <v>322</v>
      </c>
      <c r="EQ4" s="50" t="s">
        <v>93</v>
      </c>
      <c r="ER4" s="51" t="s">
        <v>92</v>
      </c>
      <c r="ES4" s="51" t="s">
        <v>94</v>
      </c>
      <c r="ET4" s="51" t="s">
        <v>95</v>
      </c>
      <c r="EU4" s="51" t="s">
        <v>96</v>
      </c>
      <c r="EV4" s="51" t="s">
        <v>97</v>
      </c>
      <c r="EW4" s="51" t="s">
        <v>98</v>
      </c>
      <c r="EX4" s="52" t="s">
        <v>99</v>
      </c>
      <c r="EY4" s="52" t="s">
        <v>100</v>
      </c>
      <c r="EZ4" s="52" t="s">
        <v>101</v>
      </c>
      <c r="FA4" s="52" t="s">
        <v>102</v>
      </c>
      <c r="FB4" s="52" t="s">
        <v>103</v>
      </c>
      <c r="FC4" s="52" t="s">
        <v>104</v>
      </c>
      <c r="FD4" s="53" t="s">
        <v>105</v>
      </c>
      <c r="FE4" s="195" t="s">
        <v>320</v>
      </c>
      <c r="FF4" s="195" t="s">
        <v>323</v>
      </c>
      <c r="FG4" s="195" t="s">
        <v>321</v>
      </c>
      <c r="FH4" s="195" t="s">
        <v>322</v>
      </c>
      <c r="FI4" s="56" t="s">
        <v>93</v>
      </c>
      <c r="FJ4" s="56" t="s">
        <v>92</v>
      </c>
      <c r="FK4" s="56" t="s">
        <v>94</v>
      </c>
      <c r="FL4" s="56" t="s">
        <v>95</v>
      </c>
      <c r="FM4" s="56" t="s">
        <v>96</v>
      </c>
      <c r="FN4" s="56" t="s">
        <v>97</v>
      </c>
      <c r="FO4" s="56" t="s">
        <v>98</v>
      </c>
      <c r="FP4" s="56" t="s">
        <v>99</v>
      </c>
      <c r="FQ4" s="56" t="s">
        <v>100</v>
      </c>
      <c r="FR4" s="56" t="s">
        <v>101</v>
      </c>
      <c r="FS4" s="56" t="s">
        <v>102</v>
      </c>
      <c r="FT4" s="56" t="s">
        <v>103</v>
      </c>
      <c r="FU4" s="56" t="s">
        <v>104</v>
      </c>
      <c r="FV4" s="56" t="s">
        <v>105</v>
      </c>
      <c r="FW4" s="56" t="s">
        <v>320</v>
      </c>
      <c r="FX4" s="56" t="s">
        <v>323</v>
      </c>
      <c r="FY4" s="56" t="s">
        <v>321</v>
      </c>
      <c r="FZ4" s="56" t="s">
        <v>322</v>
      </c>
      <c r="GA4" s="50" t="s">
        <v>93</v>
      </c>
      <c r="GB4" s="51" t="s">
        <v>92</v>
      </c>
      <c r="GC4" s="51" t="s">
        <v>94</v>
      </c>
      <c r="GD4" s="51" t="s">
        <v>95</v>
      </c>
      <c r="GE4" s="51" t="s">
        <v>96</v>
      </c>
      <c r="GF4" s="51" t="s">
        <v>97</v>
      </c>
      <c r="GG4" s="51" t="s">
        <v>98</v>
      </c>
      <c r="GH4" s="52" t="s">
        <v>99</v>
      </c>
      <c r="GI4" s="52" t="s">
        <v>100</v>
      </c>
      <c r="GJ4" s="52" t="s">
        <v>101</v>
      </c>
      <c r="GK4" s="52" t="s">
        <v>102</v>
      </c>
      <c r="GL4" s="52" t="s">
        <v>103</v>
      </c>
      <c r="GM4" s="52" t="s">
        <v>104</v>
      </c>
      <c r="GN4" s="53" t="s">
        <v>105</v>
      </c>
      <c r="GO4" s="195" t="s">
        <v>320</v>
      </c>
      <c r="GP4" s="195" t="s">
        <v>323</v>
      </c>
      <c r="GQ4" s="195" t="s">
        <v>321</v>
      </c>
      <c r="GR4" s="195" t="s">
        <v>322</v>
      </c>
      <c r="GS4" s="56" t="s">
        <v>93</v>
      </c>
      <c r="GT4" s="56" t="s">
        <v>92</v>
      </c>
      <c r="GU4" s="56" t="s">
        <v>94</v>
      </c>
      <c r="GV4" s="56" t="s">
        <v>95</v>
      </c>
      <c r="GW4" s="56" t="s">
        <v>96</v>
      </c>
      <c r="GX4" s="56" t="s">
        <v>97</v>
      </c>
      <c r="GY4" s="56" t="s">
        <v>98</v>
      </c>
      <c r="GZ4" s="56" t="s">
        <v>99</v>
      </c>
      <c r="HA4" s="56" t="s">
        <v>100</v>
      </c>
      <c r="HB4" s="56" t="s">
        <v>101</v>
      </c>
      <c r="HC4" s="56" t="s">
        <v>102</v>
      </c>
      <c r="HD4" s="56" t="s">
        <v>103</v>
      </c>
      <c r="HE4" s="56" t="s">
        <v>104</v>
      </c>
      <c r="HF4" s="56" t="s">
        <v>105</v>
      </c>
      <c r="HG4" s="56" t="s">
        <v>320</v>
      </c>
      <c r="HH4" s="56" t="s">
        <v>323</v>
      </c>
      <c r="HI4" s="56" t="s">
        <v>321</v>
      </c>
      <c r="HJ4" s="56" t="s">
        <v>322</v>
      </c>
      <c r="HK4" s="50" t="s">
        <v>93</v>
      </c>
      <c r="HL4" s="51" t="s">
        <v>92</v>
      </c>
      <c r="HM4" s="51" t="s">
        <v>94</v>
      </c>
      <c r="HN4" s="51" t="s">
        <v>95</v>
      </c>
      <c r="HO4" s="51" t="s">
        <v>96</v>
      </c>
      <c r="HP4" s="51" t="s">
        <v>97</v>
      </c>
      <c r="HQ4" s="51" t="s">
        <v>98</v>
      </c>
      <c r="HR4" s="52" t="s">
        <v>99</v>
      </c>
      <c r="HS4" s="52" t="s">
        <v>100</v>
      </c>
      <c r="HT4" s="52" t="s">
        <v>101</v>
      </c>
      <c r="HU4" s="52" t="s">
        <v>102</v>
      </c>
      <c r="HV4" s="52" t="s">
        <v>103</v>
      </c>
      <c r="HW4" s="52" t="s">
        <v>104</v>
      </c>
      <c r="HX4" s="53" t="s">
        <v>105</v>
      </c>
      <c r="HY4" s="195" t="s">
        <v>320</v>
      </c>
      <c r="HZ4" s="195" t="s">
        <v>323</v>
      </c>
      <c r="IA4" s="195" t="s">
        <v>321</v>
      </c>
      <c r="IB4" s="195" t="s">
        <v>322</v>
      </c>
    </row>
    <row r="5" spans="1:236" s="42" customFormat="1" ht="35.25" customHeight="1" x14ac:dyDescent="0.3">
      <c r="A5" s="40" t="s">
        <v>62</v>
      </c>
      <c r="B5" s="40" t="s">
        <v>63</v>
      </c>
      <c r="C5" s="133">
        <v>541463</v>
      </c>
      <c r="D5" s="134">
        <v>27737</v>
      </c>
      <c r="E5" s="134">
        <v>52848</v>
      </c>
      <c r="F5" s="134">
        <v>89857</v>
      </c>
      <c r="G5" s="134">
        <v>64128</v>
      </c>
      <c r="H5" s="134">
        <v>86557</v>
      </c>
      <c r="I5" s="134">
        <v>220336</v>
      </c>
      <c r="J5" s="120">
        <v>5.2660727043448654</v>
      </c>
      <c r="K5" s="120">
        <v>8.3890188429097172</v>
      </c>
      <c r="L5" s="120">
        <v>13.481426936508251</v>
      </c>
      <c r="M5" s="120">
        <v>20.788651305125843</v>
      </c>
      <c r="N5" s="120">
        <v>33.430507631426693</v>
      </c>
      <c r="O5" s="120">
        <v>118.31531060346522</v>
      </c>
      <c r="P5" s="46"/>
      <c r="Q5" s="43"/>
      <c r="R5" s="43"/>
      <c r="S5" s="43"/>
      <c r="T5" s="43"/>
      <c r="U5" s="102">
        <v>185011</v>
      </c>
      <c r="V5" s="108">
        <v>44</v>
      </c>
      <c r="W5" s="108">
        <v>514</v>
      </c>
      <c r="X5" s="108">
        <v>2954</v>
      </c>
      <c r="Y5" s="108">
        <v>6992</v>
      </c>
      <c r="Z5" s="108">
        <v>24853</v>
      </c>
      <c r="AA5" s="108">
        <v>149654</v>
      </c>
      <c r="AB5" s="120">
        <v>8.3537224282068754E-3</v>
      </c>
      <c r="AC5" s="120">
        <v>8.1591653142135831E-2</v>
      </c>
      <c r="AD5" s="120">
        <v>0.44319457772288606</v>
      </c>
      <c r="AE5" s="120">
        <v>2.2666269012824336</v>
      </c>
      <c r="AF5" s="120">
        <v>9.5988586268452867</v>
      </c>
      <c r="AG5" s="120">
        <v>80.36071950589546</v>
      </c>
      <c r="AH5" s="43"/>
      <c r="AI5" s="43"/>
      <c r="AJ5" s="43"/>
      <c r="AK5" s="43"/>
      <c r="AL5" s="43"/>
      <c r="AM5" s="102">
        <v>110112</v>
      </c>
      <c r="AN5" s="108">
        <v>8</v>
      </c>
      <c r="AO5" s="108">
        <v>54</v>
      </c>
      <c r="AP5" s="108">
        <v>548</v>
      </c>
      <c r="AQ5" s="108">
        <v>2575</v>
      </c>
      <c r="AR5" s="108">
        <v>13510</v>
      </c>
      <c r="AS5" s="108">
        <v>93417</v>
      </c>
      <c r="AT5" s="120">
        <v>1.5188586233103409E-3</v>
      </c>
      <c r="AU5" s="120">
        <v>8.5718857386679666E-3</v>
      </c>
      <c r="AV5" s="120">
        <v>8.221754522415084E-2</v>
      </c>
      <c r="AW5" s="120">
        <v>0.83474889456554158</v>
      </c>
      <c r="AX5" s="120">
        <v>5.2179044802913062</v>
      </c>
      <c r="AY5" s="120">
        <v>50.162757654872152</v>
      </c>
      <c r="AZ5" s="46"/>
      <c r="BA5" s="43"/>
      <c r="BB5" s="43"/>
      <c r="BC5" s="43"/>
      <c r="BD5" s="43"/>
      <c r="BE5" s="102">
        <v>102490</v>
      </c>
      <c r="BF5" s="108">
        <v>56</v>
      </c>
      <c r="BG5" s="108">
        <v>361</v>
      </c>
      <c r="BH5" s="108">
        <v>4071</v>
      </c>
      <c r="BI5" s="108">
        <v>10184</v>
      </c>
      <c r="BJ5" s="108">
        <v>27983</v>
      </c>
      <c r="BK5" s="108">
        <v>59835</v>
      </c>
      <c r="BL5" s="120">
        <v>1.0632010363172385E-2</v>
      </c>
      <c r="BM5" s="120">
        <v>5.7304643549243257E-2</v>
      </c>
      <c r="BN5" s="120">
        <v>0.6107803405246679</v>
      </c>
      <c r="BO5" s="120">
        <v>3.3013913562157189</v>
      </c>
      <c r="BP5" s="120">
        <v>10.807743972760299</v>
      </c>
      <c r="BQ5" s="120">
        <v>32.130004220637304</v>
      </c>
      <c r="BR5" s="43"/>
      <c r="BS5" s="43"/>
      <c r="BT5" s="43"/>
      <c r="BU5" s="43"/>
      <c r="BV5" s="43"/>
      <c r="BW5" s="102">
        <v>26247</v>
      </c>
      <c r="BX5" s="108">
        <v>31</v>
      </c>
      <c r="BY5" s="108">
        <v>3520</v>
      </c>
      <c r="BZ5" s="108">
        <v>12072</v>
      </c>
      <c r="CA5" s="108">
        <v>5770</v>
      </c>
      <c r="CB5" s="108">
        <v>3725</v>
      </c>
      <c r="CC5" s="108">
        <v>1129</v>
      </c>
      <c r="CD5" s="120">
        <v>5.8855771653275714E-3</v>
      </c>
      <c r="CE5" s="120">
        <v>0.55875995926131927</v>
      </c>
      <c r="CF5" s="120">
        <v>1.8111865072006366</v>
      </c>
      <c r="CG5" s="120">
        <v>1.8704858724827864</v>
      </c>
      <c r="CH5" s="120">
        <v>1.4386894292439021</v>
      </c>
      <c r="CI5" s="120">
        <v>0.60624675800283312</v>
      </c>
      <c r="CJ5" s="46"/>
      <c r="CK5" s="43"/>
      <c r="CL5" s="43"/>
      <c r="CM5" s="43"/>
      <c r="CN5" s="43"/>
      <c r="CO5" s="102">
        <v>145821</v>
      </c>
      <c r="CP5" s="108">
        <v>18216</v>
      </c>
      <c r="CQ5" s="108">
        <v>28378</v>
      </c>
      <c r="CR5" s="108">
        <v>40328</v>
      </c>
      <c r="CS5" s="108">
        <v>23027</v>
      </c>
      <c r="CT5" s="108">
        <v>18020</v>
      </c>
      <c r="CU5" s="108">
        <v>17852</v>
      </c>
      <c r="CV5" s="120">
        <v>3.4584410852776464</v>
      </c>
      <c r="CW5" s="120">
        <v>4.5046846942948067</v>
      </c>
      <c r="CX5" s="120">
        <v>6.0504911748167061</v>
      </c>
      <c r="CY5" s="120">
        <v>7.4647622505478548</v>
      </c>
      <c r="CZ5" s="120">
        <v>6.9597808093892928</v>
      </c>
      <c r="DA5" s="120">
        <v>9.5861090556834156</v>
      </c>
      <c r="DB5" s="43"/>
      <c r="DC5" s="43"/>
      <c r="DD5" s="43"/>
      <c r="DE5" s="43"/>
      <c r="DF5" s="43"/>
      <c r="DG5" s="102">
        <v>1478199</v>
      </c>
      <c r="DH5" s="108">
        <v>328834</v>
      </c>
      <c r="DI5" s="108">
        <v>145256</v>
      </c>
      <c r="DJ5" s="108">
        <v>244948</v>
      </c>
      <c r="DK5" s="108">
        <v>224254</v>
      </c>
      <c r="DL5" s="108">
        <v>267400</v>
      </c>
      <c r="DM5" s="108">
        <v>267507</v>
      </c>
      <c r="DN5" s="120">
        <v>62.431544567204078</v>
      </c>
      <c r="DO5" s="120">
        <v>23.057737682517669</v>
      </c>
      <c r="DP5" s="120">
        <v>36.750042459060765</v>
      </c>
      <c r="DQ5" s="120">
        <v>72.697389748311053</v>
      </c>
      <c r="DR5" s="120">
        <v>103.27665862545487</v>
      </c>
      <c r="DS5" s="120">
        <v>143.64504118074746</v>
      </c>
      <c r="DT5" s="46"/>
      <c r="DU5" s="43"/>
      <c r="DV5" s="43"/>
      <c r="DW5" s="43"/>
      <c r="DX5" s="43"/>
      <c r="DY5" s="102">
        <v>1649893</v>
      </c>
      <c r="DZ5" s="108">
        <v>7045</v>
      </c>
      <c r="EA5" s="108">
        <v>33648</v>
      </c>
      <c r="EB5" s="108">
        <v>234719</v>
      </c>
      <c r="EC5" s="108">
        <v>398984</v>
      </c>
      <c r="ED5" s="108">
        <v>547395</v>
      </c>
      <c r="EE5" s="108">
        <v>428102</v>
      </c>
      <c r="EF5" s="120">
        <v>1.3375448751526691</v>
      </c>
      <c r="EG5" s="120">
        <v>5.3412372469388849</v>
      </c>
      <c r="EH5" s="120">
        <v>35.215364958882219</v>
      </c>
      <c r="EI5" s="120">
        <v>129.34037007741284</v>
      </c>
      <c r="EJ5" s="120">
        <v>211.41782553582973</v>
      </c>
      <c r="EK5" s="120">
        <v>229.88082337867925</v>
      </c>
      <c r="EL5" s="43"/>
      <c r="EM5" s="43"/>
      <c r="EN5" s="43"/>
      <c r="EO5" s="43"/>
      <c r="EP5" s="43"/>
      <c r="EQ5" s="102">
        <v>4499036</v>
      </c>
      <c r="ER5" s="108">
        <v>3166</v>
      </c>
      <c r="ES5" s="108">
        <v>46805</v>
      </c>
      <c r="ET5" s="108">
        <v>672539</v>
      </c>
      <c r="EU5" s="108">
        <v>1097721</v>
      </c>
      <c r="EV5" s="108">
        <v>1416896</v>
      </c>
      <c r="EW5" s="108">
        <v>1261909</v>
      </c>
      <c r="EX5" s="120">
        <v>0.60108830017506742</v>
      </c>
      <c r="EY5" s="120">
        <v>7.4297613333028556</v>
      </c>
      <c r="EZ5" s="120">
        <v>100.9023825684401</v>
      </c>
      <c r="FA5" s="120">
        <v>355.85296749179838</v>
      </c>
      <c r="FB5" s="120">
        <v>547.24115370146785</v>
      </c>
      <c r="FC5" s="120">
        <v>677.61580172240667</v>
      </c>
      <c r="FD5" s="46"/>
      <c r="FE5" s="43"/>
      <c r="FF5" s="43"/>
      <c r="FG5" s="43"/>
      <c r="FH5" s="43"/>
      <c r="FI5" s="102">
        <v>3003019</v>
      </c>
      <c r="FJ5" s="108">
        <v>339</v>
      </c>
      <c r="FK5" s="108">
        <v>11492</v>
      </c>
      <c r="FL5" s="108">
        <v>398105</v>
      </c>
      <c r="FM5" s="108">
        <v>765380</v>
      </c>
      <c r="FN5" s="108">
        <v>1021024</v>
      </c>
      <c r="FO5" s="108">
        <v>806679</v>
      </c>
      <c r="FP5" s="120">
        <v>6.4361634162775697E-2</v>
      </c>
      <c r="FQ5" s="120">
        <v>1.8242242760883753</v>
      </c>
      <c r="FR5" s="120">
        <v>59.728496061059424</v>
      </c>
      <c r="FS5" s="120">
        <v>248.11654715439775</v>
      </c>
      <c r="FT5" s="120">
        <v>394.3453518937788</v>
      </c>
      <c r="FU5" s="120">
        <v>433.16787289545385</v>
      </c>
      <c r="FV5" s="43"/>
      <c r="FW5" s="43"/>
      <c r="FX5" s="43"/>
      <c r="FY5" s="43"/>
      <c r="FZ5" s="43"/>
      <c r="GA5" s="102">
        <v>1114466</v>
      </c>
      <c r="GB5" s="108">
        <v>2953</v>
      </c>
      <c r="GC5" s="108">
        <v>102503</v>
      </c>
      <c r="GD5" s="108">
        <v>386475</v>
      </c>
      <c r="GE5" s="108">
        <v>240153</v>
      </c>
      <c r="GF5" s="108">
        <v>182021</v>
      </c>
      <c r="GG5" s="108">
        <v>200361</v>
      </c>
      <c r="GH5" s="120">
        <v>0.56064868932942968</v>
      </c>
      <c r="GI5" s="120">
        <v>16.271185256864491</v>
      </c>
      <c r="GJ5" s="120">
        <v>57.983623705298712</v>
      </c>
      <c r="GK5" s="120">
        <v>77.851437388970297</v>
      </c>
      <c r="GL5" s="120">
        <v>70.301124456484374</v>
      </c>
      <c r="GM5" s="120">
        <v>107.58919989389338</v>
      </c>
      <c r="GN5" s="46"/>
      <c r="GO5" s="43"/>
      <c r="GP5" s="43"/>
      <c r="GQ5" s="43"/>
      <c r="GR5" s="43"/>
      <c r="GS5" s="102">
        <v>1231211</v>
      </c>
      <c r="GT5" s="108">
        <v>5941</v>
      </c>
      <c r="GU5" s="108">
        <v>100375</v>
      </c>
      <c r="GV5" s="108">
        <v>395031</v>
      </c>
      <c r="GW5" s="108">
        <v>262822</v>
      </c>
      <c r="GX5" s="108">
        <v>231500</v>
      </c>
      <c r="GY5" s="108">
        <v>235542</v>
      </c>
      <c r="GZ5" s="120">
        <v>1.1279423851358419</v>
      </c>
      <c r="HA5" s="120">
        <v>15.933389463311059</v>
      </c>
      <c r="HB5" s="120">
        <v>59.267297641316659</v>
      </c>
      <c r="HC5" s="120">
        <v>85.20014523009894</v>
      </c>
      <c r="HD5" s="120">
        <v>89.411168555694857</v>
      </c>
      <c r="HE5" s="120">
        <v>126.4805791616504</v>
      </c>
      <c r="HF5" s="43"/>
      <c r="HG5" s="43"/>
      <c r="HH5" s="43"/>
      <c r="HI5" s="43"/>
      <c r="HJ5" s="43"/>
      <c r="HK5" s="102">
        <v>597726</v>
      </c>
      <c r="HL5" s="108">
        <v>52</v>
      </c>
      <c r="HM5" s="108">
        <v>29351</v>
      </c>
      <c r="HN5" s="108">
        <v>158378</v>
      </c>
      <c r="HO5" s="108">
        <v>131870</v>
      </c>
      <c r="HP5" s="108">
        <v>133207</v>
      </c>
      <c r="HQ5" s="108">
        <v>144868</v>
      </c>
      <c r="HR5" s="120">
        <v>9.8725810515172176E-3</v>
      </c>
      <c r="HS5" s="120">
        <v>4.6591373762156199</v>
      </c>
      <c r="HT5" s="120">
        <v>23.761770761880584</v>
      </c>
      <c r="HU5" s="120">
        <v>42.748868631595329</v>
      </c>
      <c r="HV5" s="120">
        <v>51.44792021511207</v>
      </c>
      <c r="HW5" s="120">
        <v>77.790748749649623</v>
      </c>
      <c r="HX5" s="46"/>
      <c r="HY5" s="43"/>
      <c r="HZ5" s="43"/>
      <c r="IA5" s="43"/>
      <c r="IB5" s="43"/>
    </row>
    <row r="6" spans="1:236" s="42" customFormat="1" ht="35.25" customHeight="1" x14ac:dyDescent="0.3">
      <c r="A6" s="40" t="s">
        <v>62</v>
      </c>
      <c r="B6" s="40" t="s">
        <v>64</v>
      </c>
      <c r="C6" s="133">
        <v>791977</v>
      </c>
      <c r="D6" s="134">
        <v>21808</v>
      </c>
      <c r="E6" s="134">
        <v>53435</v>
      </c>
      <c r="F6" s="134">
        <v>98346</v>
      </c>
      <c r="G6" s="134">
        <v>65582</v>
      </c>
      <c r="H6" s="134">
        <v>88001</v>
      </c>
      <c r="I6" s="134">
        <v>464805</v>
      </c>
      <c r="J6" s="120">
        <v>4.3404006153146799</v>
      </c>
      <c r="K6" s="120">
        <v>7.48786191449362</v>
      </c>
      <c r="L6" s="120">
        <v>12.76618281709645</v>
      </c>
      <c r="M6" s="120">
        <v>17.727365860805229</v>
      </c>
      <c r="N6" s="120">
        <v>27.881125104671842</v>
      </c>
      <c r="O6" s="120">
        <v>149.35303006982693</v>
      </c>
      <c r="P6" s="46"/>
      <c r="Q6" s="43"/>
      <c r="R6" s="43"/>
      <c r="S6" s="43"/>
      <c r="T6" s="43"/>
      <c r="U6" s="102">
        <v>414049</v>
      </c>
      <c r="V6" s="108">
        <v>35</v>
      </c>
      <c r="W6" s="108">
        <v>419</v>
      </c>
      <c r="X6" s="108">
        <v>2290</v>
      </c>
      <c r="Y6" s="108">
        <v>6365</v>
      </c>
      <c r="Z6" s="108">
        <v>27723</v>
      </c>
      <c r="AA6" s="108">
        <v>377217</v>
      </c>
      <c r="AB6" s="120">
        <v>6.9659767762295394E-3</v>
      </c>
      <c r="AC6" s="120">
        <v>5.8714590477642492E-2</v>
      </c>
      <c r="AD6" s="120">
        <v>0.29726230503681772</v>
      </c>
      <c r="AE6" s="120">
        <v>1.7205130021046213</v>
      </c>
      <c r="AF6" s="120">
        <v>8.7834050894514544</v>
      </c>
      <c r="AG6" s="120">
        <v>121.20889823442069</v>
      </c>
      <c r="AH6" s="43"/>
      <c r="AI6" s="43"/>
      <c r="AJ6" s="43"/>
      <c r="AK6" s="43"/>
      <c r="AL6" s="43"/>
      <c r="AM6" s="102">
        <v>274724</v>
      </c>
      <c r="AN6" s="202" t="s">
        <v>290</v>
      </c>
      <c r="AO6" s="202">
        <v>54</v>
      </c>
      <c r="AP6" s="108">
        <v>591</v>
      </c>
      <c r="AQ6" s="108">
        <v>3156</v>
      </c>
      <c r="AR6" s="108">
        <v>17755</v>
      </c>
      <c r="AS6" s="108">
        <v>253165</v>
      </c>
      <c r="AT6" s="120">
        <v>5.9708372367681768E-4</v>
      </c>
      <c r="AU6" s="120">
        <v>7.5670355269515386E-3</v>
      </c>
      <c r="AV6" s="120">
        <v>7.6717040295528061E-2</v>
      </c>
      <c r="AW6" s="120">
        <v>0.85309332830199291</v>
      </c>
      <c r="AX6" s="120">
        <v>5.6252698973130819</v>
      </c>
      <c r="AY6" s="120">
        <v>81.348005846812612</v>
      </c>
      <c r="AZ6" s="46"/>
      <c r="BA6" s="43"/>
      <c r="BB6" s="43"/>
      <c r="BC6" s="43"/>
      <c r="BD6" s="43"/>
      <c r="BE6" s="102">
        <v>108014</v>
      </c>
      <c r="BF6" s="108">
        <v>59</v>
      </c>
      <c r="BG6" s="108">
        <v>486</v>
      </c>
      <c r="BH6" s="108">
        <v>4343</v>
      </c>
      <c r="BI6" s="108">
        <v>9279</v>
      </c>
      <c r="BJ6" s="108">
        <v>23779</v>
      </c>
      <c r="BK6" s="108">
        <v>70068</v>
      </c>
      <c r="BL6" s="120">
        <v>1.1742646565644081E-2</v>
      </c>
      <c r="BM6" s="120">
        <v>6.8103319742563839E-2</v>
      </c>
      <c r="BN6" s="120">
        <v>0.56375990863532721</v>
      </c>
      <c r="BO6" s="120">
        <v>2.5081916962339013</v>
      </c>
      <c r="BP6" s="120">
        <v>7.5338379548413279</v>
      </c>
      <c r="BQ6" s="120">
        <v>22.514534290579132</v>
      </c>
      <c r="BR6" s="43"/>
      <c r="BS6" s="43"/>
      <c r="BT6" s="43"/>
      <c r="BU6" s="43"/>
      <c r="BV6" s="43"/>
      <c r="BW6" s="102">
        <v>70995</v>
      </c>
      <c r="BX6" s="108">
        <v>36</v>
      </c>
      <c r="BY6" s="108">
        <v>9416</v>
      </c>
      <c r="BZ6" s="108">
        <v>32451</v>
      </c>
      <c r="CA6" s="108">
        <v>15862</v>
      </c>
      <c r="CB6" s="108">
        <v>9460</v>
      </c>
      <c r="CC6" s="108">
        <v>3770</v>
      </c>
      <c r="CD6" s="120">
        <v>7.1650046841218121E-3</v>
      </c>
      <c r="CE6" s="120">
        <v>1.3194667874402906</v>
      </c>
      <c r="CF6" s="120">
        <v>4.2124275374453148</v>
      </c>
      <c r="CG6" s="120">
        <v>4.287631930775099</v>
      </c>
      <c r="CH6" s="120">
        <v>2.9971868898102936</v>
      </c>
      <c r="CI6" s="120">
        <v>1.2113917091323192</v>
      </c>
      <c r="CJ6" s="46"/>
      <c r="CK6" s="43"/>
      <c r="CL6" s="43"/>
      <c r="CM6" s="43"/>
      <c r="CN6" s="43"/>
      <c r="CO6" s="102">
        <v>134373</v>
      </c>
      <c r="CP6" s="108">
        <v>14947</v>
      </c>
      <c r="CQ6" s="108">
        <v>26460</v>
      </c>
      <c r="CR6" s="108">
        <v>32808</v>
      </c>
      <c r="CS6" s="108">
        <v>17851</v>
      </c>
      <c r="CT6" s="108">
        <v>15392</v>
      </c>
      <c r="CU6" s="108">
        <v>26915</v>
      </c>
      <c r="CV6" s="120">
        <v>2.9748701392657977</v>
      </c>
      <c r="CW6" s="120">
        <v>3.7078474082062538</v>
      </c>
      <c r="CX6" s="120">
        <v>4.2587693029030191</v>
      </c>
      <c r="CY6" s="120">
        <v>4.8252753496574377</v>
      </c>
      <c r="CZ6" s="120">
        <v>4.8766068295940839</v>
      </c>
      <c r="DA6" s="120">
        <v>8.6484370958345806</v>
      </c>
      <c r="DB6" s="43"/>
      <c r="DC6" s="43"/>
      <c r="DD6" s="43"/>
      <c r="DE6" s="43"/>
      <c r="DF6" s="43"/>
      <c r="DG6" s="102">
        <v>1564316</v>
      </c>
      <c r="DH6" s="108">
        <v>203214</v>
      </c>
      <c r="DI6" s="108">
        <v>179451</v>
      </c>
      <c r="DJ6" s="108">
        <v>329876</v>
      </c>
      <c r="DK6" s="108">
        <v>259369</v>
      </c>
      <c r="DL6" s="108">
        <v>261826</v>
      </c>
      <c r="DM6" s="108">
        <v>330580</v>
      </c>
      <c r="DN6" s="120">
        <v>40.445257274420278</v>
      </c>
      <c r="DO6" s="120">
        <v>25.146520228647788</v>
      </c>
      <c r="DP6" s="120">
        <v>42.820829753853829</v>
      </c>
      <c r="DQ6" s="120">
        <v>70.109620870836366</v>
      </c>
      <c r="DR6" s="120">
        <v>82.953642136519008</v>
      </c>
      <c r="DS6" s="120">
        <v>106.22330801192626</v>
      </c>
      <c r="DT6" s="46"/>
      <c r="DU6" s="43"/>
      <c r="DV6" s="43"/>
      <c r="DW6" s="43"/>
      <c r="DX6" s="43"/>
      <c r="DY6" s="102">
        <v>1429679</v>
      </c>
      <c r="DZ6" s="108">
        <v>6522</v>
      </c>
      <c r="EA6" s="108">
        <v>39037</v>
      </c>
      <c r="EB6" s="108">
        <v>189572</v>
      </c>
      <c r="EC6" s="108">
        <v>299516</v>
      </c>
      <c r="ED6" s="108">
        <v>406883</v>
      </c>
      <c r="EE6" s="108">
        <v>488149</v>
      </c>
      <c r="EF6" s="120">
        <v>1.2980600152734016</v>
      </c>
      <c r="EG6" s="120">
        <v>5.4702660345482812</v>
      </c>
      <c r="EH6" s="120">
        <v>24.60812650237537</v>
      </c>
      <c r="EI6" s="120">
        <v>80.961692433364931</v>
      </c>
      <c r="EJ6" s="120">
        <v>128.91166948062173</v>
      </c>
      <c r="EK6" s="120">
        <v>156.85401894462399</v>
      </c>
      <c r="EL6" s="43"/>
      <c r="EM6" s="43"/>
      <c r="EN6" s="43"/>
      <c r="EO6" s="43"/>
      <c r="EP6" s="43"/>
      <c r="EQ6" s="102">
        <v>5386628</v>
      </c>
      <c r="ER6" s="108">
        <v>2310</v>
      </c>
      <c r="ES6" s="108">
        <v>60666</v>
      </c>
      <c r="ET6" s="108">
        <v>703727</v>
      </c>
      <c r="EU6" s="108">
        <v>1064018</v>
      </c>
      <c r="EV6" s="108">
        <v>1473689</v>
      </c>
      <c r="EW6" s="108">
        <v>2082218</v>
      </c>
      <c r="EX6" s="120">
        <v>0.4597544672311496</v>
      </c>
      <c r="EY6" s="120">
        <v>8.5011440236674449</v>
      </c>
      <c r="EZ6" s="120">
        <v>91.350004426482357</v>
      </c>
      <c r="FA6" s="120">
        <v>287.61300918670145</v>
      </c>
      <c r="FB6" s="120">
        <v>466.90500533378872</v>
      </c>
      <c r="FC6" s="120">
        <v>669.06674318463638</v>
      </c>
      <c r="FD6" s="46"/>
      <c r="FE6" s="43"/>
      <c r="FF6" s="43"/>
      <c r="FG6" s="43"/>
      <c r="FH6" s="43"/>
      <c r="FI6" s="102">
        <v>2706200</v>
      </c>
      <c r="FJ6" s="108">
        <v>352</v>
      </c>
      <c r="FK6" s="108">
        <v>8666</v>
      </c>
      <c r="FL6" s="108">
        <v>214635</v>
      </c>
      <c r="FM6" s="108">
        <v>563866</v>
      </c>
      <c r="FN6" s="108">
        <v>910183</v>
      </c>
      <c r="FO6" s="108">
        <v>1008498</v>
      </c>
      <c r="FP6" s="120">
        <v>7.005782357807995E-2</v>
      </c>
      <c r="FQ6" s="120">
        <v>1.2143690717881857</v>
      </c>
      <c r="FR6" s="120">
        <v>27.861526131693171</v>
      </c>
      <c r="FS6" s="120">
        <v>152.41771947285537</v>
      </c>
      <c r="FT6" s="120">
        <v>288.37088318479937</v>
      </c>
      <c r="FU6" s="120">
        <v>324.05467264629323</v>
      </c>
      <c r="FV6" s="43"/>
      <c r="FW6" s="43"/>
      <c r="FX6" s="43"/>
      <c r="FY6" s="43"/>
      <c r="FZ6" s="43"/>
      <c r="GA6" s="102">
        <v>2524968</v>
      </c>
      <c r="GB6" s="108">
        <v>2236</v>
      </c>
      <c r="GC6" s="108">
        <v>178246</v>
      </c>
      <c r="GD6" s="108">
        <v>761700</v>
      </c>
      <c r="GE6" s="108">
        <v>523953</v>
      </c>
      <c r="GF6" s="108">
        <v>440073</v>
      </c>
      <c r="GG6" s="108">
        <v>618760</v>
      </c>
      <c r="GH6" s="120">
        <v>0.44502640204712146</v>
      </c>
      <c r="GI6" s="120">
        <v>24.977663232166737</v>
      </c>
      <c r="GJ6" s="120">
        <v>98.875413863119675</v>
      </c>
      <c r="GK6" s="120">
        <v>141.62890007725414</v>
      </c>
      <c r="GL6" s="120">
        <v>139.42716978430076</v>
      </c>
      <c r="GM6" s="120">
        <v>198.82247584687366</v>
      </c>
      <c r="GN6" s="46"/>
      <c r="GO6" s="43"/>
      <c r="GP6" s="43"/>
      <c r="GQ6" s="43"/>
      <c r="GR6" s="43"/>
      <c r="GS6" s="102">
        <v>2431753</v>
      </c>
      <c r="GT6" s="108">
        <v>4144</v>
      </c>
      <c r="GU6" s="108">
        <v>148162</v>
      </c>
      <c r="GV6" s="108">
        <v>618885</v>
      </c>
      <c r="GW6" s="108">
        <v>473310</v>
      </c>
      <c r="GX6" s="108">
        <v>481611</v>
      </c>
      <c r="GY6" s="108">
        <v>705641</v>
      </c>
      <c r="GZ6" s="120">
        <v>0.82477165030557753</v>
      </c>
      <c r="HA6" s="120">
        <v>20.761983661929516</v>
      </c>
      <c r="HB6" s="120">
        <v>80.33676054703534</v>
      </c>
      <c r="HC6" s="120">
        <v>127.93967148878843</v>
      </c>
      <c r="HD6" s="120">
        <v>152.58754494592233</v>
      </c>
      <c r="HE6" s="120">
        <v>226.73943157130998</v>
      </c>
      <c r="HF6" s="43"/>
      <c r="HG6" s="43"/>
      <c r="HH6" s="43"/>
      <c r="HI6" s="43"/>
      <c r="HJ6" s="43"/>
      <c r="HK6" s="102">
        <v>1100885</v>
      </c>
      <c r="HL6" s="108">
        <v>62</v>
      </c>
      <c r="HM6" s="108">
        <v>37838</v>
      </c>
      <c r="HN6" s="108">
        <v>232658</v>
      </c>
      <c r="HO6" s="108">
        <v>220335</v>
      </c>
      <c r="HP6" s="108">
        <v>243376</v>
      </c>
      <c r="HQ6" s="108">
        <v>366616</v>
      </c>
      <c r="HR6" s="120">
        <v>1.2339730289320899E-2</v>
      </c>
      <c r="HS6" s="120">
        <v>5.3022498197924506</v>
      </c>
      <c r="HT6" s="120">
        <v>30.201071338539705</v>
      </c>
      <c r="HU6" s="120">
        <v>59.558402563821168</v>
      </c>
      <c r="HV6" s="120">
        <v>77.108177219288578</v>
      </c>
      <c r="HW6" s="120">
        <v>117.80254186611519</v>
      </c>
      <c r="HX6" s="46"/>
      <c r="HY6" s="43"/>
      <c r="HZ6" s="43"/>
      <c r="IA6" s="43"/>
      <c r="IB6" s="43"/>
    </row>
    <row r="7" spans="1:236" s="42" customFormat="1" ht="59.25" customHeight="1" x14ac:dyDescent="0.3">
      <c r="A7" s="40" t="s">
        <v>62</v>
      </c>
      <c r="B7" s="40" t="s">
        <v>65</v>
      </c>
      <c r="C7" s="133">
        <v>1333440</v>
      </c>
      <c r="D7" s="134">
        <v>49545</v>
      </c>
      <c r="E7" s="134">
        <v>106283</v>
      </c>
      <c r="F7" s="134">
        <v>188203</v>
      </c>
      <c r="G7" s="134">
        <v>129710</v>
      </c>
      <c r="H7" s="134">
        <v>174558</v>
      </c>
      <c r="I7" s="134">
        <v>685141</v>
      </c>
      <c r="J7" s="120">
        <v>4.8141511265473156</v>
      </c>
      <c r="K7" s="120">
        <v>7.9103862195851695</v>
      </c>
      <c r="L7" s="120">
        <v>13.097960745438858</v>
      </c>
      <c r="M7" s="120">
        <v>19.119317453190764</v>
      </c>
      <c r="N7" s="120">
        <v>30.381927976113293</v>
      </c>
      <c r="O7" s="120">
        <v>137.73336729387117</v>
      </c>
      <c r="P7" s="44">
        <v>24.105589761606218</v>
      </c>
      <c r="Q7" s="45" t="s">
        <v>205</v>
      </c>
      <c r="R7" s="93">
        <v>0.47</v>
      </c>
      <c r="S7" s="45" t="s">
        <v>362</v>
      </c>
      <c r="T7" s="93">
        <v>0.45</v>
      </c>
      <c r="U7" s="102">
        <v>599060</v>
      </c>
      <c r="V7" s="108">
        <v>79</v>
      </c>
      <c r="W7" s="108">
        <v>933</v>
      </c>
      <c r="X7" s="108">
        <v>5244</v>
      </c>
      <c r="Y7" s="108">
        <v>13357</v>
      </c>
      <c r="Z7" s="108">
        <v>52576</v>
      </c>
      <c r="AA7" s="108">
        <v>526871</v>
      </c>
      <c r="AB7" s="120">
        <v>7.6762123119838111E-3</v>
      </c>
      <c r="AC7" s="120">
        <v>6.9440929808840202E-2</v>
      </c>
      <c r="AD7" s="120">
        <v>0.36495542658236785</v>
      </c>
      <c r="AE7" s="120">
        <v>1.9688283341474755</v>
      </c>
      <c r="AF7" s="120">
        <v>9.1508853519869184</v>
      </c>
      <c r="AG7" s="120">
        <v>105.91647114898859</v>
      </c>
      <c r="AH7" s="44">
        <v>10.9</v>
      </c>
      <c r="AI7" s="45" t="s">
        <v>205</v>
      </c>
      <c r="AJ7" s="93">
        <v>0.59</v>
      </c>
      <c r="AK7" s="45" t="s">
        <v>362</v>
      </c>
      <c r="AL7" s="93">
        <v>0.56000000000000005</v>
      </c>
      <c r="AM7" s="102">
        <v>384836</v>
      </c>
      <c r="AN7" s="202">
        <v>11</v>
      </c>
      <c r="AO7" s="202">
        <v>108</v>
      </c>
      <c r="AP7" s="108">
        <v>1139</v>
      </c>
      <c r="AQ7" s="108">
        <v>5731</v>
      </c>
      <c r="AR7" s="108">
        <v>31265</v>
      </c>
      <c r="AS7" s="108">
        <v>346582</v>
      </c>
      <c r="AT7" s="120">
        <v>1.0688396890104041E-3</v>
      </c>
      <c r="AU7" s="120">
        <v>8.0381783701551357E-3</v>
      </c>
      <c r="AV7" s="120">
        <v>7.9268541357230549E-2</v>
      </c>
      <c r="AW7" s="120">
        <v>0.84475220356361314</v>
      </c>
      <c r="AX7" s="120">
        <v>5.4416926074610279</v>
      </c>
      <c r="AY7" s="120">
        <v>69.673112400869968</v>
      </c>
      <c r="AZ7" s="44">
        <v>7</v>
      </c>
      <c r="BA7" s="45" t="s">
        <v>205</v>
      </c>
      <c r="BB7" s="93">
        <v>0.57999999999999996</v>
      </c>
      <c r="BC7" s="45" t="s">
        <v>362</v>
      </c>
      <c r="BD7" s="93">
        <v>0.56999999999999995</v>
      </c>
      <c r="BE7" s="102">
        <v>210504</v>
      </c>
      <c r="BF7" s="108">
        <v>115</v>
      </c>
      <c r="BG7" s="108">
        <v>847</v>
      </c>
      <c r="BH7" s="108">
        <v>8414</v>
      </c>
      <c r="BI7" s="108">
        <v>19463</v>
      </c>
      <c r="BJ7" s="108">
        <v>51762</v>
      </c>
      <c r="BK7" s="108">
        <v>129903</v>
      </c>
      <c r="BL7" s="120">
        <v>1.1174233112381499E-2</v>
      </c>
      <c r="BM7" s="120">
        <v>6.3040158143716676E-2</v>
      </c>
      <c r="BN7" s="120">
        <v>0.58557112114112175</v>
      </c>
      <c r="BO7" s="120">
        <v>2.8688557211583676</v>
      </c>
      <c r="BP7" s="120">
        <v>9.0092081480056851</v>
      </c>
      <c r="BQ7" s="120">
        <v>26.114299993104698</v>
      </c>
      <c r="BR7" s="44">
        <v>3.7745511244402943</v>
      </c>
      <c r="BS7" s="45" t="s">
        <v>205</v>
      </c>
      <c r="BT7" s="93">
        <v>0.59</v>
      </c>
      <c r="BU7" s="45" t="s">
        <v>362</v>
      </c>
      <c r="BV7" s="93">
        <v>0.5</v>
      </c>
      <c r="BW7" s="102">
        <v>97242</v>
      </c>
      <c r="BX7" s="202">
        <v>67</v>
      </c>
      <c r="BY7" s="108">
        <v>12936</v>
      </c>
      <c r="BZ7" s="108">
        <v>44523</v>
      </c>
      <c r="CA7" s="108">
        <v>21632</v>
      </c>
      <c r="CB7" s="108">
        <v>13185</v>
      </c>
      <c r="CC7" s="108">
        <v>4899</v>
      </c>
      <c r="CD7" s="120">
        <v>6.5102053785179156E-3</v>
      </c>
      <c r="CE7" s="120">
        <v>0.9627951425585819</v>
      </c>
      <c r="CF7" s="120">
        <v>3.0985717882774146</v>
      </c>
      <c r="CG7" s="120">
        <v>3.1885673822174279</v>
      </c>
      <c r="CH7" s="120">
        <v>2.2948574133815338</v>
      </c>
      <c r="CI7" s="120">
        <v>0.98484219507032111</v>
      </c>
      <c r="CJ7" s="44">
        <v>1.8</v>
      </c>
      <c r="CK7" s="45" t="s">
        <v>362</v>
      </c>
      <c r="CL7" s="93">
        <v>0.34</v>
      </c>
      <c r="CM7" s="45" t="s">
        <v>205</v>
      </c>
      <c r="CN7" s="93">
        <v>0.24</v>
      </c>
      <c r="CO7" s="102">
        <v>280194</v>
      </c>
      <c r="CP7" s="108">
        <v>33163</v>
      </c>
      <c r="CQ7" s="108">
        <v>54838</v>
      </c>
      <c r="CR7" s="108">
        <v>73136</v>
      </c>
      <c r="CS7" s="108">
        <v>40878</v>
      </c>
      <c r="CT7" s="108">
        <v>33412</v>
      </c>
      <c r="CU7" s="108">
        <v>44767</v>
      </c>
      <c r="CV7" s="120">
        <v>3.2223573278774573</v>
      </c>
      <c r="CW7" s="120">
        <v>4.0814594950237719</v>
      </c>
      <c r="CX7" s="120">
        <v>5.0898894123813987</v>
      </c>
      <c r="CY7" s="120">
        <v>6.0254371972209704</v>
      </c>
      <c r="CZ7" s="120">
        <v>5.8153792867579677</v>
      </c>
      <c r="DA7" s="120">
        <v>8.999475514740368</v>
      </c>
      <c r="DB7" s="44">
        <v>5.0999999999999996</v>
      </c>
      <c r="DC7" s="45" t="s">
        <v>362</v>
      </c>
      <c r="DD7" s="93">
        <v>0.37</v>
      </c>
      <c r="DE7" s="45" t="s">
        <v>205</v>
      </c>
      <c r="DF7" s="93">
        <v>0.31</v>
      </c>
      <c r="DG7" s="102">
        <v>3042515</v>
      </c>
      <c r="DH7" s="108">
        <v>532048</v>
      </c>
      <c r="DI7" s="108">
        <v>324707</v>
      </c>
      <c r="DJ7" s="108">
        <v>574824</v>
      </c>
      <c r="DK7" s="108">
        <v>483623</v>
      </c>
      <c r="DL7" s="108">
        <v>529226</v>
      </c>
      <c r="DM7" s="108">
        <v>598087</v>
      </c>
      <c r="DN7" s="120">
        <v>51.697638078055228</v>
      </c>
      <c r="DO7" s="120">
        <v>24.167155407758926</v>
      </c>
      <c r="DP7" s="120">
        <v>40.004793693703846</v>
      </c>
      <c r="DQ7" s="120">
        <v>71.286266784862207</v>
      </c>
      <c r="DR7" s="120">
        <v>92.112112965813836</v>
      </c>
      <c r="DS7" s="120">
        <v>120.23296875342378</v>
      </c>
      <c r="DT7" s="44">
        <v>54.8</v>
      </c>
      <c r="DU7" s="45" t="s">
        <v>205</v>
      </c>
      <c r="DV7" s="93">
        <v>0.41</v>
      </c>
      <c r="DW7" s="45" t="s">
        <v>362</v>
      </c>
      <c r="DX7" s="93">
        <v>0.25</v>
      </c>
      <c r="DY7" s="102">
        <v>3079572</v>
      </c>
      <c r="DZ7" s="108">
        <v>13567</v>
      </c>
      <c r="EA7" s="108">
        <v>72685</v>
      </c>
      <c r="EB7" s="108">
        <v>424291</v>
      </c>
      <c r="EC7" s="108">
        <v>698500</v>
      </c>
      <c r="ED7" s="108">
        <v>954278</v>
      </c>
      <c r="EE7" s="108">
        <v>916251</v>
      </c>
      <c r="EF7" s="120">
        <v>1.3182680055276501</v>
      </c>
      <c r="EG7" s="120">
        <v>5.4097684706919091</v>
      </c>
      <c r="EH7" s="120">
        <v>29.528471186128797</v>
      </c>
      <c r="EI7" s="120">
        <v>102.95924170113136</v>
      </c>
      <c r="EJ7" s="120">
        <v>166.09267673317433</v>
      </c>
      <c r="EK7" s="120">
        <v>184.19323251181399</v>
      </c>
      <c r="EL7" s="44">
        <v>55.4</v>
      </c>
      <c r="EM7" s="45" t="s">
        <v>205</v>
      </c>
      <c r="EN7" s="93">
        <v>0.8</v>
      </c>
      <c r="EO7" s="45" t="s">
        <v>361</v>
      </c>
      <c r="EP7" s="93">
        <v>0.28999999999999998</v>
      </c>
      <c r="EQ7" s="102">
        <v>9885664</v>
      </c>
      <c r="ER7" s="108">
        <v>5476</v>
      </c>
      <c r="ES7" s="108">
        <v>107471</v>
      </c>
      <c r="ET7" s="108">
        <v>1376266</v>
      </c>
      <c r="EU7" s="108">
        <v>2161739</v>
      </c>
      <c r="EV7" s="108">
        <v>2890585</v>
      </c>
      <c r="EW7" s="108">
        <v>3344127</v>
      </c>
      <c r="EX7" s="120">
        <v>0.53208783063827025</v>
      </c>
      <c r="EY7" s="120">
        <v>7.9988061816568781</v>
      </c>
      <c r="EZ7" s="120">
        <v>95.78103453867449</v>
      </c>
      <c r="FA7" s="120">
        <v>318.64138610703219</v>
      </c>
      <c r="FB7" s="120">
        <v>503.10810893132054</v>
      </c>
      <c r="FC7" s="120">
        <v>672.26727398937078</v>
      </c>
      <c r="FD7" s="44">
        <v>178.2</v>
      </c>
      <c r="FE7" s="45" t="s">
        <v>356</v>
      </c>
      <c r="FF7" s="93">
        <v>0.42</v>
      </c>
      <c r="FG7" s="45" t="s">
        <v>362</v>
      </c>
      <c r="FH7" s="93">
        <v>0.28999999999999998</v>
      </c>
      <c r="FI7" s="102">
        <v>5709219</v>
      </c>
      <c r="FJ7" s="108">
        <v>691</v>
      </c>
      <c r="FK7" s="108">
        <v>20158</v>
      </c>
      <c r="FL7" s="108">
        <v>612740</v>
      </c>
      <c r="FM7" s="108">
        <v>1329246</v>
      </c>
      <c r="FN7" s="108">
        <v>1931207</v>
      </c>
      <c r="FO7" s="108">
        <v>1815177</v>
      </c>
      <c r="FP7" s="120">
        <v>6.7142565918744471E-2</v>
      </c>
      <c r="FQ7" s="120">
        <v>1.5003111072739561</v>
      </c>
      <c r="FR7" s="120">
        <v>42.643552266224269</v>
      </c>
      <c r="FS7" s="120">
        <v>195.93151065749757</v>
      </c>
      <c r="FT7" s="120">
        <v>336.12777404052417</v>
      </c>
      <c r="FU7" s="120">
        <v>364.90363362342521</v>
      </c>
      <c r="FV7" s="44">
        <v>102.6</v>
      </c>
      <c r="FW7" s="45" t="s">
        <v>345</v>
      </c>
      <c r="FX7" s="93">
        <v>0.73</v>
      </c>
      <c r="FY7" s="45" t="s">
        <v>358</v>
      </c>
      <c r="FZ7" s="93">
        <v>0.3</v>
      </c>
      <c r="GA7" s="102">
        <v>3639434</v>
      </c>
      <c r="GB7" s="108">
        <v>5189</v>
      </c>
      <c r="GC7" s="108">
        <v>280749</v>
      </c>
      <c r="GD7" s="108">
        <v>1148175</v>
      </c>
      <c r="GE7" s="108">
        <v>764106</v>
      </c>
      <c r="GF7" s="108">
        <v>622094</v>
      </c>
      <c r="GG7" s="108">
        <v>819121</v>
      </c>
      <c r="GH7" s="120">
        <v>0.50420083147954431</v>
      </c>
      <c r="GI7" s="120">
        <v>20.895467955950782</v>
      </c>
      <c r="GJ7" s="120">
        <v>79.907074164037027</v>
      </c>
      <c r="GK7" s="120">
        <v>112.62959819511049</v>
      </c>
      <c r="GL7" s="120">
        <v>108.2758458642527</v>
      </c>
      <c r="GM7" s="120">
        <v>164.66726345543915</v>
      </c>
      <c r="GN7" s="44">
        <v>66.099999999999994</v>
      </c>
      <c r="GO7" s="45" t="s">
        <v>359</v>
      </c>
      <c r="GP7" s="93">
        <v>0.48</v>
      </c>
      <c r="GQ7" s="45" t="s">
        <v>360</v>
      </c>
      <c r="GR7" s="93">
        <v>0.47</v>
      </c>
      <c r="GS7" s="102">
        <v>3662964</v>
      </c>
      <c r="GT7" s="108">
        <v>10085</v>
      </c>
      <c r="GU7" s="108">
        <v>248537</v>
      </c>
      <c r="GV7" s="108">
        <v>1013916</v>
      </c>
      <c r="GW7" s="108">
        <v>736132</v>
      </c>
      <c r="GX7" s="108">
        <v>713111</v>
      </c>
      <c r="GY7" s="108">
        <v>941183</v>
      </c>
      <c r="GZ7" s="120">
        <v>0.97993166033362966</v>
      </c>
      <c r="HA7" s="120">
        <v>18.498006829474512</v>
      </c>
      <c r="HB7" s="120">
        <v>70.563338348338675</v>
      </c>
      <c r="HC7" s="120">
        <v>108.50621691043267</v>
      </c>
      <c r="HD7" s="120">
        <v>124.11741106666052</v>
      </c>
      <c r="HE7" s="120">
        <v>189.20529326043479</v>
      </c>
      <c r="HF7" s="44">
        <v>66.400000000000006</v>
      </c>
      <c r="HG7" s="45" t="s">
        <v>360</v>
      </c>
      <c r="HH7" s="93">
        <v>0.52</v>
      </c>
      <c r="HI7" s="45" t="s">
        <v>330</v>
      </c>
      <c r="HJ7" s="93">
        <v>0.47</v>
      </c>
      <c r="HK7" s="102">
        <v>1698611</v>
      </c>
      <c r="HL7" s="108">
        <v>114</v>
      </c>
      <c r="HM7" s="108">
        <v>67189</v>
      </c>
      <c r="HN7" s="108">
        <v>391036</v>
      </c>
      <c r="HO7" s="108">
        <v>352205</v>
      </c>
      <c r="HP7" s="108">
        <v>376583</v>
      </c>
      <c r="HQ7" s="108">
        <v>511484</v>
      </c>
      <c r="HR7" s="120">
        <v>1.1077065867926006E-2</v>
      </c>
      <c r="HS7" s="120">
        <v>5.000714504744014</v>
      </c>
      <c r="HT7" s="120">
        <v>27.214094238951713</v>
      </c>
      <c r="HU7" s="120">
        <v>51.915189296130237</v>
      </c>
      <c r="HV7" s="120">
        <v>65.544504308187953</v>
      </c>
      <c r="HW7" s="120">
        <v>102.82323439545786</v>
      </c>
      <c r="HX7" s="44">
        <v>30.7</v>
      </c>
      <c r="HY7" s="45" t="s">
        <v>360</v>
      </c>
      <c r="HZ7" s="93">
        <v>0.57999999999999996</v>
      </c>
      <c r="IA7" s="45" t="s">
        <v>359</v>
      </c>
      <c r="IB7" s="93">
        <v>0.48</v>
      </c>
    </row>
    <row r="8" spans="1:236" ht="59.25" customHeight="1" x14ac:dyDescent="0.3">
      <c r="A8" s="7"/>
      <c r="B8" s="7"/>
      <c r="C8" s="123"/>
      <c r="D8" s="29"/>
      <c r="E8" s="29"/>
      <c r="F8" s="29"/>
      <c r="G8" s="29"/>
      <c r="H8" s="29"/>
      <c r="I8" s="29"/>
      <c r="J8" s="5"/>
      <c r="K8" s="5"/>
      <c r="L8" s="5"/>
      <c r="M8" s="5"/>
      <c r="N8" s="5"/>
      <c r="O8" s="5"/>
      <c r="T8" s="139" t="s">
        <v>339</v>
      </c>
      <c r="U8" s="103"/>
      <c r="V8" s="203"/>
      <c r="W8" s="109"/>
      <c r="X8" s="109"/>
      <c r="Y8" s="109"/>
      <c r="Z8" s="109"/>
      <c r="AA8" s="109"/>
      <c r="AB8" s="5"/>
      <c r="AC8" s="5"/>
      <c r="AD8" s="5"/>
      <c r="AE8" s="5"/>
      <c r="AF8" s="5"/>
      <c r="AG8" s="5"/>
      <c r="AJ8" s="138"/>
      <c r="AL8" s="201" t="s">
        <v>346</v>
      </c>
      <c r="AM8" s="103"/>
      <c r="AN8" s="203"/>
      <c r="AO8" s="203"/>
      <c r="AP8" s="109"/>
      <c r="AQ8" s="109"/>
      <c r="AR8" s="109"/>
      <c r="AS8" s="109"/>
      <c r="AT8" s="5"/>
      <c r="AU8" s="5"/>
      <c r="AV8" s="5"/>
      <c r="AW8" s="5"/>
      <c r="AX8" s="5"/>
      <c r="AY8" s="5"/>
      <c r="AZ8" s="11"/>
      <c r="BB8" s="138"/>
      <c r="BD8" s="201" t="s">
        <v>347</v>
      </c>
      <c r="BE8" s="103"/>
      <c r="BF8" s="109"/>
      <c r="BG8" s="109"/>
      <c r="BH8" s="109"/>
      <c r="BI8" s="109"/>
      <c r="BJ8" s="109"/>
      <c r="BK8" s="109"/>
      <c r="BL8" s="5"/>
      <c r="BM8" s="5"/>
      <c r="BN8" s="5"/>
      <c r="BO8" s="5"/>
      <c r="BP8" s="5"/>
      <c r="BQ8" s="5"/>
      <c r="BR8" s="11"/>
      <c r="BT8" s="138"/>
      <c r="BV8" s="139" t="s">
        <v>364</v>
      </c>
      <c r="BW8" s="103"/>
      <c r="BX8" s="203"/>
      <c r="BY8" s="109"/>
      <c r="BZ8" s="109"/>
      <c r="CA8" s="109"/>
      <c r="CB8" s="109"/>
      <c r="CC8" s="109"/>
      <c r="CD8" s="5"/>
      <c r="CE8" s="5"/>
      <c r="CF8" s="5"/>
      <c r="CG8" s="5"/>
      <c r="CH8" s="5"/>
      <c r="CI8" s="5"/>
      <c r="CJ8" s="11"/>
      <c r="CL8" s="201" t="s">
        <v>353</v>
      </c>
      <c r="CN8" s="138"/>
      <c r="CO8" s="103"/>
      <c r="CP8" s="109"/>
      <c r="CQ8" s="109"/>
      <c r="CR8" s="109"/>
      <c r="CS8" s="109"/>
      <c r="CT8" s="109"/>
      <c r="CU8" s="109"/>
      <c r="CV8" s="5"/>
      <c r="CW8" s="5"/>
      <c r="CX8" s="5"/>
      <c r="CY8" s="5"/>
      <c r="CZ8" s="5"/>
      <c r="DA8" s="5"/>
      <c r="DB8" s="11"/>
      <c r="DD8" s="139" t="s">
        <v>355</v>
      </c>
      <c r="DF8" s="138"/>
      <c r="DG8" s="103"/>
      <c r="DH8" s="109"/>
      <c r="DI8" s="109"/>
      <c r="DJ8" s="109"/>
      <c r="DK8" s="109"/>
      <c r="DL8" s="109"/>
      <c r="DM8" s="109"/>
      <c r="DN8" s="5"/>
      <c r="DO8" s="5"/>
      <c r="DP8" s="5"/>
      <c r="DQ8" s="5"/>
      <c r="DR8" s="5"/>
      <c r="DS8" s="5"/>
      <c r="DT8" s="11"/>
      <c r="DV8" s="138"/>
      <c r="DY8" s="103"/>
      <c r="DZ8" s="109"/>
      <c r="EA8" s="109"/>
      <c r="EB8" s="109"/>
      <c r="EC8" s="109"/>
      <c r="ED8" s="109"/>
      <c r="EE8" s="109"/>
      <c r="EF8" s="5"/>
      <c r="EG8" s="5"/>
      <c r="EH8" s="5"/>
      <c r="EI8" s="5"/>
      <c r="EJ8" s="5"/>
      <c r="EK8" s="5"/>
      <c r="EL8" s="11"/>
      <c r="EN8" s="138"/>
      <c r="EP8" s="138"/>
      <c r="EQ8" s="103"/>
      <c r="ER8" s="109"/>
      <c r="ES8" s="109"/>
      <c r="ET8" s="109"/>
      <c r="EU8" s="109"/>
      <c r="EV8" s="109"/>
      <c r="EW8" s="109"/>
      <c r="EX8" s="5"/>
      <c r="EY8" s="5"/>
      <c r="EZ8" s="5"/>
      <c r="FA8" s="5"/>
      <c r="FB8" s="5"/>
      <c r="FC8" s="5"/>
      <c r="FD8" s="11"/>
      <c r="FF8" s="138"/>
      <c r="FH8" s="201"/>
      <c r="FI8" s="103"/>
      <c r="FJ8" s="109"/>
      <c r="FK8" s="109"/>
      <c r="FL8" s="109"/>
      <c r="FM8" s="109"/>
      <c r="FN8" s="109"/>
      <c r="FO8" s="109"/>
      <c r="FP8" s="5"/>
      <c r="FQ8" s="5"/>
      <c r="FR8" s="5"/>
      <c r="FS8" s="5"/>
      <c r="FT8" s="5"/>
      <c r="FU8" s="5"/>
      <c r="FV8" s="11"/>
      <c r="GA8" s="103"/>
      <c r="GB8" s="109"/>
      <c r="GC8" s="109"/>
      <c r="GD8" s="109"/>
      <c r="GE8" s="109"/>
      <c r="GF8" s="109"/>
      <c r="GG8" s="109"/>
      <c r="GH8" s="5"/>
      <c r="GI8" s="5"/>
      <c r="GJ8" s="5"/>
      <c r="GK8" s="5"/>
      <c r="GL8" s="5"/>
      <c r="GM8" s="5"/>
      <c r="GN8" s="11"/>
      <c r="GP8" s="138"/>
      <c r="GR8" s="138"/>
      <c r="GS8" s="103"/>
      <c r="GT8" s="109"/>
      <c r="GU8" s="109"/>
      <c r="GV8" s="109"/>
      <c r="GW8" s="109"/>
      <c r="GX8" s="109"/>
      <c r="GY8" s="109"/>
      <c r="GZ8" s="5"/>
      <c r="HA8" s="5"/>
      <c r="HB8" s="5"/>
      <c r="HC8" s="5"/>
      <c r="HD8" s="5"/>
      <c r="HE8" s="5"/>
      <c r="HF8" s="11"/>
      <c r="HJ8" s="138"/>
      <c r="HK8" s="103"/>
      <c r="HL8" s="109"/>
      <c r="HM8" s="109"/>
      <c r="HN8" s="109"/>
      <c r="HO8" s="109"/>
      <c r="HP8" s="109"/>
      <c r="HQ8" s="109"/>
      <c r="HR8" s="5"/>
      <c r="HS8" s="5"/>
      <c r="HT8" s="5"/>
      <c r="HU8" s="5"/>
      <c r="HV8" s="5"/>
      <c r="HW8" s="5"/>
      <c r="HX8" s="11"/>
      <c r="HZ8" s="138"/>
      <c r="IB8" s="138"/>
    </row>
    <row r="9" spans="1:236" s="32" customFormat="1" ht="35.25" customHeight="1" x14ac:dyDescent="0.3">
      <c r="A9" s="36" t="s">
        <v>0</v>
      </c>
      <c r="B9" s="36" t="s">
        <v>63</v>
      </c>
      <c r="C9" s="135">
        <v>27260</v>
      </c>
      <c r="D9" s="124">
        <v>1228</v>
      </c>
      <c r="E9" s="124">
        <v>2783</v>
      </c>
      <c r="F9" s="124">
        <v>5074</v>
      </c>
      <c r="G9" s="124">
        <v>3612</v>
      </c>
      <c r="H9" s="124">
        <v>4427</v>
      </c>
      <c r="I9" s="124">
        <v>10136</v>
      </c>
      <c r="J9" s="121">
        <v>4.8977573217084718</v>
      </c>
      <c r="K9" s="121">
        <v>9.2363959801930253</v>
      </c>
      <c r="L9" s="121">
        <v>15.932727090032156</v>
      </c>
      <c r="M9" s="121">
        <v>23.312400364014227</v>
      </c>
      <c r="N9" s="121">
        <v>33.2524618238904</v>
      </c>
      <c r="O9" s="121">
        <v>115.67211019434649</v>
      </c>
      <c r="P9" s="47"/>
      <c r="Q9" s="47"/>
      <c r="R9" s="94"/>
      <c r="S9" s="47"/>
      <c r="T9" s="94"/>
      <c r="U9" s="104">
        <v>8500</v>
      </c>
      <c r="V9" s="197" t="s">
        <v>290</v>
      </c>
      <c r="W9" s="110">
        <v>24</v>
      </c>
      <c r="X9" s="110">
        <v>157</v>
      </c>
      <c r="Y9" s="110">
        <v>356</v>
      </c>
      <c r="Z9" s="110">
        <v>1106</v>
      </c>
      <c r="AA9" s="110">
        <v>6854</v>
      </c>
      <c r="AB9" s="121">
        <v>1.1965205183326885E-2</v>
      </c>
      <c r="AC9" s="121">
        <v>7.9652714166235206E-2</v>
      </c>
      <c r="AD9" s="121">
        <v>0.49299135852090026</v>
      </c>
      <c r="AE9" s="121">
        <v>2.297678441192986</v>
      </c>
      <c r="AF9" s="121">
        <v>8.3074819916925176</v>
      </c>
      <c r="AG9" s="121">
        <v>78.217900875300998</v>
      </c>
      <c r="AH9" s="47"/>
      <c r="AI9" s="47"/>
      <c r="AJ9" s="94"/>
      <c r="AK9" s="47"/>
      <c r="AL9" s="47"/>
      <c r="AM9" s="104">
        <v>4524</v>
      </c>
      <c r="AN9" s="197" t="s">
        <v>290</v>
      </c>
      <c r="AO9" s="197">
        <v>0</v>
      </c>
      <c r="AP9" s="110">
        <v>13</v>
      </c>
      <c r="AQ9" s="110">
        <v>101</v>
      </c>
      <c r="AR9" s="110">
        <v>518</v>
      </c>
      <c r="AS9" s="110">
        <v>3890</v>
      </c>
      <c r="AT9" s="121">
        <v>7.9768034555512575E-3</v>
      </c>
      <c r="AU9" s="121">
        <v>0</v>
      </c>
      <c r="AV9" s="121">
        <v>4.0820940514469453E-2</v>
      </c>
      <c r="AW9" s="121">
        <v>0.6518694453946392</v>
      </c>
      <c r="AX9" s="121">
        <v>3.8908459961091539</v>
      </c>
      <c r="AY9" s="121">
        <v>44.392710009471969</v>
      </c>
      <c r="AZ9" s="47"/>
      <c r="BA9" s="47"/>
      <c r="BB9" s="94"/>
      <c r="BC9" s="47"/>
      <c r="BD9" s="94"/>
      <c r="BE9" s="104">
        <v>4477</v>
      </c>
      <c r="BF9" s="110">
        <v>5</v>
      </c>
      <c r="BG9" s="110">
        <v>16</v>
      </c>
      <c r="BH9" s="110">
        <v>169</v>
      </c>
      <c r="BI9" s="110">
        <v>498</v>
      </c>
      <c r="BJ9" s="110">
        <v>1325</v>
      </c>
      <c r="BK9" s="110">
        <v>2464</v>
      </c>
      <c r="BL9" s="121">
        <v>1.9942008638878142E-2</v>
      </c>
      <c r="BM9" s="121">
        <v>5.3101809444156808E-2</v>
      </c>
      <c r="BN9" s="121">
        <v>0.53067222668810288</v>
      </c>
      <c r="BO9" s="121">
        <v>3.2141681565003002</v>
      </c>
      <c r="BP9" s="121">
        <v>9.9524535614761174</v>
      </c>
      <c r="BQ9" s="121">
        <v>28.119187008570417</v>
      </c>
      <c r="BR9" s="47"/>
      <c r="BS9" s="47"/>
      <c r="BT9" s="94"/>
      <c r="BU9" s="47"/>
      <c r="BV9" s="47"/>
      <c r="BW9" s="104">
        <v>1259</v>
      </c>
      <c r="BX9" s="197" t="s">
        <v>290</v>
      </c>
      <c r="BY9" s="110">
        <v>163</v>
      </c>
      <c r="BZ9" s="110">
        <v>622</v>
      </c>
      <c r="CA9" s="110">
        <v>250</v>
      </c>
      <c r="CB9" s="110">
        <v>171</v>
      </c>
      <c r="CC9" s="110">
        <v>51</v>
      </c>
      <c r="CD9" s="121">
        <v>7.9768034555512575E-3</v>
      </c>
      <c r="CE9" s="121">
        <v>0.54097468371234758</v>
      </c>
      <c r="CF9" s="121">
        <v>1.953125</v>
      </c>
      <c r="CG9" s="121">
        <v>1.6135382311748496</v>
      </c>
      <c r="CH9" s="121">
        <v>1.2844298558584273</v>
      </c>
      <c r="CI9" s="121">
        <v>0.58201239344037792</v>
      </c>
      <c r="CJ9" s="47"/>
      <c r="CK9" s="47"/>
      <c r="CL9" s="94"/>
      <c r="CM9" s="47"/>
      <c r="CN9" s="94"/>
      <c r="CO9" s="104">
        <v>8437</v>
      </c>
      <c r="CP9" s="110">
        <v>752</v>
      </c>
      <c r="CQ9" s="110">
        <v>1500</v>
      </c>
      <c r="CR9" s="110">
        <v>2449</v>
      </c>
      <c r="CS9" s="110">
        <v>1498</v>
      </c>
      <c r="CT9" s="110">
        <v>1116</v>
      </c>
      <c r="CU9" s="110">
        <v>1122</v>
      </c>
      <c r="CV9" s="121">
        <v>2.9992780992872725</v>
      </c>
      <c r="CW9" s="121">
        <v>4.9782946353897009</v>
      </c>
      <c r="CX9" s="121">
        <v>7.690037178456592</v>
      </c>
      <c r="CY9" s="121">
        <v>9.6683210811996982</v>
      </c>
      <c r="CZ9" s="121">
        <v>8.3825948487602613</v>
      </c>
      <c r="DA9" s="121">
        <v>12.804272655688315</v>
      </c>
      <c r="DB9" s="47"/>
      <c r="DC9" s="47"/>
      <c r="DD9" s="94"/>
      <c r="DE9" s="47"/>
      <c r="DF9" s="94"/>
      <c r="DG9" s="104">
        <v>75085</v>
      </c>
      <c r="DH9" s="110">
        <v>16089</v>
      </c>
      <c r="DI9" s="110">
        <v>8838</v>
      </c>
      <c r="DJ9" s="110">
        <v>12784</v>
      </c>
      <c r="DK9" s="110">
        <v>11206</v>
      </c>
      <c r="DL9" s="110">
        <v>13396</v>
      </c>
      <c r="DM9" s="110">
        <v>12772</v>
      </c>
      <c r="DN9" s="121">
        <v>64.16939539818209</v>
      </c>
      <c r="DO9" s="121">
        <v>29.332111991716115</v>
      </c>
      <c r="DP9" s="121">
        <v>40.142684887459808</v>
      </c>
      <c r="DQ9" s="121">
        <v>72.325237674181452</v>
      </c>
      <c r="DR9" s="121">
        <v>100.62118332795023</v>
      </c>
      <c r="DS9" s="121">
        <v>145.75416252981387</v>
      </c>
      <c r="DT9" s="47"/>
      <c r="DU9" s="47"/>
      <c r="DV9" s="94"/>
      <c r="DW9" s="47"/>
      <c r="DX9" s="47"/>
      <c r="DY9" s="104">
        <v>59104</v>
      </c>
      <c r="DZ9" s="110">
        <v>303</v>
      </c>
      <c r="EA9" s="110">
        <v>1291</v>
      </c>
      <c r="EB9" s="110">
        <v>7389</v>
      </c>
      <c r="EC9" s="110">
        <v>14392</v>
      </c>
      <c r="ED9" s="110">
        <v>21327</v>
      </c>
      <c r="EE9" s="110">
        <v>14402</v>
      </c>
      <c r="EF9" s="121">
        <v>1.2084857235160154</v>
      </c>
      <c r="EG9" s="121">
        <v>4.2846522495254025</v>
      </c>
      <c r="EH9" s="121">
        <v>23.201994573954984</v>
      </c>
      <c r="EI9" s="121">
        <v>92.88816889227374</v>
      </c>
      <c r="EJ9" s="121">
        <v>160.19319026837826</v>
      </c>
      <c r="EK9" s="121">
        <v>164.35573510447693</v>
      </c>
      <c r="EL9" s="47"/>
      <c r="EM9" s="47"/>
      <c r="EN9" s="94"/>
      <c r="EO9" s="47"/>
      <c r="EP9" s="94"/>
      <c r="EQ9" s="104">
        <v>207083</v>
      </c>
      <c r="ER9" s="110">
        <v>162</v>
      </c>
      <c r="ES9" s="110">
        <v>1757</v>
      </c>
      <c r="ET9" s="110">
        <v>26949</v>
      </c>
      <c r="EU9" s="110">
        <v>50256</v>
      </c>
      <c r="EV9" s="110">
        <v>69418</v>
      </c>
      <c r="EW9" s="110">
        <v>58541</v>
      </c>
      <c r="EX9" s="121">
        <v>0.64612107989965184</v>
      </c>
      <c r="EY9" s="121">
        <v>5.8312424495864699</v>
      </c>
      <c r="EZ9" s="121">
        <v>84.621809686495169</v>
      </c>
      <c r="FA9" s="121">
        <v>324.35990938369292</v>
      </c>
      <c r="FB9" s="121">
        <v>521.41843119286727</v>
      </c>
      <c r="FC9" s="121">
        <v>668.07034361555225</v>
      </c>
      <c r="FD9" s="47"/>
      <c r="FE9" s="47"/>
      <c r="FF9" s="94"/>
      <c r="FG9" s="47"/>
      <c r="FH9" s="94"/>
      <c r="FI9" s="104">
        <v>140564</v>
      </c>
      <c r="FJ9" s="110">
        <v>13</v>
      </c>
      <c r="FK9" s="110">
        <v>426</v>
      </c>
      <c r="FL9" s="110">
        <v>16650</v>
      </c>
      <c r="FM9" s="110">
        <v>35483</v>
      </c>
      <c r="FN9" s="110">
        <v>49899</v>
      </c>
      <c r="FO9" s="110">
        <v>38093</v>
      </c>
      <c r="FP9" s="121">
        <v>5.1849222461083172E-2</v>
      </c>
      <c r="FQ9" s="121">
        <v>1.413835676450675</v>
      </c>
      <c r="FR9" s="121">
        <v>52.282204581993568</v>
      </c>
      <c r="FS9" s="121">
        <v>229.01270822710873</v>
      </c>
      <c r="FT9" s="121">
        <v>374.80564548233718</v>
      </c>
      <c r="FU9" s="121">
        <v>434.71760986910431</v>
      </c>
      <c r="FV9" s="47"/>
      <c r="FW9" s="47"/>
      <c r="FX9" s="47"/>
      <c r="FY9" s="47"/>
      <c r="FZ9" s="47"/>
      <c r="GA9" s="104">
        <v>60899</v>
      </c>
      <c r="GB9" s="110">
        <v>148</v>
      </c>
      <c r="GC9" s="110">
        <v>5380</v>
      </c>
      <c r="GD9" s="110">
        <v>21280</v>
      </c>
      <c r="GE9" s="110">
        <v>13344</v>
      </c>
      <c r="GF9" s="110">
        <v>10579</v>
      </c>
      <c r="GG9" s="110">
        <v>10168</v>
      </c>
      <c r="GH9" s="121">
        <v>0.59028345571079299</v>
      </c>
      <c r="GI9" s="121">
        <v>17.855483425597725</v>
      </c>
      <c r="GJ9" s="121">
        <v>66.820739549839232</v>
      </c>
      <c r="GK9" s="121">
        <v>86.124216627188758</v>
      </c>
      <c r="GL9" s="121">
        <v>79.461891491966682</v>
      </c>
      <c r="GM9" s="121">
        <v>116.03729444121105</v>
      </c>
      <c r="GN9" s="47"/>
      <c r="GO9" s="47"/>
      <c r="GP9" s="94"/>
      <c r="GQ9" s="47"/>
      <c r="GR9" s="94"/>
      <c r="GS9" s="104">
        <v>71756</v>
      </c>
      <c r="GT9" s="110">
        <v>246</v>
      </c>
      <c r="GU9" s="110">
        <v>5511</v>
      </c>
      <c r="GV9" s="110">
        <v>22849</v>
      </c>
      <c r="GW9" s="110">
        <v>15865</v>
      </c>
      <c r="GX9" s="110">
        <v>14249</v>
      </c>
      <c r="GY9" s="110">
        <v>13036</v>
      </c>
      <c r="GZ9" s="121">
        <v>0.9811468250328047</v>
      </c>
      <c r="HA9" s="121">
        <v>18.290254490421763</v>
      </c>
      <c r="HB9" s="121">
        <v>71.747513062700975</v>
      </c>
      <c r="HC9" s="121">
        <v>102.39513615035595</v>
      </c>
      <c r="HD9" s="121">
        <v>107.02831003582882</v>
      </c>
      <c r="HE9" s="121">
        <v>148.7669325664464</v>
      </c>
      <c r="HF9" s="47"/>
      <c r="HG9" s="47"/>
      <c r="HH9" s="47"/>
      <c r="HI9" s="47"/>
      <c r="HJ9" s="94"/>
      <c r="HK9" s="104">
        <v>39403</v>
      </c>
      <c r="HL9" s="110">
        <v>0</v>
      </c>
      <c r="HM9" s="110">
        <v>1980</v>
      </c>
      <c r="HN9" s="110">
        <v>10340</v>
      </c>
      <c r="HO9" s="110">
        <v>8941</v>
      </c>
      <c r="HP9" s="110">
        <v>9038</v>
      </c>
      <c r="HQ9" s="110">
        <v>9104</v>
      </c>
      <c r="HR9" s="121">
        <v>0</v>
      </c>
      <c r="HS9" s="121">
        <v>6.5713489187144054</v>
      </c>
      <c r="HT9" s="121">
        <v>32.468348070739545</v>
      </c>
      <c r="HU9" s="121">
        <v>57.706581299737316</v>
      </c>
      <c r="HV9" s="121">
        <v>67.887000217827293</v>
      </c>
      <c r="HW9" s="121">
        <v>103.89491823296471</v>
      </c>
      <c r="HX9" s="47"/>
      <c r="HY9" s="47"/>
      <c r="HZ9" s="94"/>
      <c r="IA9" s="47"/>
      <c r="IB9" s="94"/>
    </row>
    <row r="10" spans="1:236" s="32" customFormat="1" ht="35.25" customHeight="1" x14ac:dyDescent="0.3">
      <c r="A10" s="36" t="s">
        <v>0</v>
      </c>
      <c r="B10" s="36" t="s">
        <v>64</v>
      </c>
      <c r="C10" s="135">
        <v>40060</v>
      </c>
      <c r="D10" s="124">
        <v>999</v>
      </c>
      <c r="E10" s="124">
        <v>2782</v>
      </c>
      <c r="F10" s="124">
        <v>5188</v>
      </c>
      <c r="G10" s="124">
        <v>3387</v>
      </c>
      <c r="H10" s="124">
        <v>4522</v>
      </c>
      <c r="I10" s="124">
        <v>23182</v>
      </c>
      <c r="J10" s="121">
        <v>4.1606277175271122</v>
      </c>
      <c r="K10" s="121">
        <v>8.3687042947516623</v>
      </c>
      <c r="L10" s="121">
        <v>13.964217365909329</v>
      </c>
      <c r="M10" s="121">
        <v>17.995377626650374</v>
      </c>
      <c r="N10" s="121">
        <v>26.716925840147468</v>
      </c>
      <c r="O10" s="121">
        <v>145.8170839099258</v>
      </c>
      <c r="P10" s="47"/>
      <c r="Q10" s="47"/>
      <c r="R10" s="94"/>
      <c r="S10" s="47"/>
      <c r="T10" s="94"/>
      <c r="U10" s="104">
        <v>20439</v>
      </c>
      <c r="V10" s="197">
        <v>0</v>
      </c>
      <c r="W10" s="110">
        <v>20</v>
      </c>
      <c r="X10" s="110">
        <v>86</v>
      </c>
      <c r="Y10" s="110">
        <v>270</v>
      </c>
      <c r="Z10" s="110">
        <v>1296</v>
      </c>
      <c r="AA10" s="110">
        <v>18767</v>
      </c>
      <c r="AB10" s="121">
        <v>0</v>
      </c>
      <c r="AC10" s="121">
        <v>6.0163222823520206E-2</v>
      </c>
      <c r="AD10" s="121">
        <v>0.23148085841715541</v>
      </c>
      <c r="AE10" s="121">
        <v>1.4345296602289934</v>
      </c>
      <c r="AF10" s="121">
        <v>7.6570402230940111</v>
      </c>
      <c r="AG10" s="121">
        <v>118.04629513146307</v>
      </c>
      <c r="AH10" s="47"/>
      <c r="AI10" s="47"/>
      <c r="AJ10" s="94"/>
      <c r="AK10" s="47"/>
      <c r="AL10" s="94"/>
      <c r="AM10" s="104">
        <v>13004</v>
      </c>
      <c r="AN10" s="197">
        <v>0</v>
      </c>
      <c r="AO10" s="197" t="s">
        <v>290</v>
      </c>
      <c r="AP10" s="110">
        <v>17</v>
      </c>
      <c r="AQ10" s="110">
        <v>114</v>
      </c>
      <c r="AR10" s="110">
        <v>824</v>
      </c>
      <c r="AS10" s="110">
        <v>12047</v>
      </c>
      <c r="AT10" s="121">
        <v>0</v>
      </c>
      <c r="AU10" s="121">
        <v>6.0163222823520213E-3</v>
      </c>
      <c r="AV10" s="121">
        <v>4.5757844105716768E-2</v>
      </c>
      <c r="AW10" s="121">
        <v>0.60569030098557497</v>
      </c>
      <c r="AX10" s="121">
        <v>4.8683650801153275</v>
      </c>
      <c r="AY10" s="121">
        <v>75.776827273870936</v>
      </c>
      <c r="AZ10" s="47"/>
      <c r="BA10" s="47"/>
      <c r="BB10" s="94"/>
      <c r="BC10" s="47"/>
      <c r="BD10" s="94"/>
      <c r="BE10" s="104">
        <v>5026</v>
      </c>
      <c r="BF10" s="110">
        <v>6</v>
      </c>
      <c r="BG10" s="110">
        <v>23</v>
      </c>
      <c r="BH10" s="110">
        <v>199</v>
      </c>
      <c r="BI10" s="110">
        <v>449</v>
      </c>
      <c r="BJ10" s="110">
        <v>1203</v>
      </c>
      <c r="BK10" s="110">
        <v>3146</v>
      </c>
      <c r="BL10" s="121">
        <v>2.4988755060222901E-2</v>
      </c>
      <c r="BM10" s="121">
        <v>6.9187706247048245E-2</v>
      </c>
      <c r="BN10" s="121">
        <v>0.53563593982574342</v>
      </c>
      <c r="BO10" s="121">
        <v>2.3855696942326592</v>
      </c>
      <c r="BP10" s="121">
        <v>7.1075766885664322</v>
      </c>
      <c r="BQ10" s="121">
        <v>19.788652660712042</v>
      </c>
      <c r="BR10" s="47"/>
      <c r="BS10" s="47"/>
      <c r="BT10" s="94"/>
      <c r="BU10" s="47"/>
      <c r="BV10" s="47"/>
      <c r="BW10" s="104">
        <v>3586</v>
      </c>
      <c r="BX10" s="197" t="s">
        <v>290</v>
      </c>
      <c r="BY10" s="110">
        <v>495</v>
      </c>
      <c r="BZ10" s="110">
        <v>1660</v>
      </c>
      <c r="CA10" s="110">
        <v>760</v>
      </c>
      <c r="CB10" s="110">
        <v>485</v>
      </c>
      <c r="CC10" s="110">
        <v>184</v>
      </c>
      <c r="CD10" s="121">
        <v>8.3295850200742986E-3</v>
      </c>
      <c r="CE10" s="121">
        <v>1.4890397648821252</v>
      </c>
      <c r="CF10" s="121">
        <v>4.4681188950288142</v>
      </c>
      <c r="CG10" s="121">
        <v>4.037935339903834</v>
      </c>
      <c r="CH10" s="121">
        <v>2.8654818736115706</v>
      </c>
      <c r="CI10" s="121">
        <v>1.157378286576928</v>
      </c>
      <c r="CJ10" s="47"/>
      <c r="CK10" s="47"/>
      <c r="CL10" s="94"/>
      <c r="CM10" s="47"/>
      <c r="CN10" s="94"/>
      <c r="CO10" s="104">
        <v>7549</v>
      </c>
      <c r="CP10" s="110">
        <v>665</v>
      </c>
      <c r="CQ10" s="110">
        <v>1356</v>
      </c>
      <c r="CR10" s="110">
        <v>1830</v>
      </c>
      <c r="CS10" s="110">
        <v>1025</v>
      </c>
      <c r="CT10" s="110">
        <v>921</v>
      </c>
      <c r="CU10" s="110">
        <v>1752</v>
      </c>
      <c r="CV10" s="121">
        <v>2.769587019174705</v>
      </c>
      <c r="CW10" s="121">
        <v>4.0790665074346695</v>
      </c>
      <c r="CX10" s="121">
        <v>4.9256973360859817</v>
      </c>
      <c r="CY10" s="121">
        <v>5.445899636054512</v>
      </c>
      <c r="CZ10" s="121">
        <v>5.4414614548376425</v>
      </c>
      <c r="DA10" s="121">
        <v>11.020254120015098</v>
      </c>
      <c r="DB10" s="47"/>
      <c r="DC10" s="47"/>
      <c r="DD10" s="94"/>
      <c r="DE10" s="47"/>
      <c r="DF10" s="94"/>
      <c r="DG10" s="104">
        <v>78387</v>
      </c>
      <c r="DH10" s="110">
        <v>9898</v>
      </c>
      <c r="DI10" s="110">
        <v>9696</v>
      </c>
      <c r="DJ10" s="110">
        <v>15491</v>
      </c>
      <c r="DK10" s="110">
        <v>12320</v>
      </c>
      <c r="DL10" s="110">
        <v>13050</v>
      </c>
      <c r="DM10" s="110">
        <v>17932</v>
      </c>
      <c r="DN10" s="121">
        <v>41.223116264347709</v>
      </c>
      <c r="DO10" s="121">
        <v>29.167130424842597</v>
      </c>
      <c r="DP10" s="121">
        <v>41.696162531862264</v>
      </c>
      <c r="DQ10" s="121">
        <v>65.457057088967403</v>
      </c>
      <c r="DR10" s="121">
        <v>77.102141135321645</v>
      </c>
      <c r="DS10" s="121">
        <v>112.79406214618191</v>
      </c>
      <c r="DT10" s="47"/>
      <c r="DU10" s="47"/>
      <c r="DV10" s="94"/>
      <c r="DW10" s="47"/>
      <c r="DX10" s="47"/>
      <c r="DY10" s="104">
        <v>48996</v>
      </c>
      <c r="DZ10" s="110">
        <v>305</v>
      </c>
      <c r="EA10" s="110">
        <v>1489</v>
      </c>
      <c r="EB10" s="110">
        <v>5952</v>
      </c>
      <c r="EC10" s="110">
        <v>9577</v>
      </c>
      <c r="ED10" s="110">
        <v>14680</v>
      </c>
      <c r="EE10" s="110">
        <v>16993</v>
      </c>
      <c r="EF10" s="121">
        <v>1.2702617155613307</v>
      </c>
      <c r="EG10" s="121">
        <v>4.4791519392110795</v>
      </c>
      <c r="EH10" s="121">
        <v>16.020628712778013</v>
      </c>
      <c r="EI10" s="121">
        <v>50.883298355603962</v>
      </c>
      <c r="EJ10" s="121">
        <v>86.732523514675989</v>
      </c>
      <c r="EK10" s="121">
        <v>106.88765882500944</v>
      </c>
      <c r="EL10" s="47"/>
      <c r="EM10" s="47"/>
      <c r="EN10" s="94"/>
      <c r="EO10" s="47"/>
      <c r="EP10" s="94"/>
      <c r="EQ10" s="104">
        <v>250445</v>
      </c>
      <c r="ER10" s="110">
        <v>103</v>
      </c>
      <c r="ES10" s="110">
        <v>2331</v>
      </c>
      <c r="ET10" s="110">
        <v>27241</v>
      </c>
      <c r="EU10" s="110">
        <v>45700</v>
      </c>
      <c r="EV10" s="110">
        <v>71502</v>
      </c>
      <c r="EW10" s="110">
        <v>103568</v>
      </c>
      <c r="EX10" s="121">
        <v>0.42897362853382648</v>
      </c>
      <c r="EY10" s="121">
        <v>7.0120236200812807</v>
      </c>
      <c r="EZ10" s="121">
        <v>73.322907722578265</v>
      </c>
      <c r="FA10" s="121">
        <v>242.8074276757963</v>
      </c>
      <c r="FB10" s="121">
        <v>422.4488349009784</v>
      </c>
      <c r="FC10" s="121">
        <v>651.45301295760476</v>
      </c>
      <c r="FD10" s="47"/>
      <c r="FE10" s="47"/>
      <c r="FF10" s="94"/>
      <c r="FG10" s="47"/>
      <c r="FH10" s="94"/>
      <c r="FI10" s="104">
        <v>128545</v>
      </c>
      <c r="FJ10" s="110">
        <v>18</v>
      </c>
      <c r="FK10" s="110">
        <v>327</v>
      </c>
      <c r="FL10" s="110">
        <v>8346</v>
      </c>
      <c r="FM10" s="110">
        <v>24432</v>
      </c>
      <c r="FN10" s="110">
        <v>44247</v>
      </c>
      <c r="FO10" s="110">
        <v>51175</v>
      </c>
      <c r="FP10" s="121">
        <v>7.4966265180668692E-2</v>
      </c>
      <c r="FQ10" s="121">
        <v>0.98366869316455552</v>
      </c>
      <c r="FR10" s="121">
        <v>22.464409818018364</v>
      </c>
      <c r="FS10" s="121">
        <v>129.80899503227693</v>
      </c>
      <c r="FT10" s="121">
        <v>261.42057002410553</v>
      </c>
      <c r="FU10" s="121">
        <v>321.89583595420805</v>
      </c>
      <c r="FV10" s="47"/>
      <c r="FW10" s="47"/>
      <c r="FX10" s="47"/>
      <c r="FY10" s="47"/>
      <c r="FZ10" s="47"/>
      <c r="GA10" s="104">
        <v>133786</v>
      </c>
      <c r="GB10" s="110">
        <v>109</v>
      </c>
      <c r="GC10" s="110">
        <v>8996</v>
      </c>
      <c r="GD10" s="110">
        <v>38705</v>
      </c>
      <c r="GE10" s="110">
        <v>27629</v>
      </c>
      <c r="GF10" s="110">
        <v>24469</v>
      </c>
      <c r="GG10" s="110">
        <v>33878</v>
      </c>
      <c r="GH10" s="121">
        <v>0.45396238359404933</v>
      </c>
      <c r="GI10" s="121">
        <v>27.061417626019391</v>
      </c>
      <c r="GJ10" s="121">
        <v>104.1798444771628</v>
      </c>
      <c r="GK10" s="121">
        <v>146.79488882395134</v>
      </c>
      <c r="GL10" s="121">
        <v>144.56799168124024</v>
      </c>
      <c r="GM10" s="121">
        <v>213.09598691659329</v>
      </c>
      <c r="GN10" s="47"/>
      <c r="GO10" s="47"/>
      <c r="GP10" s="94"/>
      <c r="GQ10" s="47"/>
      <c r="GR10" s="94"/>
      <c r="GS10" s="104">
        <v>136493</v>
      </c>
      <c r="GT10" s="110">
        <v>170</v>
      </c>
      <c r="GU10" s="110">
        <v>7542</v>
      </c>
      <c r="GV10" s="110">
        <v>32626</v>
      </c>
      <c r="GW10" s="110">
        <v>26367</v>
      </c>
      <c r="GX10" s="110">
        <v>28708</v>
      </c>
      <c r="GY10" s="110">
        <v>41080</v>
      </c>
      <c r="GZ10" s="121">
        <v>0.70801472670631549</v>
      </c>
      <c r="HA10" s="121">
        <v>22.687551326749471</v>
      </c>
      <c r="HB10" s="121">
        <v>87.817377752536203</v>
      </c>
      <c r="HC10" s="121">
        <v>140.08979093058471</v>
      </c>
      <c r="HD10" s="121">
        <v>169.61289407761024</v>
      </c>
      <c r="HE10" s="121">
        <v>258.3972826770663</v>
      </c>
      <c r="HF10" s="47"/>
      <c r="HG10" s="47"/>
      <c r="HH10" s="47"/>
      <c r="HI10" s="47"/>
      <c r="HJ10" s="94"/>
      <c r="HK10" s="104">
        <v>75130</v>
      </c>
      <c r="HL10" s="110">
        <v>0</v>
      </c>
      <c r="HM10" s="110">
        <v>2220</v>
      </c>
      <c r="HN10" s="110">
        <v>14602</v>
      </c>
      <c r="HO10" s="110">
        <v>14976</v>
      </c>
      <c r="HP10" s="110">
        <v>17300</v>
      </c>
      <c r="HQ10" s="110">
        <v>26032</v>
      </c>
      <c r="HR10" s="121">
        <v>0</v>
      </c>
      <c r="HS10" s="121">
        <v>6.6781177334107431</v>
      </c>
      <c r="HT10" s="121">
        <v>39.30329644892214</v>
      </c>
      <c r="HU10" s="121">
        <v>79.568578487368171</v>
      </c>
      <c r="HV10" s="121">
        <v>102.21203384222716</v>
      </c>
      <c r="HW10" s="121">
        <v>163.74386715310101</v>
      </c>
      <c r="HX10" s="47"/>
      <c r="HY10" s="47"/>
      <c r="HZ10" s="94"/>
      <c r="IA10" s="47"/>
      <c r="IB10" s="94"/>
    </row>
    <row r="11" spans="1:236" s="32" customFormat="1" ht="63" customHeight="1" x14ac:dyDescent="0.3">
      <c r="A11" s="36" t="s">
        <v>0</v>
      </c>
      <c r="B11" s="36" t="s">
        <v>65</v>
      </c>
      <c r="C11" s="135">
        <v>67320</v>
      </c>
      <c r="D11" s="124">
        <v>2227</v>
      </c>
      <c r="E11" s="124">
        <v>5565</v>
      </c>
      <c r="F11" s="124">
        <v>10262</v>
      </c>
      <c r="G11" s="124">
        <v>6999</v>
      </c>
      <c r="H11" s="124">
        <v>8949</v>
      </c>
      <c r="I11" s="124">
        <v>33318</v>
      </c>
      <c r="J11" s="121">
        <v>4.5371662574999752</v>
      </c>
      <c r="K11" s="121">
        <v>8.7812452168644093</v>
      </c>
      <c r="L11" s="121">
        <v>14.872787089574411</v>
      </c>
      <c r="M11" s="121">
        <v>20.39609038507492</v>
      </c>
      <c r="N11" s="121">
        <v>29.594330481598206</v>
      </c>
      <c r="O11" s="121">
        <v>135.10565393520866</v>
      </c>
      <c r="P11" s="38">
        <v>24.559941524336391</v>
      </c>
      <c r="Q11" s="39" t="s">
        <v>362</v>
      </c>
      <c r="R11" s="95">
        <v>0.47</v>
      </c>
      <c r="S11" s="39" t="s">
        <v>205</v>
      </c>
      <c r="T11" s="95">
        <v>0.44</v>
      </c>
      <c r="U11" s="104">
        <v>28939</v>
      </c>
      <c r="V11" s="197" t="s">
        <v>290</v>
      </c>
      <c r="W11" s="110">
        <v>44</v>
      </c>
      <c r="X11" s="110">
        <v>243</v>
      </c>
      <c r="Y11" s="110">
        <v>626</v>
      </c>
      <c r="Z11" s="110">
        <v>2402</v>
      </c>
      <c r="AA11" s="110">
        <v>25621</v>
      </c>
      <c r="AB11" s="121">
        <v>6.112033575437774E-3</v>
      </c>
      <c r="AC11" s="121">
        <v>6.9429432083024975E-2</v>
      </c>
      <c r="AD11" s="121">
        <v>0.35218156916454707</v>
      </c>
      <c r="AE11" s="121">
        <v>1.8242538335557796</v>
      </c>
      <c r="AF11" s="121">
        <v>7.9434106399372988</v>
      </c>
      <c r="AG11" s="121">
        <v>103.89405004724115</v>
      </c>
      <c r="AH11" s="38">
        <v>10.5</v>
      </c>
      <c r="AI11" s="39" t="s">
        <v>362</v>
      </c>
      <c r="AJ11" s="95">
        <v>0.59</v>
      </c>
      <c r="AK11" s="39" t="s">
        <v>205</v>
      </c>
      <c r="AL11" s="95">
        <v>0.57999999999999996</v>
      </c>
      <c r="AM11" s="104">
        <v>17528</v>
      </c>
      <c r="AN11" s="197" t="s">
        <v>290</v>
      </c>
      <c r="AO11" s="197" t="s">
        <v>290</v>
      </c>
      <c r="AP11" s="110">
        <v>30</v>
      </c>
      <c r="AQ11" s="110">
        <v>215</v>
      </c>
      <c r="AR11" s="110">
        <v>1342</v>
      </c>
      <c r="AS11" s="110">
        <v>15937</v>
      </c>
      <c r="AT11" s="121">
        <v>4.0746890502918491E-3</v>
      </c>
      <c r="AU11" s="121">
        <v>3.1558832765011353E-3</v>
      </c>
      <c r="AV11" s="121">
        <v>4.3479206069697171E-2</v>
      </c>
      <c r="AW11" s="121">
        <v>0.62654085337778376</v>
      </c>
      <c r="AX11" s="121">
        <v>4.437992122729332</v>
      </c>
      <c r="AY11" s="121">
        <v>64.625091745165378</v>
      </c>
      <c r="AZ11" s="38">
        <v>6.4</v>
      </c>
      <c r="BA11" s="39" t="s">
        <v>362</v>
      </c>
      <c r="BB11" s="95">
        <v>0.6</v>
      </c>
      <c r="BC11" s="39" t="s">
        <v>205</v>
      </c>
      <c r="BD11" s="95">
        <v>0.56999999999999995</v>
      </c>
      <c r="BE11" s="104">
        <v>9503</v>
      </c>
      <c r="BF11" s="110">
        <v>11</v>
      </c>
      <c r="BG11" s="110">
        <v>39</v>
      </c>
      <c r="BH11" s="110">
        <v>368</v>
      </c>
      <c r="BI11" s="110">
        <v>947</v>
      </c>
      <c r="BJ11" s="110">
        <v>2528</v>
      </c>
      <c r="BK11" s="110">
        <v>5610</v>
      </c>
      <c r="BL11" s="121">
        <v>2.2410789776605173E-2</v>
      </c>
      <c r="BM11" s="121">
        <v>6.1539723891772133E-2</v>
      </c>
      <c r="BN11" s="121">
        <v>0.53334492778828524</v>
      </c>
      <c r="BO11" s="121">
        <v>2.7596938983663311</v>
      </c>
      <c r="BP11" s="121">
        <v>8.3600924636808891</v>
      </c>
      <c r="BQ11" s="121">
        <v>22.748745980446621</v>
      </c>
      <c r="BR11" s="38">
        <v>3.3827387390204207</v>
      </c>
      <c r="BS11" s="39" t="s">
        <v>205</v>
      </c>
      <c r="BT11" s="95">
        <v>0.55000000000000004</v>
      </c>
      <c r="BU11" s="39" t="s">
        <v>362</v>
      </c>
      <c r="BV11" s="95">
        <v>0.51</v>
      </c>
      <c r="BW11" s="104">
        <v>4845</v>
      </c>
      <c r="BX11" s="197" t="s">
        <v>290</v>
      </c>
      <c r="BY11" s="110">
        <v>658</v>
      </c>
      <c r="BZ11" s="110">
        <v>2282</v>
      </c>
      <c r="CA11" s="110">
        <v>1010</v>
      </c>
      <c r="CB11" s="110">
        <v>656</v>
      </c>
      <c r="CC11" s="110">
        <v>235</v>
      </c>
      <c r="CD11" s="121">
        <v>8.1493781005836981E-3</v>
      </c>
      <c r="CE11" s="121">
        <v>1.0382855979688734</v>
      </c>
      <c r="CF11" s="121">
        <v>3.3073182750349646</v>
      </c>
      <c r="CG11" s="121">
        <v>2.9432849391235423</v>
      </c>
      <c r="CH11" s="121">
        <v>2.1693910823475719</v>
      </c>
      <c r="CI11" s="121">
        <v>0.95293320951960003</v>
      </c>
      <c r="CJ11" s="38">
        <v>1.8</v>
      </c>
      <c r="CK11" s="39" t="s">
        <v>362</v>
      </c>
      <c r="CL11" s="95">
        <v>0.34</v>
      </c>
      <c r="CM11" s="39" t="s">
        <v>205</v>
      </c>
      <c r="CN11" s="95">
        <v>0.21</v>
      </c>
      <c r="CO11" s="104">
        <v>15986</v>
      </c>
      <c r="CP11" s="110">
        <v>1417</v>
      </c>
      <c r="CQ11" s="110">
        <v>2856</v>
      </c>
      <c r="CR11" s="110">
        <v>4279</v>
      </c>
      <c r="CS11" s="110">
        <v>2523</v>
      </c>
      <c r="CT11" s="110">
        <v>2037</v>
      </c>
      <c r="CU11" s="110">
        <v>2874</v>
      </c>
      <c r="CV11" s="121">
        <v>2.8869171921317753</v>
      </c>
      <c r="CW11" s="121">
        <v>4.5066013188436216</v>
      </c>
      <c r="CX11" s="121">
        <v>6.2015840924078054</v>
      </c>
      <c r="CY11" s="121">
        <v>7.3523840608006896</v>
      </c>
      <c r="CZ11" s="121">
        <v>6.736356150521349</v>
      </c>
      <c r="DA11" s="121">
        <v>11.654170400678002</v>
      </c>
      <c r="DB11" s="38">
        <v>5.9</v>
      </c>
      <c r="DC11" s="39" t="s">
        <v>362</v>
      </c>
      <c r="DD11" s="95">
        <v>0.4</v>
      </c>
      <c r="DE11" s="39" t="s">
        <v>205</v>
      </c>
      <c r="DF11" s="95">
        <v>0.32</v>
      </c>
      <c r="DG11" s="104">
        <v>153472</v>
      </c>
      <c r="DH11" s="110">
        <v>25987</v>
      </c>
      <c r="DI11" s="110">
        <v>18534</v>
      </c>
      <c r="DJ11" s="110">
        <v>28275</v>
      </c>
      <c r="DK11" s="110">
        <v>23526</v>
      </c>
      <c r="DL11" s="110">
        <v>26446</v>
      </c>
      <c r="DM11" s="110">
        <v>30704</v>
      </c>
      <c r="DN11" s="121">
        <v>52.944472174967153</v>
      </c>
      <c r="DO11" s="121">
        <v>29.245570323336018</v>
      </c>
      <c r="DP11" s="121">
        <v>40.979151720689586</v>
      </c>
      <c r="DQ11" s="121">
        <v>68.558140077049956</v>
      </c>
      <c r="DR11" s="121">
        <v>87.456885005737647</v>
      </c>
      <c r="DS11" s="121">
        <v>124.5057926174034</v>
      </c>
      <c r="DT11" s="38">
        <v>56</v>
      </c>
      <c r="DU11" s="39" t="s">
        <v>205</v>
      </c>
      <c r="DV11" s="95">
        <v>0.39</v>
      </c>
      <c r="DW11" s="39" t="s">
        <v>362</v>
      </c>
      <c r="DX11" s="95">
        <v>0.28000000000000003</v>
      </c>
      <c r="DY11" s="104">
        <v>108100</v>
      </c>
      <c r="DZ11" s="110">
        <v>608</v>
      </c>
      <c r="EA11" s="110">
        <v>2780</v>
      </c>
      <c r="EB11" s="110">
        <v>13341</v>
      </c>
      <c r="EC11" s="110">
        <v>23969</v>
      </c>
      <c r="ED11" s="110">
        <v>36007</v>
      </c>
      <c r="EE11" s="110">
        <v>31395</v>
      </c>
      <c r="EF11" s="121">
        <v>1.2387054712887224</v>
      </c>
      <c r="EG11" s="121">
        <v>4.3866777543365778</v>
      </c>
      <c r="EH11" s="121">
        <v>19.335202939194328</v>
      </c>
      <c r="EI11" s="121">
        <v>69.849105649358606</v>
      </c>
      <c r="EJ11" s="121">
        <v>119.07509863123327</v>
      </c>
      <c r="EK11" s="121">
        <v>127.30782175688444</v>
      </c>
      <c r="EL11" s="38">
        <v>38.5</v>
      </c>
      <c r="EM11" s="39" t="s">
        <v>205</v>
      </c>
      <c r="EN11" s="95">
        <v>0.8</v>
      </c>
      <c r="EO11" s="39" t="s">
        <v>362</v>
      </c>
      <c r="EP11" s="95">
        <v>0.31</v>
      </c>
      <c r="EQ11" s="104">
        <v>457528</v>
      </c>
      <c r="ER11" s="110">
        <v>265</v>
      </c>
      <c r="ES11" s="110">
        <v>4088</v>
      </c>
      <c r="ET11" s="110">
        <v>54190</v>
      </c>
      <c r="EU11" s="110">
        <v>95956</v>
      </c>
      <c r="EV11" s="110">
        <v>140920</v>
      </c>
      <c r="EW11" s="110">
        <v>162109</v>
      </c>
      <c r="EX11" s="121">
        <v>0.5398962991636701</v>
      </c>
      <c r="EY11" s="121">
        <v>6.4506254171683208</v>
      </c>
      <c r="EZ11" s="121">
        <v>78.537939230562984</v>
      </c>
      <c r="FA11" s="121">
        <v>279.62955407776104</v>
      </c>
      <c r="FB11" s="121">
        <v>466.02224287259128</v>
      </c>
      <c r="FC11" s="121">
        <v>657.35765813622481</v>
      </c>
      <c r="FD11" s="38">
        <v>163.30000000000001</v>
      </c>
      <c r="FE11" s="39" t="s">
        <v>356</v>
      </c>
      <c r="FF11" s="95">
        <v>0.42</v>
      </c>
      <c r="FG11" s="39" t="s">
        <v>362</v>
      </c>
      <c r="FH11" s="95">
        <v>0.32</v>
      </c>
      <c r="FI11" s="104">
        <v>269109</v>
      </c>
      <c r="FJ11" s="110">
        <v>31</v>
      </c>
      <c r="FK11" s="110">
        <v>753</v>
      </c>
      <c r="FL11" s="110">
        <v>24996</v>
      </c>
      <c r="FM11" s="110">
        <v>59915</v>
      </c>
      <c r="FN11" s="110">
        <v>94146</v>
      </c>
      <c r="FO11" s="110">
        <v>89268</v>
      </c>
      <c r="FP11" s="121">
        <v>6.3157680279523662E-2</v>
      </c>
      <c r="FQ11" s="121">
        <v>1.1881900536026775</v>
      </c>
      <c r="FR11" s="121">
        <v>36.22687449727168</v>
      </c>
      <c r="FS11" s="121">
        <v>174.60090804711587</v>
      </c>
      <c r="FT11" s="121">
        <v>311.34069030288805</v>
      </c>
      <c r="FU11" s="121">
        <v>361.98485849955597</v>
      </c>
      <c r="FV11" s="38">
        <v>95.5</v>
      </c>
      <c r="FW11" s="39" t="s">
        <v>345</v>
      </c>
      <c r="FX11" s="95">
        <v>0.71</v>
      </c>
      <c r="FY11" s="39" t="s">
        <v>362</v>
      </c>
      <c r="FZ11" s="95">
        <v>0.33</v>
      </c>
      <c r="GA11" s="104">
        <v>194685</v>
      </c>
      <c r="GB11" s="110">
        <v>257</v>
      </c>
      <c r="GC11" s="110">
        <v>14376</v>
      </c>
      <c r="GD11" s="110">
        <v>59985</v>
      </c>
      <c r="GE11" s="110">
        <v>40973</v>
      </c>
      <c r="GF11" s="110">
        <v>35048</v>
      </c>
      <c r="GG11" s="110">
        <v>44046</v>
      </c>
      <c r="GH11" s="121">
        <v>0.5235975429625026</v>
      </c>
      <c r="GI11" s="121">
        <v>22.684488991490159</v>
      </c>
      <c r="GJ11" s="121">
        <v>86.936672536359495</v>
      </c>
      <c r="GK11" s="121">
        <v>119.40120179278109</v>
      </c>
      <c r="GL11" s="121">
        <v>115.9036869727404</v>
      </c>
      <c r="GM11" s="121">
        <v>178.60806870851192</v>
      </c>
      <c r="GN11" s="38">
        <v>71.099999999999994</v>
      </c>
      <c r="GO11" s="39" t="s">
        <v>359</v>
      </c>
      <c r="GP11" s="95">
        <v>0.53</v>
      </c>
      <c r="GQ11" s="39" t="s">
        <v>360</v>
      </c>
      <c r="GR11" s="95">
        <v>0.45</v>
      </c>
      <c r="GS11" s="104">
        <v>208249</v>
      </c>
      <c r="GT11" s="110">
        <v>416</v>
      </c>
      <c r="GU11" s="110">
        <v>13053</v>
      </c>
      <c r="GV11" s="110">
        <v>55475</v>
      </c>
      <c r="GW11" s="110">
        <v>42232</v>
      </c>
      <c r="GX11" s="110">
        <v>42957</v>
      </c>
      <c r="GY11" s="110">
        <v>54116</v>
      </c>
      <c r="GZ11" s="121">
        <v>0.84753532246070473</v>
      </c>
      <c r="HA11" s="121">
        <v>20.596872204084661</v>
      </c>
      <c r="HB11" s="121">
        <v>80.40029855721501</v>
      </c>
      <c r="HC11" s="121">
        <v>123.07010846442122</v>
      </c>
      <c r="HD11" s="121">
        <v>142.05873890915345</v>
      </c>
      <c r="HE11" s="121">
        <v>219.44227049516033</v>
      </c>
      <c r="HF11" s="38">
        <v>75.7</v>
      </c>
      <c r="HG11" s="39" t="s">
        <v>360</v>
      </c>
      <c r="HH11" s="95">
        <v>0.51</v>
      </c>
      <c r="HI11" s="39" t="s">
        <v>330</v>
      </c>
      <c r="HJ11" s="95">
        <v>0.49</v>
      </c>
      <c r="HK11" s="104">
        <v>114533</v>
      </c>
      <c r="HL11" s="110">
        <v>0</v>
      </c>
      <c r="HM11" s="110">
        <v>4200</v>
      </c>
      <c r="HN11" s="110">
        <v>24942</v>
      </c>
      <c r="HO11" s="110">
        <v>23917</v>
      </c>
      <c r="HP11" s="110">
        <v>26338</v>
      </c>
      <c r="HQ11" s="110">
        <v>35136</v>
      </c>
      <c r="HR11" s="121">
        <v>0</v>
      </c>
      <c r="HS11" s="121">
        <v>6.6273548806523843</v>
      </c>
      <c r="HT11" s="121">
        <v>36.148611926346227</v>
      </c>
      <c r="HU11" s="121">
        <v>69.697570187146297</v>
      </c>
      <c r="HV11" s="121">
        <v>87.099729156814561</v>
      </c>
      <c r="HW11" s="121">
        <v>142.47770744544962</v>
      </c>
      <c r="HX11" s="38">
        <v>41.4</v>
      </c>
      <c r="HY11" s="39" t="s">
        <v>360</v>
      </c>
      <c r="HZ11" s="95">
        <v>0.56000000000000005</v>
      </c>
      <c r="IA11" s="39" t="s">
        <v>359</v>
      </c>
      <c r="IB11" s="95">
        <v>0.51</v>
      </c>
    </row>
    <row r="12" spans="1:236" ht="72" customHeight="1" x14ac:dyDescent="0.3">
      <c r="A12" s="2"/>
      <c r="B12" s="2"/>
      <c r="C12" s="1"/>
      <c r="P12" s="92" t="s">
        <v>286</v>
      </c>
      <c r="R12" s="139" t="s">
        <v>338</v>
      </c>
      <c r="U12" s="1"/>
      <c r="V12" t="s">
        <v>291</v>
      </c>
      <c r="AH12" s="92" t="s">
        <v>285</v>
      </c>
      <c r="AJ12" s="139" t="s">
        <v>347</v>
      </c>
      <c r="AL12" s="201"/>
      <c r="AN12" t="s">
        <v>291</v>
      </c>
      <c r="AZ12" s="92" t="s">
        <v>285</v>
      </c>
      <c r="BB12" s="201" t="s">
        <v>348</v>
      </c>
      <c r="BD12" s="138"/>
      <c r="BE12" s="109"/>
      <c r="BF12" s="109"/>
      <c r="BG12" s="109"/>
      <c r="BH12" s="109"/>
      <c r="BI12" s="109"/>
      <c r="BJ12" s="109"/>
      <c r="BK12" s="109"/>
      <c r="BR12" s="92" t="s">
        <v>285</v>
      </c>
      <c r="BV12" s="139" t="s">
        <v>349</v>
      </c>
      <c r="BW12" s="109"/>
      <c r="BX12" s="107" t="s">
        <v>291</v>
      </c>
      <c r="BY12" s="109"/>
      <c r="BZ12" s="109"/>
      <c r="CA12" s="109"/>
      <c r="CB12" s="109"/>
      <c r="CC12" s="109"/>
      <c r="CD12" s="5"/>
      <c r="CE12" s="5"/>
      <c r="CF12" s="5"/>
      <c r="CG12" s="5"/>
      <c r="CH12" s="5"/>
      <c r="CI12" s="5"/>
      <c r="CJ12" s="92" t="s">
        <v>292</v>
      </c>
      <c r="CL12" s="139" t="s">
        <v>352</v>
      </c>
      <c r="CN12" s="138"/>
      <c r="CO12" s="109"/>
      <c r="CP12" s="109"/>
      <c r="CQ12" s="109"/>
      <c r="CR12" s="109"/>
      <c r="CS12" s="109"/>
      <c r="CT12" s="109"/>
      <c r="CU12" s="109"/>
      <c r="DB12" s="92" t="s">
        <v>286</v>
      </c>
      <c r="DD12" s="139" t="s">
        <v>354</v>
      </c>
      <c r="DF12" s="138"/>
      <c r="DT12" s="92" t="s">
        <v>286</v>
      </c>
      <c r="EL12" s="92" t="s">
        <v>285</v>
      </c>
      <c r="FD12" s="92" t="s">
        <v>285</v>
      </c>
      <c r="FH12" s="139"/>
      <c r="FP12" s="5"/>
      <c r="FQ12" s="5"/>
      <c r="FR12" s="5"/>
      <c r="FS12" s="5"/>
      <c r="FT12" s="5"/>
      <c r="FU12" s="5"/>
      <c r="FV12" s="92" t="s">
        <v>285</v>
      </c>
      <c r="FZ12" s="139" t="s">
        <v>357</v>
      </c>
      <c r="GA12" s="109"/>
      <c r="GB12" s="109"/>
      <c r="GC12" s="109"/>
      <c r="GD12" s="109"/>
      <c r="GE12" s="109"/>
      <c r="GF12" s="109"/>
      <c r="GG12" s="109"/>
      <c r="GH12" s="5"/>
      <c r="GI12" s="5"/>
      <c r="GJ12" s="5"/>
      <c r="GK12" s="5"/>
      <c r="GL12" s="5"/>
      <c r="GM12" s="5"/>
      <c r="GN12" s="92" t="s">
        <v>286</v>
      </c>
      <c r="GR12" s="138"/>
      <c r="GS12" s="109"/>
      <c r="GT12" s="109"/>
      <c r="GU12" s="109"/>
      <c r="GV12" s="109"/>
      <c r="GW12" s="109"/>
      <c r="GX12" s="109"/>
      <c r="GY12" s="109"/>
      <c r="GZ12" s="5"/>
      <c r="HA12" s="5"/>
      <c r="HB12" s="5"/>
      <c r="HC12" s="5"/>
      <c r="HD12" s="5"/>
      <c r="HE12" s="5"/>
      <c r="HF12" s="92" t="s">
        <v>286</v>
      </c>
      <c r="HR12" s="5"/>
      <c r="HS12" s="5"/>
      <c r="HT12" s="5"/>
      <c r="HU12" s="5"/>
      <c r="HV12" s="5"/>
      <c r="HW12" s="5"/>
      <c r="HX12" s="92" t="s">
        <v>286</v>
      </c>
    </row>
    <row r="13" spans="1:236" x14ac:dyDescent="0.3">
      <c r="A13" s="2"/>
      <c r="B13" s="2"/>
      <c r="C13" s="1"/>
      <c r="U13" s="1"/>
    </row>
    <row r="14" spans="1:236" x14ac:dyDescent="0.3">
      <c r="A14" s="2"/>
      <c r="B14" s="2"/>
      <c r="C14" s="1"/>
      <c r="U14" s="1"/>
      <c r="AF14" s="4"/>
      <c r="AG14" s="4"/>
      <c r="AH14" s="144"/>
      <c r="AI14" s="4"/>
    </row>
    <row r="15" spans="1:236" x14ac:dyDescent="0.3">
      <c r="A15" s="2"/>
      <c r="B15" s="2"/>
      <c r="C15" s="1"/>
      <c r="P15"/>
      <c r="U15" s="1"/>
      <c r="AF15" s="4"/>
      <c r="AG15" s="4"/>
      <c r="AH15" s="4"/>
      <c r="AI15" s="4"/>
    </row>
    <row r="16" spans="1:236" x14ac:dyDescent="0.3">
      <c r="A16" s="2"/>
      <c r="B16" s="2"/>
      <c r="C16" s="1"/>
      <c r="P16"/>
      <c r="U16" s="1"/>
      <c r="AF16" s="4"/>
      <c r="AG16" s="4"/>
      <c r="AH16" s="4"/>
      <c r="AI16" s="4"/>
    </row>
    <row r="17" spans="1:35" x14ac:dyDescent="0.3">
      <c r="A17" s="2"/>
      <c r="B17" s="2"/>
      <c r="C17" s="1"/>
      <c r="P17"/>
      <c r="U17" s="1"/>
      <c r="AF17" s="4"/>
      <c r="AG17" s="4"/>
      <c r="AH17" s="4"/>
      <c r="AI17" s="4"/>
    </row>
    <row r="18" spans="1:35" x14ac:dyDescent="0.3">
      <c r="A18" s="2"/>
      <c r="B18" s="2"/>
      <c r="C18" s="1"/>
      <c r="U18" s="1"/>
      <c r="AF18" s="4"/>
      <c r="AG18" s="4"/>
      <c r="AH18" s="144"/>
      <c r="AI18" s="4"/>
    </row>
    <row r="19" spans="1:35" x14ac:dyDescent="0.3">
      <c r="A19" s="2"/>
      <c r="B19" s="2"/>
      <c r="C19" s="1"/>
      <c r="U19" s="1"/>
      <c r="AF19" s="4"/>
      <c r="AG19" s="4"/>
      <c r="AH19" s="144"/>
      <c r="AI19" s="4"/>
    </row>
    <row r="20" spans="1:35" x14ac:dyDescent="0.3">
      <c r="A20" s="2"/>
      <c r="B20" s="2"/>
      <c r="C20" s="1"/>
      <c r="U20" s="1"/>
      <c r="AF20" s="4"/>
      <c r="AG20" s="4"/>
      <c r="AH20" s="144"/>
      <c r="AI20" s="4"/>
    </row>
    <row r="21" spans="1:35" x14ac:dyDescent="0.3">
      <c r="A21" s="2"/>
      <c r="B21" s="2"/>
      <c r="C21" s="1"/>
      <c r="U21" s="1"/>
      <c r="AF21" s="4"/>
      <c r="AG21" s="4"/>
      <c r="AH21" s="144"/>
      <c r="AI21" s="4"/>
    </row>
    <row r="22" spans="1:35" x14ac:dyDescent="0.3">
      <c r="A22" s="2"/>
      <c r="B22" s="2"/>
      <c r="C22" s="1"/>
      <c r="U22" s="1"/>
    </row>
    <row r="23" spans="1:35" x14ac:dyDescent="0.3">
      <c r="A23" s="2"/>
      <c r="B23" s="2"/>
      <c r="C23" s="1"/>
      <c r="U23" s="1"/>
    </row>
    <row r="24" spans="1:35" x14ac:dyDescent="0.3">
      <c r="A24" s="2"/>
      <c r="B24" s="2"/>
      <c r="C24" s="1"/>
      <c r="U24" s="1"/>
    </row>
    <row r="25" spans="1:35" x14ac:dyDescent="0.3">
      <c r="A25" s="2"/>
      <c r="B25" s="2"/>
      <c r="C25" s="1"/>
      <c r="U25" s="1"/>
    </row>
    <row r="26" spans="1:35" x14ac:dyDescent="0.3">
      <c r="A26" s="2"/>
      <c r="B26" s="2"/>
      <c r="C26" s="1"/>
      <c r="U26" s="1"/>
    </row>
    <row r="27" spans="1:35" x14ac:dyDescent="0.3">
      <c r="A27" s="2"/>
      <c r="B27" s="2"/>
      <c r="C27" s="1"/>
      <c r="U27" s="1"/>
    </row>
    <row r="28" spans="1:35" x14ac:dyDescent="0.3">
      <c r="A28" s="2"/>
      <c r="B28" s="2"/>
      <c r="C28" s="1"/>
      <c r="U28" s="1"/>
    </row>
    <row r="29" spans="1:35" x14ac:dyDescent="0.3">
      <c r="A29" s="2"/>
      <c r="B29" s="2"/>
      <c r="C29" s="1"/>
      <c r="U29" s="1"/>
    </row>
    <row r="30" spans="1:35" x14ac:dyDescent="0.3">
      <c r="A30" s="2"/>
      <c r="B30" s="2"/>
      <c r="C30" s="1"/>
      <c r="U30" s="1"/>
    </row>
    <row r="31" spans="1:35" x14ac:dyDescent="0.3">
      <c r="A31" s="2"/>
      <c r="B31" s="2"/>
      <c r="C31" s="1"/>
      <c r="U31" s="1"/>
    </row>
    <row r="32" spans="1:35" x14ac:dyDescent="0.3">
      <c r="A32" s="2"/>
      <c r="B32" s="2"/>
      <c r="C32" s="1"/>
      <c r="U32" s="1"/>
    </row>
    <row r="33" spans="1:21" x14ac:dyDescent="0.3">
      <c r="A33" s="2"/>
      <c r="B33" s="2"/>
      <c r="C33" s="1"/>
      <c r="U33" s="1"/>
    </row>
    <row r="34" spans="1:21" x14ac:dyDescent="0.3">
      <c r="A34" s="2"/>
      <c r="B34" s="2"/>
      <c r="C34" s="1"/>
      <c r="U34" s="1"/>
    </row>
    <row r="35" spans="1:21" x14ac:dyDescent="0.3">
      <c r="A35" s="2"/>
      <c r="B35" s="2"/>
      <c r="C35" s="1"/>
      <c r="U35" s="1"/>
    </row>
    <row r="36" spans="1:21" x14ac:dyDescent="0.3">
      <c r="A36" s="2"/>
      <c r="B36" s="2"/>
      <c r="C36" s="1"/>
      <c r="U36" s="1"/>
    </row>
    <row r="37" spans="1:21" x14ac:dyDescent="0.3">
      <c r="A37" s="2"/>
      <c r="B37" s="2"/>
      <c r="C37" s="1"/>
      <c r="U37" s="1"/>
    </row>
    <row r="38" spans="1:21" x14ac:dyDescent="0.3">
      <c r="A38" s="2"/>
      <c r="B38" s="2"/>
      <c r="C38" s="1"/>
      <c r="U38" s="1"/>
    </row>
    <row r="39" spans="1:21" x14ac:dyDescent="0.3">
      <c r="A39" s="2"/>
      <c r="B39" s="2"/>
      <c r="C39" s="1"/>
      <c r="U39" s="1"/>
    </row>
    <row r="40" spans="1:21" x14ac:dyDescent="0.3">
      <c r="A40" s="2"/>
      <c r="B40" s="2"/>
      <c r="C40" s="1"/>
      <c r="U40" s="1"/>
    </row>
    <row r="41" spans="1:21" x14ac:dyDescent="0.3">
      <c r="A41" s="2"/>
      <c r="B41" s="2"/>
      <c r="C41" s="1"/>
      <c r="U41" s="1"/>
    </row>
    <row r="42" spans="1:21" x14ac:dyDescent="0.3">
      <c r="A42" s="2"/>
      <c r="B42" s="2"/>
      <c r="C42" s="1"/>
      <c r="U42" s="1"/>
    </row>
    <row r="43" spans="1:21" x14ac:dyDescent="0.3">
      <c r="A43" s="2"/>
      <c r="B43" s="2"/>
      <c r="C43" s="1"/>
      <c r="U43" s="1"/>
    </row>
    <row r="44" spans="1:21" x14ac:dyDescent="0.3">
      <c r="A44" s="2"/>
      <c r="B44" s="2"/>
      <c r="C44" s="1"/>
      <c r="U44" s="1"/>
    </row>
    <row r="45" spans="1:21" x14ac:dyDescent="0.3">
      <c r="A45" s="2"/>
      <c r="B45" s="2"/>
      <c r="C45" s="1"/>
      <c r="U45" s="1"/>
    </row>
    <row r="46" spans="1:21" x14ac:dyDescent="0.3">
      <c r="A46" s="2"/>
      <c r="B46" s="2"/>
      <c r="C46" s="1"/>
      <c r="U46" s="1"/>
    </row>
    <row r="47" spans="1:21" x14ac:dyDescent="0.3">
      <c r="A47" s="2"/>
      <c r="B47" s="2"/>
      <c r="C47" s="1"/>
      <c r="U47" s="1"/>
    </row>
    <row r="48" spans="1:21" x14ac:dyDescent="0.3">
      <c r="A48" s="2"/>
      <c r="B48" s="2"/>
      <c r="C48" s="1"/>
      <c r="U48" s="1"/>
    </row>
    <row r="49" spans="1:21" x14ac:dyDescent="0.3">
      <c r="A49" s="2"/>
      <c r="B49" s="2"/>
      <c r="C49" s="1"/>
      <c r="U49" s="1"/>
    </row>
    <row r="50" spans="1:21" x14ac:dyDescent="0.3">
      <c r="A50" s="2"/>
      <c r="B50" s="2"/>
      <c r="C50" s="1"/>
      <c r="U50" s="1"/>
    </row>
    <row r="51" spans="1:21" x14ac:dyDescent="0.3">
      <c r="A51" s="2"/>
      <c r="B51" s="2"/>
      <c r="C51" s="1"/>
      <c r="U51" s="1"/>
    </row>
    <row r="52" spans="1:21" x14ac:dyDescent="0.3">
      <c r="A52" s="2"/>
      <c r="B52" s="2"/>
      <c r="C52" s="1"/>
      <c r="U52" s="1"/>
    </row>
    <row r="53" spans="1:21" x14ac:dyDescent="0.3">
      <c r="A53" s="2"/>
      <c r="B53" s="2"/>
      <c r="C53" s="1"/>
      <c r="U53" s="1"/>
    </row>
    <row r="54" spans="1:21" x14ac:dyDescent="0.3">
      <c r="A54" s="2"/>
      <c r="B54" s="2"/>
      <c r="C54" s="1"/>
      <c r="U54" s="1"/>
    </row>
    <row r="55" spans="1:21" x14ac:dyDescent="0.3">
      <c r="A55" s="2"/>
      <c r="B55" s="2"/>
      <c r="C55" s="1"/>
      <c r="U55" s="1"/>
    </row>
    <row r="56" spans="1:21" x14ac:dyDescent="0.3">
      <c r="A56" s="2"/>
      <c r="B56" s="2"/>
      <c r="C56" s="1"/>
      <c r="U56" s="1"/>
    </row>
    <row r="57" spans="1:21" x14ac:dyDescent="0.3">
      <c r="A57" s="2"/>
      <c r="B57" s="2"/>
      <c r="C57" s="1"/>
      <c r="U57" s="1"/>
    </row>
    <row r="58" spans="1:21" x14ac:dyDescent="0.3">
      <c r="A58" s="2"/>
      <c r="B58" s="2"/>
      <c r="C58" s="1"/>
      <c r="U58" s="1"/>
    </row>
    <row r="59" spans="1:21" x14ac:dyDescent="0.3">
      <c r="A59" s="2"/>
      <c r="B59" s="2"/>
      <c r="C59" s="1"/>
      <c r="U59" s="1"/>
    </row>
    <row r="60" spans="1:21" x14ac:dyDescent="0.3">
      <c r="A60" s="2"/>
      <c r="B60" s="2"/>
      <c r="C60" s="1"/>
      <c r="U60" s="1"/>
    </row>
    <row r="61" spans="1:21" x14ac:dyDescent="0.3">
      <c r="A61" s="2"/>
      <c r="B61" s="2"/>
      <c r="C61" s="1"/>
      <c r="U61" s="1"/>
    </row>
    <row r="62" spans="1:21" x14ac:dyDescent="0.3">
      <c r="A62" s="2"/>
      <c r="B62" s="2"/>
      <c r="C62" s="1"/>
      <c r="U62" s="1"/>
    </row>
    <row r="63" spans="1:21" x14ac:dyDescent="0.3">
      <c r="A63" s="2"/>
      <c r="B63" s="2"/>
      <c r="C63" s="1"/>
      <c r="U63" s="1"/>
    </row>
    <row r="64" spans="1:21" x14ac:dyDescent="0.3">
      <c r="A64" s="2"/>
      <c r="B64" s="2"/>
      <c r="C64" s="1"/>
      <c r="U64" s="1"/>
    </row>
    <row r="65" spans="1:21" x14ac:dyDescent="0.3">
      <c r="A65" s="2"/>
      <c r="B65" s="2"/>
      <c r="C65" s="1"/>
      <c r="U65" s="1"/>
    </row>
    <row r="66" spans="1:21" x14ac:dyDescent="0.3">
      <c r="A66" s="2"/>
      <c r="B66" s="2"/>
      <c r="C66" s="1"/>
      <c r="U66" s="1"/>
    </row>
    <row r="67" spans="1:21" x14ac:dyDescent="0.3">
      <c r="A67" s="2"/>
      <c r="B67" s="2"/>
      <c r="C67" s="1"/>
      <c r="U67" s="1"/>
    </row>
    <row r="68" spans="1:21" x14ac:dyDescent="0.3">
      <c r="A68" s="2"/>
      <c r="B68" s="2"/>
      <c r="C68" s="1"/>
      <c r="U68" s="1"/>
    </row>
    <row r="69" spans="1:21" x14ac:dyDescent="0.3">
      <c r="A69" s="2"/>
      <c r="B69" s="2"/>
      <c r="C69" s="1"/>
      <c r="U69" s="1"/>
    </row>
    <row r="70" spans="1:21" x14ac:dyDescent="0.3">
      <c r="A70" s="2"/>
      <c r="B70" s="2"/>
      <c r="C70" s="1"/>
      <c r="U70" s="1"/>
    </row>
    <row r="71" spans="1:21" x14ac:dyDescent="0.3">
      <c r="A71" s="2"/>
      <c r="B71" s="2"/>
      <c r="C71" s="1"/>
      <c r="U71" s="1"/>
    </row>
    <row r="72" spans="1:21" x14ac:dyDescent="0.3">
      <c r="A72" s="2"/>
      <c r="B72" s="2"/>
      <c r="C72" s="1"/>
      <c r="U72" s="1"/>
    </row>
    <row r="73" spans="1:21" x14ac:dyDescent="0.3">
      <c r="A73" s="2"/>
      <c r="B73" s="2"/>
      <c r="C73" s="1"/>
      <c r="U73" s="1"/>
    </row>
    <row r="74" spans="1:21" x14ac:dyDescent="0.3">
      <c r="A74" s="2"/>
      <c r="B74" s="2"/>
      <c r="C74" s="1"/>
      <c r="U74" s="1"/>
    </row>
    <row r="75" spans="1:21" x14ac:dyDescent="0.3">
      <c r="A75" s="2"/>
      <c r="B75" s="2"/>
      <c r="C75" s="1"/>
      <c r="U75" s="1"/>
    </row>
    <row r="76" spans="1:21" x14ac:dyDescent="0.3">
      <c r="A76" s="2"/>
      <c r="B76" s="2"/>
      <c r="C76" s="1"/>
      <c r="U76" s="1"/>
    </row>
    <row r="77" spans="1:21" x14ac:dyDescent="0.3">
      <c r="A77" s="2"/>
      <c r="B77" s="2"/>
      <c r="C77" s="1"/>
      <c r="U77" s="1"/>
    </row>
    <row r="78" spans="1:21" x14ac:dyDescent="0.3">
      <c r="A78" s="2"/>
      <c r="B78" s="2"/>
      <c r="C78" s="1"/>
      <c r="U78" s="1"/>
    </row>
    <row r="79" spans="1:21" x14ac:dyDescent="0.3">
      <c r="A79" s="2"/>
      <c r="B79" s="2"/>
      <c r="C79" s="1"/>
      <c r="U79" s="1"/>
    </row>
    <row r="80" spans="1:21" x14ac:dyDescent="0.3">
      <c r="A80" s="2"/>
      <c r="B80" s="2"/>
      <c r="C80" s="1"/>
      <c r="U80" s="1"/>
    </row>
    <row r="81" spans="1:21" x14ac:dyDescent="0.3">
      <c r="A81" s="2"/>
      <c r="B81" s="2"/>
      <c r="C81" s="1"/>
      <c r="U81" s="1"/>
    </row>
    <row r="82" spans="1:21" x14ac:dyDescent="0.3">
      <c r="A82" s="2"/>
      <c r="B82" s="2"/>
      <c r="C82" s="1"/>
      <c r="U82" s="1"/>
    </row>
    <row r="83" spans="1:21" x14ac:dyDescent="0.3">
      <c r="A83" s="2"/>
      <c r="B83" s="2"/>
      <c r="C83" s="1"/>
      <c r="U83" s="1"/>
    </row>
    <row r="84" spans="1:21" x14ac:dyDescent="0.3">
      <c r="A84" s="2"/>
      <c r="B84" s="2"/>
      <c r="C84" s="1"/>
      <c r="U84" s="1"/>
    </row>
    <row r="85" spans="1:21" x14ac:dyDescent="0.3">
      <c r="A85" s="2"/>
      <c r="B85" s="2"/>
      <c r="C85" s="1"/>
      <c r="U85" s="1"/>
    </row>
    <row r="86" spans="1:21" x14ac:dyDescent="0.3">
      <c r="A86" s="2"/>
      <c r="B86" s="2"/>
      <c r="C86" s="1"/>
      <c r="U86" s="1"/>
    </row>
    <row r="87" spans="1:21" x14ac:dyDescent="0.3">
      <c r="A87" s="2"/>
      <c r="B87" s="2"/>
      <c r="C87" s="1"/>
      <c r="U87" s="1"/>
    </row>
    <row r="88" spans="1:21" x14ac:dyDescent="0.3">
      <c r="A88" s="2"/>
      <c r="B88" s="2"/>
      <c r="C88" s="1"/>
      <c r="U88" s="1"/>
    </row>
    <row r="89" spans="1:21" x14ac:dyDescent="0.3">
      <c r="A89" s="2"/>
      <c r="B89" s="2"/>
      <c r="C89" s="1"/>
      <c r="U89" s="1"/>
    </row>
    <row r="90" spans="1:21" x14ac:dyDescent="0.3">
      <c r="A90" s="2"/>
      <c r="B90" s="2"/>
      <c r="C90" s="1"/>
      <c r="U90" s="1"/>
    </row>
    <row r="91" spans="1:21" x14ac:dyDescent="0.3">
      <c r="A91" s="2"/>
      <c r="B91" s="2"/>
      <c r="C91" s="1"/>
      <c r="U91" s="1"/>
    </row>
    <row r="92" spans="1:21" x14ac:dyDescent="0.3">
      <c r="A92" s="2"/>
      <c r="B92" s="2"/>
      <c r="C92" s="1"/>
      <c r="U92" s="1"/>
    </row>
    <row r="93" spans="1:21" x14ac:dyDescent="0.3">
      <c r="A93" s="2"/>
      <c r="B93" s="2"/>
      <c r="C93" s="1"/>
      <c r="U93" s="1"/>
    </row>
    <row r="94" spans="1:21" x14ac:dyDescent="0.3">
      <c r="A94" s="2"/>
      <c r="B94" s="2"/>
      <c r="C94" s="1"/>
      <c r="U94" s="1"/>
    </row>
    <row r="95" spans="1:21" x14ac:dyDescent="0.3">
      <c r="A95" s="2"/>
      <c r="B95" s="2"/>
      <c r="C95" s="1"/>
      <c r="U95" s="1"/>
    </row>
    <row r="96" spans="1:21" x14ac:dyDescent="0.3">
      <c r="A96" s="2"/>
      <c r="B96" s="2"/>
      <c r="C96" s="1"/>
      <c r="U96" s="1"/>
    </row>
    <row r="97" spans="1:21" x14ac:dyDescent="0.3">
      <c r="A97" s="2"/>
      <c r="B97" s="2"/>
      <c r="C97" s="1"/>
      <c r="U97" s="1"/>
    </row>
    <row r="98" spans="1:21" x14ac:dyDescent="0.3">
      <c r="A98" s="2"/>
      <c r="B98" s="2"/>
      <c r="C98" s="1"/>
      <c r="U98" s="1"/>
    </row>
    <row r="99" spans="1:21" x14ac:dyDescent="0.3">
      <c r="A99" s="2"/>
      <c r="B99" s="2"/>
      <c r="C99" s="1"/>
      <c r="U99" s="1"/>
    </row>
    <row r="100" spans="1:21" x14ac:dyDescent="0.3">
      <c r="A100" s="2"/>
      <c r="B100" s="2"/>
      <c r="C100" s="1"/>
      <c r="U100" s="1"/>
    </row>
    <row r="101" spans="1:21" x14ac:dyDescent="0.3">
      <c r="A101" s="2"/>
      <c r="B101" s="2"/>
      <c r="C101" s="1"/>
      <c r="U101" s="1"/>
    </row>
    <row r="102" spans="1:21" x14ac:dyDescent="0.3">
      <c r="A102" s="2"/>
      <c r="B102" s="2"/>
      <c r="C102" s="1"/>
      <c r="U102" s="1"/>
    </row>
    <row r="103" spans="1:21" x14ac:dyDescent="0.3">
      <c r="A103" s="2"/>
      <c r="B103" s="2"/>
      <c r="C103" s="1"/>
      <c r="U103" s="1"/>
    </row>
    <row r="104" spans="1:21" x14ac:dyDescent="0.3">
      <c r="A104" s="2"/>
      <c r="B104" s="2"/>
      <c r="C104" s="1"/>
      <c r="U104" s="1"/>
    </row>
    <row r="105" spans="1:21" x14ac:dyDescent="0.3">
      <c r="A105" s="2"/>
      <c r="B105" s="2"/>
      <c r="C105" s="1"/>
      <c r="U105" s="1"/>
    </row>
    <row r="106" spans="1:21" x14ac:dyDescent="0.3">
      <c r="A106" s="2"/>
      <c r="B106" s="2"/>
      <c r="C106" s="1"/>
      <c r="U106" s="1"/>
    </row>
    <row r="107" spans="1:21" x14ac:dyDescent="0.3">
      <c r="A107" s="2"/>
      <c r="B107" s="2"/>
      <c r="C107" s="1"/>
      <c r="U107" s="1"/>
    </row>
    <row r="108" spans="1:21" x14ac:dyDescent="0.3">
      <c r="A108" s="2"/>
      <c r="B108" s="2"/>
      <c r="C108" s="1"/>
      <c r="U108" s="1"/>
    </row>
    <row r="109" spans="1:21" x14ac:dyDescent="0.3">
      <c r="A109" s="2"/>
      <c r="B109" s="2"/>
      <c r="C109" s="1"/>
      <c r="U109" s="1"/>
    </row>
    <row r="110" spans="1:21" x14ac:dyDescent="0.3">
      <c r="A110" s="2"/>
      <c r="B110" s="2"/>
      <c r="C110" s="1"/>
      <c r="U110" s="1"/>
    </row>
    <row r="111" spans="1:21" x14ac:dyDescent="0.3">
      <c r="A111" s="2"/>
      <c r="B111" s="2"/>
      <c r="C111" s="1"/>
      <c r="U111" s="1"/>
    </row>
    <row r="112" spans="1:21" x14ac:dyDescent="0.3">
      <c r="A112" s="2"/>
      <c r="B112" s="2"/>
      <c r="C112" s="1"/>
      <c r="U112" s="1"/>
    </row>
    <row r="113" spans="1:21" x14ac:dyDescent="0.3">
      <c r="A113" s="2"/>
      <c r="B113" s="2"/>
      <c r="C113" s="1"/>
      <c r="U113" s="1"/>
    </row>
    <row r="114" spans="1:21" x14ac:dyDescent="0.3">
      <c r="A114" s="2"/>
      <c r="B114" s="2"/>
      <c r="C114" s="1"/>
      <c r="U114" s="1"/>
    </row>
    <row r="115" spans="1:21" x14ac:dyDescent="0.3">
      <c r="A115" s="2"/>
      <c r="B115" s="2"/>
      <c r="C115" s="1"/>
      <c r="U115" s="1"/>
    </row>
    <row r="116" spans="1:21" x14ac:dyDescent="0.3">
      <c r="A116" s="2"/>
      <c r="B116" s="2"/>
      <c r="C116" s="1"/>
      <c r="U116" s="1"/>
    </row>
    <row r="117" spans="1:21" x14ac:dyDescent="0.3">
      <c r="A117" s="2"/>
      <c r="B117" s="2"/>
      <c r="C117" s="1"/>
      <c r="U117" s="1"/>
    </row>
    <row r="118" spans="1:21" x14ac:dyDescent="0.3">
      <c r="A118" s="2"/>
      <c r="B118" s="2"/>
      <c r="C118" s="1"/>
      <c r="U118" s="1"/>
    </row>
    <row r="119" spans="1:21" x14ac:dyDescent="0.3">
      <c r="A119" s="2"/>
      <c r="B119" s="2"/>
      <c r="C119" s="1"/>
      <c r="U119" s="1"/>
    </row>
    <row r="120" spans="1:21" x14ac:dyDescent="0.3">
      <c r="A120" s="2"/>
      <c r="B120" s="2"/>
      <c r="C120" s="1"/>
      <c r="U120" s="1"/>
    </row>
    <row r="121" spans="1:21" x14ac:dyDescent="0.3">
      <c r="A121" s="2"/>
      <c r="B121" s="2"/>
      <c r="C121" s="1"/>
      <c r="U121" s="1"/>
    </row>
    <row r="122" spans="1:21" x14ac:dyDescent="0.3">
      <c r="A122" s="2"/>
      <c r="B122" s="2"/>
      <c r="C122" s="1"/>
      <c r="U122" s="1"/>
    </row>
    <row r="123" spans="1:21" x14ac:dyDescent="0.3">
      <c r="A123" s="2"/>
      <c r="B123" s="2"/>
      <c r="C123" s="1"/>
      <c r="U123" s="1"/>
    </row>
    <row r="124" spans="1:21" x14ac:dyDescent="0.3">
      <c r="A124" s="2"/>
      <c r="B124" s="2"/>
      <c r="C124" s="1"/>
      <c r="U124" s="1"/>
    </row>
    <row r="125" spans="1:21" x14ac:dyDescent="0.3">
      <c r="A125" s="2"/>
      <c r="B125" s="2"/>
      <c r="C125" s="1"/>
      <c r="U125" s="1"/>
    </row>
    <row r="126" spans="1:21" x14ac:dyDescent="0.3">
      <c r="A126" s="2"/>
      <c r="B126" s="2"/>
      <c r="C126" s="1"/>
      <c r="U126" s="1"/>
    </row>
    <row r="127" spans="1:21" x14ac:dyDescent="0.3">
      <c r="A127" s="2"/>
      <c r="B127" s="2"/>
      <c r="C127" s="1"/>
      <c r="U127" s="1"/>
    </row>
    <row r="128" spans="1:21" x14ac:dyDescent="0.3">
      <c r="A128" s="2"/>
      <c r="B128" s="2"/>
      <c r="C128" s="1"/>
      <c r="U128" s="1"/>
    </row>
    <row r="129" spans="1:21" x14ac:dyDescent="0.3">
      <c r="A129" s="2"/>
      <c r="B129" s="2"/>
      <c r="C129" s="1"/>
      <c r="U129" s="1"/>
    </row>
    <row r="130" spans="1:21" x14ac:dyDescent="0.3">
      <c r="A130" s="2"/>
      <c r="B130" s="2"/>
      <c r="C130" s="1"/>
      <c r="U130" s="1"/>
    </row>
    <row r="131" spans="1:21" x14ac:dyDescent="0.3">
      <c r="A131" s="2"/>
      <c r="B131" s="2"/>
      <c r="C131" s="1"/>
      <c r="U131" s="1"/>
    </row>
    <row r="132" spans="1:21" x14ac:dyDescent="0.3">
      <c r="A132" s="2"/>
      <c r="B132" s="2"/>
      <c r="C132" s="1"/>
      <c r="U132" s="1"/>
    </row>
    <row r="133" spans="1:21" x14ac:dyDescent="0.3">
      <c r="A133" s="2"/>
      <c r="B133" s="2"/>
      <c r="C133" s="1"/>
      <c r="U133" s="1"/>
    </row>
    <row r="134" spans="1:21" x14ac:dyDescent="0.3">
      <c r="A134" s="2"/>
      <c r="B134" s="2"/>
      <c r="C134" s="1"/>
      <c r="U134" s="1"/>
    </row>
    <row r="135" spans="1:21" x14ac:dyDescent="0.3">
      <c r="A135" s="2"/>
      <c r="B135" s="2"/>
      <c r="C135" s="1"/>
      <c r="U135" s="1"/>
    </row>
    <row r="136" spans="1:21" x14ac:dyDescent="0.3">
      <c r="A136" s="2"/>
      <c r="B136" s="2"/>
      <c r="C136" s="1"/>
      <c r="U136" s="1"/>
    </row>
    <row r="137" spans="1:21" x14ac:dyDescent="0.3">
      <c r="A137" s="2"/>
      <c r="B137" s="2"/>
      <c r="C137" s="1"/>
      <c r="U137" s="1"/>
    </row>
    <row r="138" spans="1:21" x14ac:dyDescent="0.3">
      <c r="A138" s="2"/>
      <c r="B138" s="2"/>
      <c r="C138" s="1"/>
      <c r="U138" s="1"/>
    </row>
    <row r="139" spans="1:21" x14ac:dyDescent="0.3">
      <c r="A139" s="2"/>
      <c r="B139" s="2"/>
      <c r="C139" s="1"/>
      <c r="U139" s="1"/>
    </row>
    <row r="140" spans="1:21" x14ac:dyDescent="0.3">
      <c r="A140" s="2"/>
      <c r="B140" s="2"/>
      <c r="C140" s="1"/>
      <c r="U140" s="1"/>
    </row>
    <row r="141" spans="1:21" x14ac:dyDescent="0.3">
      <c r="A141" s="2"/>
      <c r="B141" s="2"/>
      <c r="C141" s="1"/>
      <c r="U141" s="1"/>
    </row>
    <row r="142" spans="1:21" x14ac:dyDescent="0.3">
      <c r="A142" s="2"/>
      <c r="B142" s="2"/>
      <c r="C142" s="1"/>
      <c r="U142" s="1"/>
    </row>
    <row r="143" spans="1:21" x14ac:dyDescent="0.3">
      <c r="A143" s="2"/>
      <c r="B143" s="2"/>
      <c r="C143" s="1"/>
      <c r="U143" s="1"/>
    </row>
    <row r="144" spans="1:21" x14ac:dyDescent="0.3">
      <c r="A144" s="2"/>
      <c r="B144" s="2"/>
      <c r="C144" s="1"/>
      <c r="U144" s="1"/>
    </row>
    <row r="145" spans="1:21" x14ac:dyDescent="0.3">
      <c r="A145" s="2"/>
      <c r="B145" s="2"/>
      <c r="C145" s="1"/>
      <c r="U145" s="1"/>
    </row>
    <row r="146" spans="1:21" x14ac:dyDescent="0.3">
      <c r="A146" s="2"/>
      <c r="B146" s="2"/>
      <c r="C146" s="1"/>
      <c r="U146" s="1"/>
    </row>
    <row r="147" spans="1:21" x14ac:dyDescent="0.3">
      <c r="A147" s="2"/>
      <c r="B147" s="2"/>
      <c r="C147" s="1"/>
      <c r="U147" s="1"/>
    </row>
    <row r="148" spans="1:21" x14ac:dyDescent="0.3">
      <c r="A148" s="2"/>
      <c r="B148" s="2"/>
      <c r="C148" s="1"/>
      <c r="U148" s="1"/>
    </row>
    <row r="149" spans="1:21" x14ac:dyDescent="0.3">
      <c r="A149" s="2"/>
      <c r="B149" s="2"/>
      <c r="C149" s="1"/>
      <c r="U149" s="1"/>
    </row>
    <row r="150" spans="1:21" x14ac:dyDescent="0.3">
      <c r="A150" s="2"/>
      <c r="B150" s="2"/>
      <c r="C150" s="1"/>
      <c r="U150" s="1"/>
    </row>
    <row r="151" spans="1:21" x14ac:dyDescent="0.3">
      <c r="A151" s="2"/>
      <c r="B151" s="2"/>
      <c r="C151" s="1"/>
      <c r="U151" s="1"/>
    </row>
    <row r="152" spans="1:21" x14ac:dyDescent="0.3">
      <c r="A152" s="2"/>
      <c r="B152" s="2"/>
      <c r="C152" s="1"/>
      <c r="U152" s="1"/>
    </row>
    <row r="153" spans="1:21" x14ac:dyDescent="0.3">
      <c r="A153" s="2"/>
      <c r="B153" s="2"/>
      <c r="C153" s="1"/>
      <c r="U153" s="1"/>
    </row>
    <row r="154" spans="1:21" x14ac:dyDescent="0.3">
      <c r="A154" s="2"/>
      <c r="B154" s="2"/>
      <c r="C154" s="1"/>
      <c r="U154" s="1"/>
    </row>
    <row r="155" spans="1:21" x14ac:dyDescent="0.3">
      <c r="A155" s="2"/>
      <c r="B155" s="2"/>
      <c r="C155" s="1"/>
      <c r="U155" s="1"/>
    </row>
    <row r="156" spans="1:21" x14ac:dyDescent="0.3">
      <c r="A156" s="2"/>
      <c r="B156" s="2"/>
      <c r="C156" s="1"/>
      <c r="U156" s="1"/>
    </row>
    <row r="157" spans="1:21" x14ac:dyDescent="0.3">
      <c r="A157" s="2"/>
      <c r="B157" s="2"/>
      <c r="C157" s="1"/>
      <c r="U157" s="1"/>
    </row>
    <row r="158" spans="1:21" x14ac:dyDescent="0.3">
      <c r="A158" s="2"/>
      <c r="B158" s="2"/>
      <c r="C158" s="1"/>
      <c r="U158" s="1"/>
    </row>
    <row r="159" spans="1:21" x14ac:dyDescent="0.3">
      <c r="A159" s="2"/>
      <c r="B159" s="2"/>
      <c r="C159" s="1"/>
      <c r="U159" s="1"/>
    </row>
    <row r="160" spans="1:21" x14ac:dyDescent="0.3">
      <c r="A160" s="2"/>
      <c r="B160" s="2"/>
      <c r="C160" s="1"/>
      <c r="U160" s="1"/>
    </row>
    <row r="161" spans="1:21" x14ac:dyDescent="0.3">
      <c r="A161" s="2"/>
      <c r="B161" s="2"/>
      <c r="C161" s="1"/>
      <c r="U161" s="1"/>
    </row>
    <row r="162" spans="1:21" x14ac:dyDescent="0.3">
      <c r="A162" s="2"/>
      <c r="B162" s="2"/>
      <c r="C162" s="1"/>
      <c r="U162" s="1"/>
    </row>
    <row r="163" spans="1:21" x14ac:dyDescent="0.3">
      <c r="A163" s="2"/>
      <c r="B163" s="2"/>
      <c r="C163" s="1"/>
      <c r="U163" s="1"/>
    </row>
    <row r="164" spans="1:21" x14ac:dyDescent="0.3">
      <c r="A164" s="2"/>
      <c r="B164" s="2"/>
      <c r="C164" s="1"/>
      <c r="U164" s="1"/>
    </row>
    <row r="165" spans="1:21" x14ac:dyDescent="0.3">
      <c r="A165" s="2"/>
      <c r="B165" s="2"/>
      <c r="C165" s="1"/>
      <c r="U165" s="1"/>
    </row>
    <row r="166" spans="1:21" x14ac:dyDescent="0.3">
      <c r="A166" s="2"/>
      <c r="B166" s="2"/>
      <c r="C166" s="1"/>
      <c r="U166" s="1"/>
    </row>
    <row r="167" spans="1:21" x14ac:dyDescent="0.3">
      <c r="A167" s="2"/>
      <c r="B167" s="2"/>
      <c r="C167" s="1"/>
      <c r="U167" s="1"/>
    </row>
    <row r="168" spans="1:21" x14ac:dyDescent="0.3">
      <c r="A168" s="2"/>
      <c r="B168" s="2"/>
      <c r="C168" s="1"/>
      <c r="U168" s="1"/>
    </row>
    <row r="169" spans="1:21" x14ac:dyDescent="0.3">
      <c r="A169" s="2"/>
      <c r="B169" s="2"/>
      <c r="C169" s="1"/>
      <c r="U169" s="1"/>
    </row>
    <row r="170" spans="1:21" x14ac:dyDescent="0.3">
      <c r="A170" s="2"/>
      <c r="B170" s="2"/>
      <c r="C170" s="1"/>
      <c r="U170" s="1"/>
    </row>
    <row r="171" spans="1:21" x14ac:dyDescent="0.3">
      <c r="A171" s="2"/>
      <c r="B171" s="2"/>
      <c r="C171" s="1"/>
      <c r="U171" s="1"/>
    </row>
    <row r="172" spans="1:21" x14ac:dyDescent="0.3">
      <c r="A172" s="2"/>
      <c r="B172" s="2"/>
      <c r="C172" s="1"/>
      <c r="U172" s="1"/>
    </row>
    <row r="173" spans="1:21" x14ac:dyDescent="0.3">
      <c r="A173" s="2"/>
      <c r="B173" s="2"/>
      <c r="C173" s="1"/>
      <c r="U173" s="1"/>
    </row>
    <row r="174" spans="1:21" x14ac:dyDescent="0.3">
      <c r="A174" s="2"/>
      <c r="B174" s="2"/>
      <c r="C174" s="1"/>
      <c r="U174" s="1"/>
    </row>
    <row r="175" spans="1:21" x14ac:dyDescent="0.3">
      <c r="A175" s="2"/>
      <c r="B175" s="2"/>
      <c r="C175" s="1"/>
      <c r="U175" s="1"/>
    </row>
    <row r="176" spans="1:21" x14ac:dyDescent="0.3">
      <c r="A176" s="2"/>
      <c r="B176" s="2"/>
      <c r="C176" s="1"/>
      <c r="U176" s="1"/>
    </row>
    <row r="177" spans="1:21" x14ac:dyDescent="0.3">
      <c r="A177" s="2"/>
      <c r="B177" s="2"/>
      <c r="C177" s="1"/>
      <c r="U177" s="1"/>
    </row>
    <row r="178" spans="1:21" x14ac:dyDescent="0.3">
      <c r="A178" s="2"/>
      <c r="B178" s="2"/>
      <c r="C178" s="1"/>
      <c r="U178" s="1"/>
    </row>
    <row r="179" spans="1:21" x14ac:dyDescent="0.3">
      <c r="A179" s="2"/>
      <c r="B179" s="2"/>
      <c r="C179" s="1"/>
      <c r="U179" s="1"/>
    </row>
    <row r="180" spans="1:21" x14ac:dyDescent="0.3">
      <c r="A180" s="2"/>
      <c r="B180" s="2"/>
      <c r="C180" s="1"/>
      <c r="U180" s="1"/>
    </row>
    <row r="181" spans="1:21" x14ac:dyDescent="0.3">
      <c r="A181" s="2"/>
      <c r="B181" s="2"/>
      <c r="C181" s="1"/>
      <c r="U181" s="1"/>
    </row>
    <row r="182" spans="1:21" x14ac:dyDescent="0.3">
      <c r="A182" s="2"/>
      <c r="B182" s="2"/>
      <c r="C182" s="1"/>
      <c r="U182" s="1"/>
    </row>
    <row r="183" spans="1:21" x14ac:dyDescent="0.3">
      <c r="A183" s="2"/>
      <c r="B183" s="2"/>
      <c r="C183" s="1"/>
      <c r="U183" s="1"/>
    </row>
    <row r="184" spans="1:21" x14ac:dyDescent="0.3">
      <c r="A184" s="2"/>
      <c r="B184" s="2"/>
      <c r="C184" s="1"/>
      <c r="U184" s="1"/>
    </row>
    <row r="185" spans="1:21" x14ac:dyDescent="0.3">
      <c r="A185" s="2"/>
      <c r="B185" s="2"/>
      <c r="C185" s="1"/>
      <c r="U185" s="1"/>
    </row>
    <row r="186" spans="1:21" x14ac:dyDescent="0.3">
      <c r="A186" s="2"/>
      <c r="B186" s="2"/>
      <c r="C186" s="1"/>
      <c r="U186" s="1"/>
    </row>
    <row r="187" spans="1:21" x14ac:dyDescent="0.3">
      <c r="A187" s="2"/>
      <c r="B187" s="2"/>
      <c r="C187" s="1"/>
      <c r="U187" s="1"/>
    </row>
    <row r="188" spans="1:21" x14ac:dyDescent="0.3">
      <c r="A188" s="2"/>
      <c r="B188" s="2"/>
      <c r="C188" s="1"/>
      <c r="U188" s="1"/>
    </row>
    <row r="189" spans="1:21" x14ac:dyDescent="0.3">
      <c r="A189" s="2"/>
      <c r="B189" s="2"/>
      <c r="C189" s="1"/>
      <c r="U189" s="1"/>
    </row>
    <row r="190" spans="1:21" x14ac:dyDescent="0.3">
      <c r="A190" s="2"/>
      <c r="B190" s="2"/>
      <c r="C190" s="1"/>
      <c r="U190" s="1"/>
    </row>
    <row r="191" spans="1:21" x14ac:dyDescent="0.3">
      <c r="A191" s="2"/>
      <c r="B191" s="2"/>
      <c r="C191" s="1"/>
      <c r="U191" s="1"/>
    </row>
    <row r="192" spans="1:21" x14ac:dyDescent="0.3">
      <c r="A192" s="2"/>
      <c r="B192" s="2"/>
      <c r="C192" s="1"/>
      <c r="U192" s="1"/>
    </row>
    <row r="193" spans="1:21" x14ac:dyDescent="0.3">
      <c r="A193" s="2"/>
      <c r="B193" s="2"/>
      <c r="C193" s="1"/>
      <c r="U193" s="1"/>
    </row>
    <row r="194" spans="1:21" x14ac:dyDescent="0.3">
      <c r="A194" s="2"/>
      <c r="B194" s="2"/>
      <c r="C194" s="1"/>
      <c r="U194" s="1"/>
    </row>
    <row r="195" spans="1:21" x14ac:dyDescent="0.3">
      <c r="A195" s="2"/>
      <c r="B195" s="2"/>
      <c r="C195" s="1"/>
      <c r="U195" s="1"/>
    </row>
    <row r="196" spans="1:21" x14ac:dyDescent="0.3">
      <c r="A196" s="2"/>
      <c r="B196" s="2"/>
      <c r="C196" s="1"/>
      <c r="U196" s="1"/>
    </row>
    <row r="197" spans="1:21" x14ac:dyDescent="0.3">
      <c r="A197" s="2"/>
      <c r="B197" s="2"/>
      <c r="C197" s="1"/>
      <c r="U197" s="1"/>
    </row>
    <row r="198" spans="1:21" x14ac:dyDescent="0.3">
      <c r="A198" s="2"/>
      <c r="B198" s="2"/>
      <c r="C198" s="1"/>
      <c r="U198" s="1"/>
    </row>
    <row r="199" spans="1:21" x14ac:dyDescent="0.3">
      <c r="A199" s="2"/>
      <c r="B199" s="2"/>
      <c r="C199" s="1"/>
      <c r="U199" s="1"/>
    </row>
    <row r="200" spans="1:21" x14ac:dyDescent="0.3">
      <c r="A200" s="2"/>
      <c r="B200" s="2"/>
      <c r="C200" s="1"/>
      <c r="U200" s="1"/>
    </row>
    <row r="201" spans="1:21" x14ac:dyDescent="0.3">
      <c r="A201" s="2"/>
      <c r="B201" s="2"/>
      <c r="C201" s="1"/>
      <c r="U201" s="1"/>
    </row>
    <row r="202" spans="1:21" x14ac:dyDescent="0.3">
      <c r="A202" s="2"/>
      <c r="B202" s="2"/>
      <c r="C202" s="1"/>
      <c r="U202" s="1"/>
    </row>
    <row r="203" spans="1:21" x14ac:dyDescent="0.3">
      <c r="A203" s="2"/>
      <c r="B203" s="2"/>
      <c r="C203" s="1"/>
      <c r="U203" s="1"/>
    </row>
    <row r="204" spans="1:21" x14ac:dyDescent="0.3">
      <c r="A204" s="2"/>
      <c r="B204" s="2"/>
      <c r="C204" s="1"/>
      <c r="U204" s="1"/>
    </row>
    <row r="205" spans="1:21" x14ac:dyDescent="0.3">
      <c r="A205" s="2"/>
      <c r="B205" s="2"/>
      <c r="C205" s="1"/>
      <c r="U205" s="1"/>
    </row>
    <row r="206" spans="1:21" x14ac:dyDescent="0.3">
      <c r="A206" s="2"/>
      <c r="B206" s="2"/>
      <c r="C206" s="1"/>
      <c r="U206" s="1"/>
    </row>
    <row r="207" spans="1:21" x14ac:dyDescent="0.3">
      <c r="A207" s="2"/>
      <c r="B207" s="2"/>
      <c r="C207" s="1"/>
      <c r="U207" s="1"/>
    </row>
    <row r="208" spans="1:21" x14ac:dyDescent="0.3">
      <c r="A208" s="2"/>
      <c r="B208" s="2"/>
      <c r="C208" s="1"/>
      <c r="U208" s="1"/>
    </row>
    <row r="209" spans="1:21" x14ac:dyDescent="0.3">
      <c r="A209" s="2"/>
      <c r="B209" s="2"/>
      <c r="C209" s="1"/>
      <c r="U209" s="1"/>
    </row>
    <row r="210" spans="1:21" x14ac:dyDescent="0.3">
      <c r="A210" s="2"/>
      <c r="B210" s="2"/>
      <c r="C210" s="1"/>
      <c r="U210" s="1"/>
    </row>
    <row r="211" spans="1:21" x14ac:dyDescent="0.3">
      <c r="A211" s="2"/>
      <c r="B211" s="2"/>
      <c r="C211" s="1"/>
      <c r="U211" s="1"/>
    </row>
    <row r="212" spans="1:21" x14ac:dyDescent="0.3">
      <c r="A212" s="2"/>
      <c r="B212" s="2"/>
      <c r="C212" s="1"/>
      <c r="U212" s="1"/>
    </row>
    <row r="213" spans="1:21" x14ac:dyDescent="0.3">
      <c r="A213" s="2"/>
      <c r="B213" s="2"/>
      <c r="C213" s="1"/>
      <c r="U213" s="1"/>
    </row>
    <row r="214" spans="1:21" x14ac:dyDescent="0.3">
      <c r="A214" s="2"/>
      <c r="B214" s="2"/>
      <c r="C214" s="1"/>
      <c r="U214" s="1"/>
    </row>
    <row r="215" spans="1:21" x14ac:dyDescent="0.3">
      <c r="A215" s="2"/>
      <c r="B215" s="2"/>
      <c r="C215" s="1"/>
      <c r="U215" s="1"/>
    </row>
    <row r="216" spans="1:21" x14ac:dyDescent="0.3">
      <c r="A216" s="2"/>
      <c r="B216" s="2"/>
      <c r="C216" s="1"/>
      <c r="U216" s="1"/>
    </row>
    <row r="217" spans="1:21" x14ac:dyDescent="0.3">
      <c r="A217" s="2"/>
      <c r="B217" s="2"/>
      <c r="C217" s="1"/>
      <c r="U217" s="1"/>
    </row>
    <row r="218" spans="1:21" x14ac:dyDescent="0.3">
      <c r="A218" s="2"/>
      <c r="B218" s="2"/>
      <c r="C218" s="1"/>
      <c r="U218" s="1"/>
    </row>
    <row r="219" spans="1:21" x14ac:dyDescent="0.3">
      <c r="A219" s="2"/>
      <c r="B219" s="2"/>
      <c r="C219" s="1"/>
      <c r="U219" s="1"/>
    </row>
    <row r="220" spans="1:21" x14ac:dyDescent="0.3">
      <c r="A220" s="2"/>
      <c r="B220" s="2"/>
      <c r="C220" s="1"/>
      <c r="U220" s="1"/>
    </row>
    <row r="221" spans="1:21" x14ac:dyDescent="0.3">
      <c r="A221" s="2"/>
      <c r="B221" s="2"/>
      <c r="C221" s="1"/>
      <c r="U221" s="1"/>
    </row>
    <row r="222" spans="1:21" x14ac:dyDescent="0.3">
      <c r="A222" s="2"/>
      <c r="B222" s="2"/>
      <c r="C222" s="1"/>
      <c r="U222" s="1"/>
    </row>
    <row r="223" spans="1:21" x14ac:dyDescent="0.3">
      <c r="A223" s="2"/>
      <c r="B223" s="2"/>
      <c r="C223" s="1"/>
      <c r="U223" s="1"/>
    </row>
    <row r="224" spans="1:21" x14ac:dyDescent="0.3">
      <c r="A224" s="2"/>
      <c r="B224" s="2"/>
      <c r="C224" s="1"/>
      <c r="U224" s="1"/>
    </row>
    <row r="225" spans="1:21" x14ac:dyDescent="0.3">
      <c r="A225" s="2"/>
      <c r="B225" s="2"/>
      <c r="C225" s="1"/>
      <c r="U225" s="1"/>
    </row>
    <row r="226" spans="1:21" x14ac:dyDescent="0.3">
      <c r="A226" s="2"/>
      <c r="B226" s="2"/>
      <c r="C226" s="1"/>
      <c r="U226" s="1"/>
    </row>
    <row r="227" spans="1:21" x14ac:dyDescent="0.3">
      <c r="A227" s="2"/>
      <c r="B227" s="2"/>
      <c r="C227" s="1"/>
      <c r="U227" s="1"/>
    </row>
    <row r="228" spans="1:21" x14ac:dyDescent="0.3">
      <c r="A228" s="2"/>
      <c r="B228" s="2"/>
      <c r="C228" s="1"/>
      <c r="U228" s="1"/>
    </row>
    <row r="229" spans="1:21" x14ac:dyDescent="0.3">
      <c r="A229" s="2"/>
      <c r="B229" s="2"/>
      <c r="C229" s="1"/>
      <c r="U229" s="1"/>
    </row>
    <row r="230" spans="1:21" x14ac:dyDescent="0.3">
      <c r="A230" s="2"/>
      <c r="B230" s="2"/>
      <c r="C230" s="1"/>
      <c r="U230" s="1"/>
    </row>
    <row r="231" spans="1:21" x14ac:dyDescent="0.3">
      <c r="A231" s="2"/>
      <c r="B231" s="2"/>
      <c r="C231" s="1"/>
      <c r="U231" s="1"/>
    </row>
    <row r="232" spans="1:21" x14ac:dyDescent="0.3">
      <c r="A232" s="2"/>
      <c r="B232" s="2"/>
      <c r="C232" s="1"/>
      <c r="U232" s="1"/>
    </row>
    <row r="233" spans="1:21" x14ac:dyDescent="0.3">
      <c r="A233" s="2"/>
      <c r="B233" s="2"/>
      <c r="C233" s="1"/>
      <c r="U233" s="1"/>
    </row>
    <row r="234" spans="1:21" x14ac:dyDescent="0.3">
      <c r="A234" s="2"/>
      <c r="B234" s="2"/>
      <c r="C234" s="1"/>
      <c r="U234" s="1"/>
    </row>
    <row r="235" spans="1:21" x14ac:dyDescent="0.3">
      <c r="A235" s="2"/>
      <c r="B235" s="2"/>
      <c r="C235" s="1"/>
      <c r="U235" s="1"/>
    </row>
    <row r="236" spans="1:21" x14ac:dyDescent="0.3">
      <c r="A236" s="2"/>
      <c r="B236" s="2"/>
      <c r="C236" s="1"/>
      <c r="U236" s="1"/>
    </row>
    <row r="237" spans="1:21" x14ac:dyDescent="0.3">
      <c r="A237" s="2"/>
      <c r="B237" s="2"/>
      <c r="C237" s="1"/>
      <c r="U237" s="1"/>
    </row>
    <row r="238" spans="1:21" x14ac:dyDescent="0.3">
      <c r="A238" s="2"/>
      <c r="B238" s="2"/>
      <c r="C238" s="1"/>
      <c r="U238" s="1"/>
    </row>
    <row r="239" spans="1:21" x14ac:dyDescent="0.3">
      <c r="A239" s="2"/>
      <c r="B239" s="2"/>
      <c r="C239" s="1"/>
      <c r="U239" s="1"/>
    </row>
    <row r="240" spans="1:21" x14ac:dyDescent="0.3">
      <c r="A240" s="2"/>
      <c r="B240" s="2"/>
      <c r="C240" s="1"/>
      <c r="U240" s="1"/>
    </row>
    <row r="241" spans="1:21" x14ac:dyDescent="0.3">
      <c r="A241" s="2"/>
      <c r="B241" s="2"/>
      <c r="C241" s="1"/>
      <c r="U241" s="1"/>
    </row>
    <row r="242" spans="1:21" x14ac:dyDescent="0.3">
      <c r="A242" s="2"/>
      <c r="B242" s="2"/>
      <c r="C242" s="1"/>
      <c r="U242" s="1"/>
    </row>
    <row r="243" spans="1:21" x14ac:dyDescent="0.3">
      <c r="A243" s="2"/>
      <c r="B243" s="2"/>
      <c r="C243" s="1"/>
      <c r="U243" s="1"/>
    </row>
    <row r="244" spans="1:21" x14ac:dyDescent="0.3">
      <c r="A244" s="2"/>
      <c r="B244" s="2"/>
      <c r="C244" s="1"/>
      <c r="U244" s="1"/>
    </row>
    <row r="245" spans="1:21" x14ac:dyDescent="0.3">
      <c r="A245" s="2"/>
      <c r="B245" s="2"/>
      <c r="C245" s="1"/>
      <c r="U245" s="1"/>
    </row>
    <row r="246" spans="1:21" x14ac:dyDescent="0.3">
      <c r="A246" s="2"/>
      <c r="B246" s="2"/>
      <c r="C246" s="1"/>
      <c r="U246" s="1"/>
    </row>
    <row r="247" spans="1:21" x14ac:dyDescent="0.3">
      <c r="A247" s="2"/>
      <c r="B247" s="2"/>
      <c r="C247" s="1"/>
      <c r="U247" s="1"/>
    </row>
    <row r="248" spans="1:21" x14ac:dyDescent="0.3">
      <c r="A248" s="2"/>
      <c r="B248" s="2"/>
      <c r="C248" s="1"/>
      <c r="U248" s="1"/>
    </row>
    <row r="249" spans="1:21" x14ac:dyDescent="0.3">
      <c r="A249" s="2"/>
      <c r="B249" s="2"/>
      <c r="C249" s="1"/>
      <c r="U249" s="1"/>
    </row>
    <row r="250" spans="1:21" x14ac:dyDescent="0.3">
      <c r="A250" s="2"/>
      <c r="B250" s="2"/>
      <c r="C250" s="1"/>
      <c r="U250" s="1"/>
    </row>
    <row r="251" spans="1:21" x14ac:dyDescent="0.3">
      <c r="A251" s="2"/>
      <c r="B251" s="2"/>
      <c r="C251" s="1"/>
      <c r="U251" s="1"/>
    </row>
    <row r="252" spans="1:21" x14ac:dyDescent="0.3">
      <c r="A252" s="2"/>
      <c r="B252" s="2"/>
      <c r="C252" s="1"/>
      <c r="U252" s="1"/>
    </row>
    <row r="253" spans="1:21" x14ac:dyDescent="0.3">
      <c r="A253" s="2"/>
      <c r="B253" s="2"/>
      <c r="C253" s="1"/>
      <c r="U253" s="1"/>
    </row>
    <row r="254" spans="1:21" x14ac:dyDescent="0.3">
      <c r="A254" s="2"/>
      <c r="B254" s="2"/>
      <c r="C254" s="1"/>
      <c r="U254" s="1"/>
    </row>
    <row r="255" spans="1:21" x14ac:dyDescent="0.3">
      <c r="A255" s="2"/>
      <c r="B255" s="2"/>
      <c r="C255" s="1"/>
      <c r="U255" s="1"/>
    </row>
    <row r="256" spans="1:21" x14ac:dyDescent="0.3">
      <c r="A256" s="2"/>
      <c r="B256" s="2"/>
      <c r="C256" s="1"/>
      <c r="U256" s="1"/>
    </row>
    <row r="257" spans="1:21" x14ac:dyDescent="0.3">
      <c r="A257" s="2"/>
      <c r="B257" s="2"/>
      <c r="C257" s="1"/>
      <c r="U257" s="1"/>
    </row>
    <row r="258" spans="1:21" x14ac:dyDescent="0.3">
      <c r="A258" s="2"/>
      <c r="B258" s="2"/>
      <c r="C258" s="1"/>
      <c r="U258" s="1"/>
    </row>
    <row r="259" spans="1:21" x14ac:dyDescent="0.3">
      <c r="A259" s="2"/>
      <c r="B259" s="2"/>
      <c r="C259" s="1"/>
      <c r="U259" s="1"/>
    </row>
    <row r="260" spans="1:21" x14ac:dyDescent="0.3">
      <c r="A260" s="2"/>
      <c r="B260" s="2"/>
      <c r="C260" s="1"/>
      <c r="U260" s="1"/>
    </row>
    <row r="261" spans="1:21" x14ac:dyDescent="0.3">
      <c r="A261" s="2"/>
      <c r="B261" s="2"/>
      <c r="C261" s="1"/>
      <c r="U261" s="1"/>
    </row>
    <row r="262" spans="1:21" x14ac:dyDescent="0.3">
      <c r="A262" s="2"/>
      <c r="B262" s="2"/>
      <c r="C262" s="1"/>
      <c r="U262" s="1"/>
    </row>
    <row r="263" spans="1:21" x14ac:dyDescent="0.3">
      <c r="A263" s="2"/>
      <c r="B263" s="2"/>
      <c r="C263" s="1"/>
      <c r="U263" s="1"/>
    </row>
    <row r="264" spans="1:21" x14ac:dyDescent="0.3">
      <c r="A264" s="2"/>
      <c r="B264" s="2"/>
      <c r="C264" s="1"/>
      <c r="U264" s="1"/>
    </row>
    <row r="265" spans="1:21" x14ac:dyDescent="0.3">
      <c r="A265" s="2"/>
      <c r="B265" s="2"/>
      <c r="C265" s="1"/>
      <c r="U265" s="1"/>
    </row>
    <row r="266" spans="1:21" x14ac:dyDescent="0.3">
      <c r="A266" s="2"/>
      <c r="B266" s="2"/>
      <c r="C266" s="1"/>
      <c r="U266" s="1"/>
    </row>
    <row r="267" spans="1:21" x14ac:dyDescent="0.3">
      <c r="A267" s="2"/>
      <c r="B267" s="2"/>
      <c r="C267" s="1"/>
      <c r="U267" s="1"/>
    </row>
    <row r="268" spans="1:21" x14ac:dyDescent="0.3">
      <c r="A268" s="2"/>
      <c r="B268" s="2"/>
      <c r="C268" s="1"/>
      <c r="U268" s="1"/>
    </row>
    <row r="269" spans="1:21" x14ac:dyDescent="0.3">
      <c r="A269" s="2"/>
      <c r="B269" s="2"/>
      <c r="C269" s="1"/>
      <c r="U269" s="1"/>
    </row>
    <row r="270" spans="1:21" x14ac:dyDescent="0.3">
      <c r="A270" s="2"/>
      <c r="B270" s="2"/>
      <c r="C270" s="1"/>
      <c r="U270" s="1"/>
    </row>
    <row r="271" spans="1:21" x14ac:dyDescent="0.3">
      <c r="A271" s="2"/>
      <c r="B271" s="2"/>
      <c r="C271" s="1"/>
      <c r="U271" s="1"/>
    </row>
    <row r="272" spans="1:21" x14ac:dyDescent="0.3">
      <c r="A272" s="2"/>
      <c r="B272" s="2"/>
      <c r="C272" s="1"/>
      <c r="U272" s="1"/>
    </row>
    <row r="273" spans="1:21" x14ac:dyDescent="0.3">
      <c r="A273" s="2"/>
      <c r="B273" s="2"/>
      <c r="C273" s="1"/>
      <c r="U273" s="1"/>
    </row>
    <row r="274" spans="1:21" x14ac:dyDescent="0.3">
      <c r="A274" s="2"/>
      <c r="B274" s="2"/>
      <c r="C274" s="1"/>
      <c r="U274" s="1"/>
    </row>
    <row r="275" spans="1:21" x14ac:dyDescent="0.3">
      <c r="A275" s="2"/>
      <c r="B275" s="2"/>
      <c r="C275" s="1"/>
      <c r="U275" s="1"/>
    </row>
    <row r="276" spans="1:21" x14ac:dyDescent="0.3">
      <c r="A276" s="2"/>
      <c r="B276" s="2"/>
      <c r="C276" s="1"/>
      <c r="U276" s="1"/>
    </row>
    <row r="277" spans="1:21" x14ac:dyDescent="0.3">
      <c r="A277" s="2"/>
      <c r="B277" s="2"/>
      <c r="C277" s="1"/>
      <c r="U277" s="1"/>
    </row>
    <row r="278" spans="1:21" x14ac:dyDescent="0.3">
      <c r="A278" s="2"/>
      <c r="B278" s="2"/>
      <c r="C278" s="1"/>
      <c r="U278" s="1"/>
    </row>
    <row r="279" spans="1:21" x14ac:dyDescent="0.3">
      <c r="A279" s="2"/>
      <c r="B279" s="2"/>
      <c r="C279" s="1"/>
      <c r="U279" s="1"/>
    </row>
    <row r="280" spans="1:21" x14ac:dyDescent="0.3">
      <c r="A280" s="2"/>
      <c r="B280" s="2"/>
      <c r="C280" s="1"/>
      <c r="U280" s="1"/>
    </row>
    <row r="281" spans="1:21" x14ac:dyDescent="0.3">
      <c r="A281" s="2"/>
      <c r="B281" s="2"/>
      <c r="C281" s="1"/>
      <c r="U281" s="1"/>
    </row>
    <row r="282" spans="1:21" x14ac:dyDescent="0.3">
      <c r="A282" s="2"/>
      <c r="B282" s="2"/>
      <c r="C282" s="1"/>
      <c r="U282" s="1"/>
    </row>
    <row r="283" spans="1:21" x14ac:dyDescent="0.3">
      <c r="A283" s="2"/>
      <c r="B283" s="2"/>
      <c r="C283" s="1"/>
      <c r="U283" s="1"/>
    </row>
    <row r="284" spans="1:21" x14ac:dyDescent="0.3">
      <c r="A284" s="2"/>
      <c r="B284" s="2"/>
      <c r="C284" s="1"/>
      <c r="U284" s="1"/>
    </row>
    <row r="285" spans="1:21" x14ac:dyDescent="0.3">
      <c r="A285" s="2"/>
      <c r="B285" s="2"/>
      <c r="C285" s="1"/>
      <c r="U285" s="1"/>
    </row>
    <row r="286" spans="1:21" x14ac:dyDescent="0.3">
      <c r="A286" s="2"/>
      <c r="B286" s="2"/>
      <c r="C286" s="1"/>
      <c r="U286" s="1"/>
    </row>
    <row r="287" spans="1:21" x14ac:dyDescent="0.3">
      <c r="A287" s="2"/>
      <c r="B287" s="2"/>
      <c r="C287" s="1"/>
      <c r="U287" s="1"/>
    </row>
    <row r="288" spans="1:21" x14ac:dyDescent="0.3">
      <c r="A288" s="2"/>
      <c r="B288" s="2"/>
      <c r="C288" s="1"/>
      <c r="U288" s="1"/>
    </row>
    <row r="289" spans="1:21" x14ac:dyDescent="0.3">
      <c r="A289" s="2"/>
      <c r="B289" s="2"/>
      <c r="C289" s="1"/>
      <c r="U289" s="1"/>
    </row>
    <row r="290" spans="1:21" x14ac:dyDescent="0.3">
      <c r="A290" s="2"/>
      <c r="B290" s="2"/>
      <c r="C290" s="1"/>
      <c r="U290" s="1"/>
    </row>
    <row r="291" spans="1:21" x14ac:dyDescent="0.3">
      <c r="A291" s="2"/>
      <c r="B291" s="2"/>
      <c r="C291" s="1"/>
      <c r="U291" s="1"/>
    </row>
    <row r="292" spans="1:21" x14ac:dyDescent="0.3">
      <c r="A292" s="2"/>
      <c r="B292" s="2"/>
      <c r="C292" s="1"/>
      <c r="U292" s="1"/>
    </row>
    <row r="293" spans="1:21" x14ac:dyDescent="0.3">
      <c r="A293" s="2"/>
      <c r="B293" s="2"/>
      <c r="C293" s="1"/>
      <c r="U293" s="1"/>
    </row>
    <row r="294" spans="1:21" x14ac:dyDescent="0.3">
      <c r="A294" s="2"/>
      <c r="B294" s="2"/>
      <c r="C294" s="1"/>
      <c r="U294" s="1"/>
    </row>
    <row r="295" spans="1:21" x14ac:dyDescent="0.3">
      <c r="A295" s="2"/>
      <c r="B295" s="2"/>
      <c r="C295" s="1"/>
      <c r="U295" s="1"/>
    </row>
    <row r="296" spans="1:21" x14ac:dyDescent="0.3">
      <c r="A296" s="2"/>
      <c r="B296" s="2"/>
      <c r="C296" s="1"/>
      <c r="U296" s="1"/>
    </row>
    <row r="297" spans="1:21" x14ac:dyDescent="0.3">
      <c r="A297" s="2"/>
      <c r="B297" s="2"/>
      <c r="C297" s="1"/>
      <c r="U297" s="1"/>
    </row>
    <row r="298" spans="1:21" x14ac:dyDescent="0.3">
      <c r="A298" s="2"/>
      <c r="B298" s="2"/>
      <c r="C298" s="1"/>
      <c r="U298" s="1"/>
    </row>
    <row r="299" spans="1:21" x14ac:dyDescent="0.3">
      <c r="A299" s="2"/>
      <c r="B299" s="2"/>
      <c r="C299" s="1"/>
      <c r="U299" s="1"/>
    </row>
    <row r="300" spans="1:21" x14ac:dyDescent="0.3">
      <c r="A300" s="2"/>
      <c r="B300" s="2"/>
      <c r="C300" s="1"/>
      <c r="U300" s="1"/>
    </row>
    <row r="301" spans="1:21" x14ac:dyDescent="0.3">
      <c r="A301" s="2"/>
      <c r="B301" s="2"/>
      <c r="C301" s="1"/>
      <c r="U301" s="1"/>
    </row>
    <row r="302" spans="1:21" x14ac:dyDescent="0.3">
      <c r="A302" s="2"/>
      <c r="B302" s="2"/>
      <c r="C302" s="1"/>
      <c r="U302" s="1"/>
    </row>
    <row r="303" spans="1:21" x14ac:dyDescent="0.3">
      <c r="A303" s="2"/>
      <c r="B303" s="2"/>
      <c r="C303" s="1"/>
      <c r="U303" s="1"/>
    </row>
    <row r="304" spans="1:21" x14ac:dyDescent="0.3">
      <c r="A304" s="2"/>
      <c r="B304" s="2"/>
      <c r="C304" s="1"/>
      <c r="U304" s="1"/>
    </row>
    <row r="305" spans="1:21" x14ac:dyDescent="0.3">
      <c r="A305" s="2"/>
      <c r="B305" s="2"/>
      <c r="C305" s="1"/>
      <c r="U305" s="1"/>
    </row>
    <row r="306" spans="1:21" x14ac:dyDescent="0.3">
      <c r="A306" s="2"/>
      <c r="B306" s="2"/>
      <c r="C306" s="1"/>
      <c r="U306" s="1"/>
    </row>
    <row r="307" spans="1:21" x14ac:dyDescent="0.3">
      <c r="A307" s="2"/>
      <c r="B307" s="2"/>
      <c r="C307" s="1"/>
      <c r="U307" s="1"/>
    </row>
    <row r="308" spans="1:21" x14ac:dyDescent="0.3">
      <c r="A308" s="2"/>
      <c r="B308" s="2"/>
      <c r="C308" s="1"/>
      <c r="U308" s="1"/>
    </row>
    <row r="309" spans="1:21" x14ac:dyDescent="0.3">
      <c r="A309" s="2"/>
      <c r="B309" s="2"/>
      <c r="C309" s="1"/>
      <c r="U309" s="1"/>
    </row>
    <row r="310" spans="1:21" x14ac:dyDescent="0.3">
      <c r="A310" s="2"/>
      <c r="B310" s="2"/>
      <c r="C310" s="1"/>
      <c r="U310" s="1"/>
    </row>
    <row r="311" spans="1:21" x14ac:dyDescent="0.3">
      <c r="A311" s="2"/>
      <c r="B311" s="2"/>
      <c r="C311" s="1"/>
      <c r="U311" s="1"/>
    </row>
    <row r="312" spans="1:21" x14ac:dyDescent="0.3">
      <c r="A312" s="2"/>
      <c r="B312" s="2"/>
      <c r="C312" s="1"/>
      <c r="U312" s="1"/>
    </row>
    <row r="313" spans="1:21" x14ac:dyDescent="0.3">
      <c r="A313" s="2"/>
      <c r="B313" s="2"/>
      <c r="C313" s="1"/>
      <c r="U313" s="1"/>
    </row>
    <row r="314" spans="1:21" x14ac:dyDescent="0.3">
      <c r="A314" s="2"/>
      <c r="B314" s="2"/>
      <c r="C314" s="1"/>
      <c r="U314" s="1"/>
    </row>
    <row r="315" spans="1:21" x14ac:dyDescent="0.3">
      <c r="A315" s="2"/>
      <c r="B315" s="2"/>
      <c r="C315" s="1"/>
      <c r="U315" s="1"/>
    </row>
    <row r="316" spans="1:21" x14ac:dyDescent="0.3">
      <c r="A316" s="2"/>
      <c r="B316" s="2"/>
      <c r="C316" s="1"/>
      <c r="U316" s="1"/>
    </row>
    <row r="317" spans="1:21" x14ac:dyDescent="0.3">
      <c r="A317" s="2"/>
      <c r="B317" s="2"/>
      <c r="C317" s="1"/>
      <c r="U317" s="1"/>
    </row>
    <row r="318" spans="1:21" x14ac:dyDescent="0.3">
      <c r="A318" s="2"/>
      <c r="B318" s="2"/>
      <c r="C318" s="1"/>
      <c r="U318" s="1"/>
    </row>
    <row r="319" spans="1:21" x14ac:dyDescent="0.3">
      <c r="A319" s="2"/>
      <c r="B319" s="2"/>
      <c r="C319" s="1"/>
      <c r="U319" s="1"/>
    </row>
    <row r="320" spans="1:21" x14ac:dyDescent="0.3">
      <c r="A320" s="2"/>
      <c r="B320" s="2"/>
      <c r="C320" s="1"/>
      <c r="U320" s="1"/>
    </row>
    <row r="321" spans="1:21" x14ac:dyDescent="0.3">
      <c r="A321" s="2"/>
      <c r="B321" s="2"/>
      <c r="C321" s="1"/>
      <c r="U321" s="1"/>
    </row>
    <row r="322" spans="1:21" x14ac:dyDescent="0.3">
      <c r="A322" s="2"/>
      <c r="B322" s="2"/>
      <c r="C322" s="1"/>
      <c r="U322" s="1"/>
    </row>
    <row r="323" spans="1:21" x14ac:dyDescent="0.3">
      <c r="A323" s="2"/>
      <c r="B323" s="2"/>
      <c r="C323" s="1"/>
      <c r="U323" s="1"/>
    </row>
    <row r="324" spans="1:21" x14ac:dyDescent="0.3">
      <c r="A324" s="2"/>
      <c r="B324" s="2"/>
      <c r="C324" s="1"/>
      <c r="U324" s="1"/>
    </row>
    <row r="325" spans="1:21" x14ac:dyDescent="0.3">
      <c r="A325" s="2"/>
      <c r="B325" s="2"/>
      <c r="C325" s="1"/>
      <c r="U325" s="1"/>
    </row>
    <row r="326" spans="1:21" x14ac:dyDescent="0.3">
      <c r="A326" s="2"/>
      <c r="B326" s="2"/>
      <c r="C326" s="1"/>
      <c r="U326" s="1"/>
    </row>
    <row r="327" spans="1:21" x14ac:dyDescent="0.3">
      <c r="A327" s="2"/>
      <c r="B327" s="2"/>
      <c r="C327" s="1"/>
      <c r="U327" s="1"/>
    </row>
    <row r="328" spans="1:21" x14ac:dyDescent="0.3">
      <c r="A328" s="2"/>
      <c r="B328" s="2"/>
      <c r="C328" s="1"/>
      <c r="U328" s="1"/>
    </row>
    <row r="329" spans="1:21" x14ac:dyDescent="0.3">
      <c r="A329" s="2"/>
      <c r="B329" s="2"/>
      <c r="C329" s="1"/>
      <c r="U329" s="1"/>
    </row>
    <row r="330" spans="1:21" x14ac:dyDescent="0.3">
      <c r="A330" s="2"/>
      <c r="B330" s="2"/>
      <c r="C330" s="1"/>
      <c r="U330" s="1"/>
    </row>
    <row r="331" spans="1:21" x14ac:dyDescent="0.3">
      <c r="A331" s="2"/>
      <c r="B331" s="2"/>
      <c r="C331" s="1"/>
      <c r="U331" s="1"/>
    </row>
    <row r="332" spans="1:21" x14ac:dyDescent="0.3">
      <c r="A332" s="2"/>
      <c r="B332" s="2"/>
      <c r="C332" s="1"/>
      <c r="U332" s="1"/>
    </row>
    <row r="333" spans="1:21" x14ac:dyDescent="0.3">
      <c r="A333" s="2"/>
      <c r="B333" s="2"/>
      <c r="C333" s="1"/>
      <c r="U333" s="1"/>
    </row>
    <row r="334" spans="1:21" x14ac:dyDescent="0.3">
      <c r="A334" s="2"/>
      <c r="B334" s="2"/>
      <c r="C334" s="1"/>
      <c r="U334" s="1"/>
    </row>
    <row r="335" spans="1:21" x14ac:dyDescent="0.3">
      <c r="A335" s="2"/>
      <c r="B335" s="2"/>
      <c r="C335" s="1"/>
      <c r="U335" s="1"/>
    </row>
    <row r="336" spans="1:21" x14ac:dyDescent="0.3">
      <c r="A336" s="2"/>
      <c r="B336" s="2"/>
      <c r="C336" s="1"/>
      <c r="U336" s="1"/>
    </row>
    <row r="337" spans="1:21" x14ac:dyDescent="0.3">
      <c r="A337" s="2"/>
      <c r="B337" s="2"/>
      <c r="C337" s="1"/>
      <c r="U337" s="1"/>
    </row>
    <row r="338" spans="1:21" x14ac:dyDescent="0.3">
      <c r="A338" s="2"/>
      <c r="B338" s="2"/>
      <c r="C338" s="1"/>
      <c r="U338" s="1"/>
    </row>
    <row r="339" spans="1:21" x14ac:dyDescent="0.3">
      <c r="A339" s="2"/>
      <c r="B339" s="2"/>
      <c r="C339" s="1"/>
      <c r="U339" s="1"/>
    </row>
    <row r="340" spans="1:21" x14ac:dyDescent="0.3">
      <c r="A340" s="2"/>
      <c r="B340" s="2"/>
      <c r="C340" s="1"/>
      <c r="U340" s="1"/>
    </row>
    <row r="341" spans="1:21" x14ac:dyDescent="0.3">
      <c r="A341" s="2"/>
      <c r="B341" s="2"/>
      <c r="C341" s="1"/>
      <c r="U341" s="1"/>
    </row>
    <row r="342" spans="1:21" x14ac:dyDescent="0.3">
      <c r="A342" s="2"/>
      <c r="B342" s="2"/>
      <c r="C342" s="1"/>
      <c r="U342" s="1"/>
    </row>
    <row r="343" spans="1:21" x14ac:dyDescent="0.3">
      <c r="A343" s="2"/>
      <c r="B343" s="2"/>
      <c r="C343" s="1"/>
      <c r="U343" s="1"/>
    </row>
    <row r="344" spans="1:21" x14ac:dyDescent="0.3">
      <c r="A344" s="2"/>
      <c r="B344" s="2"/>
      <c r="C344" s="1"/>
      <c r="U344" s="1"/>
    </row>
    <row r="345" spans="1:21" x14ac:dyDescent="0.3">
      <c r="A345" s="2"/>
      <c r="B345" s="2"/>
      <c r="C345" s="1"/>
      <c r="U345" s="1"/>
    </row>
    <row r="346" spans="1:21" x14ac:dyDescent="0.3">
      <c r="A346" s="2"/>
      <c r="B346" s="2"/>
      <c r="C346" s="1"/>
      <c r="U346" s="1"/>
    </row>
    <row r="347" spans="1:21" x14ac:dyDescent="0.3">
      <c r="A347" s="2"/>
      <c r="B347" s="2"/>
      <c r="C347" s="1"/>
      <c r="U347" s="1"/>
    </row>
    <row r="348" spans="1:21" x14ac:dyDescent="0.3">
      <c r="A348" s="2"/>
      <c r="B348" s="2"/>
      <c r="C348" s="1"/>
      <c r="U348" s="1"/>
    </row>
    <row r="349" spans="1:21" x14ac:dyDescent="0.3">
      <c r="A349" s="2"/>
      <c r="B349" s="2"/>
      <c r="C349" s="1"/>
      <c r="U349" s="1"/>
    </row>
    <row r="350" spans="1:21" x14ac:dyDescent="0.3">
      <c r="A350" s="2"/>
      <c r="B350" s="2"/>
      <c r="C350" s="1"/>
      <c r="U350" s="1"/>
    </row>
    <row r="351" spans="1:21" x14ac:dyDescent="0.3">
      <c r="A351" s="2"/>
      <c r="B351" s="2"/>
      <c r="C351" s="1"/>
      <c r="U351" s="1"/>
    </row>
    <row r="352" spans="1:21" x14ac:dyDescent="0.3">
      <c r="A352" s="2"/>
      <c r="B352" s="2"/>
      <c r="C352" s="1"/>
      <c r="U352" s="1"/>
    </row>
    <row r="353" spans="1:21" x14ac:dyDescent="0.3">
      <c r="A353" s="2"/>
      <c r="B353" s="2"/>
      <c r="C353" s="1"/>
      <c r="U353" s="1"/>
    </row>
    <row r="354" spans="1:21" x14ac:dyDescent="0.3">
      <c r="A354" s="2"/>
      <c r="B354" s="2"/>
      <c r="C354" s="1"/>
      <c r="U354" s="1"/>
    </row>
    <row r="355" spans="1:21" x14ac:dyDescent="0.3">
      <c r="A355" s="2"/>
      <c r="B355" s="2"/>
      <c r="C355" s="1"/>
      <c r="U355" s="1"/>
    </row>
    <row r="356" spans="1:21" x14ac:dyDescent="0.3">
      <c r="A356" s="2"/>
      <c r="B356" s="2"/>
      <c r="C356" s="1"/>
      <c r="U356" s="1"/>
    </row>
    <row r="357" spans="1:21" x14ac:dyDescent="0.3">
      <c r="A357" s="2"/>
      <c r="B357" s="2"/>
      <c r="C357" s="1"/>
      <c r="U357" s="1"/>
    </row>
    <row r="358" spans="1:21" x14ac:dyDescent="0.3">
      <c r="A358" s="2"/>
      <c r="B358" s="2"/>
      <c r="C358" s="1"/>
      <c r="U358" s="1"/>
    </row>
    <row r="359" spans="1:21" x14ac:dyDescent="0.3">
      <c r="A359" s="2"/>
      <c r="B359" s="2"/>
      <c r="C359" s="1"/>
      <c r="U359" s="1"/>
    </row>
    <row r="360" spans="1:21" x14ac:dyDescent="0.3">
      <c r="A360" s="2"/>
      <c r="B360" s="2"/>
      <c r="C360" s="1"/>
      <c r="U360" s="1"/>
    </row>
    <row r="361" spans="1:21" x14ac:dyDescent="0.3">
      <c r="A361" s="2"/>
      <c r="B361" s="2"/>
      <c r="C361" s="1"/>
      <c r="U361" s="1"/>
    </row>
    <row r="362" spans="1:21" x14ac:dyDescent="0.3">
      <c r="A362" s="2"/>
      <c r="B362" s="2"/>
      <c r="C362" s="1"/>
      <c r="U362" s="1"/>
    </row>
    <row r="363" spans="1:21" x14ac:dyDescent="0.3">
      <c r="A363" s="2"/>
      <c r="B363" s="2"/>
      <c r="C363" s="1"/>
      <c r="U363" s="1"/>
    </row>
    <row r="364" spans="1:21" x14ac:dyDescent="0.3">
      <c r="A364" s="2"/>
      <c r="B364" s="2"/>
      <c r="C364" s="1"/>
      <c r="U364" s="1"/>
    </row>
    <row r="365" spans="1:21" x14ac:dyDescent="0.3">
      <c r="A365" s="2"/>
      <c r="B365" s="2"/>
      <c r="C365" s="1"/>
      <c r="U365" s="1"/>
    </row>
    <row r="366" spans="1:21" x14ac:dyDescent="0.3">
      <c r="A366" s="2"/>
      <c r="B366" s="2"/>
      <c r="C366" s="1"/>
      <c r="U366" s="1"/>
    </row>
    <row r="367" spans="1:21" x14ac:dyDescent="0.3">
      <c r="A367" s="2"/>
      <c r="B367" s="2"/>
      <c r="C367" s="1"/>
      <c r="U367" s="1"/>
    </row>
    <row r="368" spans="1:21" x14ac:dyDescent="0.3">
      <c r="A368" s="2"/>
      <c r="B368" s="2"/>
      <c r="C368" s="1"/>
      <c r="U368" s="1"/>
    </row>
    <row r="369" spans="1:21" x14ac:dyDescent="0.3">
      <c r="A369" s="2"/>
      <c r="B369" s="2"/>
      <c r="C369" s="1"/>
      <c r="U369" s="1"/>
    </row>
    <row r="370" spans="1:21" x14ac:dyDescent="0.3">
      <c r="A370" s="2"/>
      <c r="B370" s="2"/>
      <c r="C370" s="1"/>
      <c r="U370" s="1"/>
    </row>
    <row r="371" spans="1:21" x14ac:dyDescent="0.3">
      <c r="A371" s="2"/>
      <c r="B371" s="2"/>
      <c r="C371" s="1"/>
      <c r="U371" s="1"/>
    </row>
    <row r="372" spans="1:21" x14ac:dyDescent="0.3">
      <c r="A372" s="2"/>
      <c r="B372" s="2"/>
      <c r="C372" s="1"/>
      <c r="U372" s="1"/>
    </row>
    <row r="373" spans="1:21" x14ac:dyDescent="0.3">
      <c r="A373" s="2"/>
      <c r="B373" s="2"/>
      <c r="C373" s="1"/>
      <c r="U373" s="1"/>
    </row>
    <row r="374" spans="1:21" x14ac:dyDescent="0.3">
      <c r="A374" s="2"/>
      <c r="B374" s="2"/>
      <c r="C374" s="1"/>
      <c r="U374" s="1"/>
    </row>
    <row r="375" spans="1:21" x14ac:dyDescent="0.3">
      <c r="A375" s="2"/>
      <c r="B375" s="2"/>
      <c r="C375" s="1"/>
      <c r="U375" s="1"/>
    </row>
    <row r="376" spans="1:21" x14ac:dyDescent="0.3">
      <c r="A376" s="2"/>
      <c r="B376" s="2"/>
      <c r="C376" s="1"/>
      <c r="U376" s="1"/>
    </row>
    <row r="377" spans="1:21" x14ac:dyDescent="0.3">
      <c r="A377" s="2"/>
      <c r="B377" s="2"/>
      <c r="C377" s="1"/>
      <c r="U377" s="1"/>
    </row>
    <row r="378" spans="1:21" x14ac:dyDescent="0.3">
      <c r="A378" s="2"/>
      <c r="B378" s="2"/>
      <c r="C378" s="1"/>
      <c r="U378" s="1"/>
    </row>
    <row r="379" spans="1:21" x14ac:dyDescent="0.3">
      <c r="A379" s="2"/>
      <c r="B379" s="2"/>
      <c r="C379" s="1"/>
      <c r="U379" s="1"/>
    </row>
    <row r="380" spans="1:21" x14ac:dyDescent="0.3">
      <c r="A380" s="2"/>
      <c r="B380" s="2"/>
      <c r="C380" s="1"/>
      <c r="U380" s="1"/>
    </row>
    <row r="381" spans="1:21" x14ac:dyDescent="0.3">
      <c r="A381" s="2"/>
      <c r="B381" s="2"/>
      <c r="C381" s="1"/>
      <c r="U381" s="1"/>
    </row>
    <row r="382" spans="1:21" x14ac:dyDescent="0.3">
      <c r="A382" s="2"/>
      <c r="B382" s="2"/>
      <c r="C382" s="1"/>
      <c r="U382" s="1"/>
    </row>
    <row r="383" spans="1:21" x14ac:dyDescent="0.3">
      <c r="A383" s="2"/>
      <c r="B383" s="2"/>
      <c r="C383" s="1"/>
      <c r="U383" s="1"/>
    </row>
    <row r="384" spans="1:21" x14ac:dyDescent="0.3">
      <c r="A384" s="2"/>
      <c r="B384" s="2"/>
      <c r="C384" s="1"/>
      <c r="U384" s="1"/>
    </row>
    <row r="385" spans="1:21" x14ac:dyDescent="0.3">
      <c r="A385" s="2"/>
      <c r="B385" s="2"/>
      <c r="C385" s="1"/>
      <c r="U385" s="1"/>
    </row>
    <row r="386" spans="1:21" x14ac:dyDescent="0.3">
      <c r="A386" s="2"/>
      <c r="B386" s="2"/>
      <c r="C386" s="1"/>
      <c r="U386" s="1"/>
    </row>
    <row r="387" spans="1:21" x14ac:dyDescent="0.3">
      <c r="A387" s="2"/>
      <c r="B387" s="2"/>
      <c r="C387" s="1"/>
      <c r="U387" s="1"/>
    </row>
    <row r="388" spans="1:21" x14ac:dyDescent="0.3">
      <c r="A388" s="2"/>
      <c r="B388" s="2"/>
      <c r="C388" s="1"/>
      <c r="U388" s="1"/>
    </row>
    <row r="389" spans="1:21" x14ac:dyDescent="0.3">
      <c r="A389" s="2"/>
      <c r="B389" s="2"/>
      <c r="C389" s="1"/>
      <c r="U389" s="1"/>
    </row>
    <row r="390" spans="1:21" x14ac:dyDescent="0.3">
      <c r="A390" s="2"/>
      <c r="B390" s="2"/>
      <c r="C390" s="1"/>
      <c r="U390" s="1"/>
    </row>
    <row r="391" spans="1:21" x14ac:dyDescent="0.3">
      <c r="A391" s="2"/>
      <c r="B391" s="2"/>
      <c r="C391" s="1"/>
      <c r="U391" s="1"/>
    </row>
    <row r="392" spans="1:21" x14ac:dyDescent="0.3">
      <c r="A392" s="2"/>
      <c r="B392" s="2"/>
      <c r="C392" s="1"/>
      <c r="U392" s="1"/>
    </row>
    <row r="393" spans="1:21" x14ac:dyDescent="0.3">
      <c r="A393" s="2"/>
      <c r="B393" s="2"/>
      <c r="C393" s="1"/>
      <c r="U393" s="1"/>
    </row>
    <row r="394" spans="1:21" x14ac:dyDescent="0.3">
      <c r="A394" s="2"/>
      <c r="B394" s="2"/>
      <c r="C394" s="1"/>
      <c r="U394" s="1"/>
    </row>
    <row r="395" spans="1:21" x14ac:dyDescent="0.3">
      <c r="A395" s="2"/>
      <c r="B395" s="2"/>
      <c r="C395" s="1"/>
      <c r="U395" s="1"/>
    </row>
    <row r="396" spans="1:21" x14ac:dyDescent="0.3">
      <c r="A396" s="2"/>
      <c r="B396" s="2"/>
      <c r="C396" s="1"/>
      <c r="U396" s="1"/>
    </row>
    <row r="397" spans="1:21" x14ac:dyDescent="0.3">
      <c r="A397" s="2"/>
      <c r="B397" s="2"/>
      <c r="C397" s="1"/>
      <c r="U397" s="1"/>
    </row>
    <row r="398" spans="1:21" x14ac:dyDescent="0.3">
      <c r="A398" s="2"/>
      <c r="B398" s="2"/>
      <c r="C398" s="1"/>
      <c r="U398" s="1"/>
    </row>
    <row r="399" spans="1:21" x14ac:dyDescent="0.3">
      <c r="A399" s="2"/>
      <c r="B399" s="2"/>
      <c r="C399" s="1"/>
      <c r="U399" s="1"/>
    </row>
    <row r="400" spans="1:21" x14ac:dyDescent="0.3">
      <c r="A400" s="2"/>
      <c r="B400" s="2"/>
      <c r="C400" s="1"/>
      <c r="U400" s="1"/>
    </row>
    <row r="401" spans="1:21" x14ac:dyDescent="0.3">
      <c r="A401" s="2"/>
      <c r="B401" s="2"/>
      <c r="C401" s="1"/>
      <c r="U401" s="1"/>
    </row>
    <row r="402" spans="1:21" x14ac:dyDescent="0.3">
      <c r="A402" s="2"/>
      <c r="B402" s="2"/>
      <c r="C402" s="1"/>
      <c r="U402" s="1"/>
    </row>
    <row r="403" spans="1:21" x14ac:dyDescent="0.3">
      <c r="A403" s="2"/>
      <c r="B403" s="2"/>
      <c r="C403" s="1"/>
      <c r="U403" s="1"/>
    </row>
    <row r="404" spans="1:21" x14ac:dyDescent="0.3">
      <c r="A404" s="2"/>
      <c r="B404" s="2"/>
      <c r="C404" s="1"/>
      <c r="U404" s="1"/>
    </row>
    <row r="405" spans="1:21" x14ac:dyDescent="0.3">
      <c r="A405" s="2"/>
      <c r="B405" s="2"/>
      <c r="C405" s="1"/>
      <c r="U405" s="1"/>
    </row>
    <row r="406" spans="1:21" x14ac:dyDescent="0.3">
      <c r="A406" s="2"/>
      <c r="B406" s="2"/>
      <c r="C406" s="1"/>
      <c r="U406" s="1"/>
    </row>
    <row r="407" spans="1:21" x14ac:dyDescent="0.3">
      <c r="A407" s="2"/>
      <c r="B407" s="2"/>
      <c r="C407" s="1"/>
      <c r="U407" s="1"/>
    </row>
    <row r="408" spans="1:21" x14ac:dyDescent="0.3">
      <c r="A408" s="2"/>
      <c r="B408" s="2"/>
      <c r="C408" s="1"/>
      <c r="U408" s="1"/>
    </row>
    <row r="409" spans="1:21" x14ac:dyDescent="0.3">
      <c r="A409" s="2"/>
      <c r="B409" s="2"/>
      <c r="C409" s="1"/>
      <c r="U409" s="1"/>
    </row>
    <row r="410" spans="1:21" x14ac:dyDescent="0.3">
      <c r="A410" s="2"/>
      <c r="B410" s="2"/>
      <c r="C410" s="1"/>
      <c r="U410" s="1"/>
    </row>
    <row r="411" spans="1:21" x14ac:dyDescent="0.3">
      <c r="A411" s="2"/>
      <c r="B411" s="2"/>
      <c r="C411" s="1"/>
      <c r="U411" s="1"/>
    </row>
    <row r="412" spans="1:21" x14ac:dyDescent="0.3">
      <c r="A412" s="2"/>
      <c r="B412" s="2"/>
      <c r="C412" s="1"/>
      <c r="U412" s="1"/>
    </row>
    <row r="413" spans="1:21" x14ac:dyDescent="0.3">
      <c r="A413" s="2"/>
      <c r="B413" s="2"/>
      <c r="C413" s="1"/>
      <c r="U413" s="1"/>
    </row>
    <row r="414" spans="1:21" x14ac:dyDescent="0.3">
      <c r="A414" s="2"/>
      <c r="B414" s="2"/>
      <c r="C414" s="1"/>
      <c r="U414" s="1"/>
    </row>
    <row r="415" spans="1:21" x14ac:dyDescent="0.3">
      <c r="A415" s="2"/>
      <c r="B415" s="2"/>
      <c r="C415" s="1"/>
      <c r="U415" s="1"/>
    </row>
    <row r="416" spans="1:21" x14ac:dyDescent="0.3">
      <c r="A416" s="2"/>
      <c r="B416" s="2"/>
      <c r="C416" s="1"/>
      <c r="U416" s="1"/>
    </row>
    <row r="417" spans="1:21" x14ac:dyDescent="0.3">
      <c r="A417" s="2"/>
      <c r="B417" s="2"/>
      <c r="C417" s="1"/>
      <c r="U417" s="1"/>
    </row>
    <row r="418" spans="1:21" x14ac:dyDescent="0.3">
      <c r="A418" s="2"/>
      <c r="B418" s="2"/>
      <c r="C418" s="1"/>
      <c r="U418" s="1"/>
    </row>
    <row r="419" spans="1:21" x14ac:dyDescent="0.3">
      <c r="A419" s="2"/>
      <c r="B419" s="2"/>
      <c r="C419" s="1"/>
      <c r="U419" s="1"/>
    </row>
    <row r="420" spans="1:21" x14ac:dyDescent="0.3">
      <c r="A420" s="2"/>
      <c r="B420" s="2"/>
      <c r="C420" s="1"/>
      <c r="U420" s="1"/>
    </row>
    <row r="421" spans="1:21" x14ac:dyDescent="0.3">
      <c r="A421" s="2"/>
      <c r="B421" s="2"/>
      <c r="C421" s="1"/>
      <c r="U421" s="1"/>
    </row>
    <row r="422" spans="1:21" x14ac:dyDescent="0.3">
      <c r="A422" s="2"/>
      <c r="B422" s="2"/>
      <c r="C422" s="1"/>
      <c r="U422" s="1"/>
    </row>
    <row r="423" spans="1:21" x14ac:dyDescent="0.3">
      <c r="A423" s="2"/>
      <c r="B423" s="2"/>
      <c r="C423" s="1"/>
      <c r="U423" s="1"/>
    </row>
    <row r="424" spans="1:21" x14ac:dyDescent="0.3">
      <c r="A424" s="2"/>
      <c r="B424" s="2"/>
      <c r="C424" s="1"/>
      <c r="U424" s="1"/>
    </row>
    <row r="425" spans="1:21" x14ac:dyDescent="0.3">
      <c r="A425" s="2"/>
      <c r="B425" s="2"/>
      <c r="C425" s="1"/>
      <c r="U425" s="1"/>
    </row>
    <row r="426" spans="1:21" x14ac:dyDescent="0.3">
      <c r="A426" s="2"/>
      <c r="B426" s="2"/>
      <c r="C426" s="1"/>
      <c r="U426" s="1"/>
    </row>
    <row r="427" spans="1:21" x14ac:dyDescent="0.3">
      <c r="A427" s="2"/>
      <c r="B427" s="2"/>
      <c r="C427" s="1"/>
      <c r="U427" s="1"/>
    </row>
    <row r="428" spans="1:21" x14ac:dyDescent="0.3">
      <c r="A428" s="2"/>
      <c r="B428" s="2"/>
      <c r="C428" s="1"/>
      <c r="U428" s="1"/>
    </row>
    <row r="429" spans="1:21" x14ac:dyDescent="0.3">
      <c r="A429" s="2"/>
      <c r="B429" s="2"/>
      <c r="C429" s="1"/>
      <c r="U429" s="1"/>
    </row>
    <row r="430" spans="1:21" x14ac:dyDescent="0.3">
      <c r="A430" s="2"/>
      <c r="B430" s="2"/>
      <c r="C430" s="1"/>
      <c r="U430" s="1"/>
    </row>
    <row r="431" spans="1:21" x14ac:dyDescent="0.3">
      <c r="A431" s="2"/>
      <c r="B431" s="2"/>
      <c r="C431" s="1"/>
      <c r="U431" s="1"/>
    </row>
    <row r="432" spans="1:21" x14ac:dyDescent="0.3">
      <c r="A432" s="2"/>
      <c r="B432" s="2"/>
      <c r="C432" s="1"/>
      <c r="U432" s="1"/>
    </row>
    <row r="433" spans="1:21" x14ac:dyDescent="0.3">
      <c r="A433" s="2"/>
      <c r="B433" s="2"/>
      <c r="C433" s="1"/>
      <c r="U433" s="1"/>
    </row>
    <row r="434" spans="1:21" x14ac:dyDescent="0.3">
      <c r="A434" s="2"/>
      <c r="B434" s="2"/>
      <c r="C434" s="1"/>
      <c r="U434" s="1"/>
    </row>
    <row r="435" spans="1:21" x14ac:dyDescent="0.3">
      <c r="A435" s="2"/>
      <c r="B435" s="2"/>
      <c r="C435" s="1"/>
      <c r="U435" s="1"/>
    </row>
    <row r="436" spans="1:21" x14ac:dyDescent="0.3">
      <c r="A436" s="2"/>
      <c r="B436" s="2"/>
      <c r="C436" s="1"/>
      <c r="U436" s="1"/>
    </row>
    <row r="437" spans="1:21" x14ac:dyDescent="0.3">
      <c r="A437" s="2"/>
      <c r="B437" s="2"/>
      <c r="C437" s="1"/>
      <c r="U437" s="1"/>
    </row>
    <row r="438" spans="1:21" x14ac:dyDescent="0.3">
      <c r="A438" s="2"/>
      <c r="B438" s="2"/>
      <c r="C438" s="1"/>
      <c r="U438" s="1"/>
    </row>
    <row r="439" spans="1:21" x14ac:dyDescent="0.3">
      <c r="A439" s="2"/>
      <c r="B439" s="2"/>
      <c r="C439" s="1"/>
      <c r="U439" s="1"/>
    </row>
    <row r="440" spans="1:21" x14ac:dyDescent="0.3">
      <c r="A440" s="2"/>
      <c r="B440" s="2"/>
      <c r="C440" s="1"/>
      <c r="U440" s="1"/>
    </row>
    <row r="441" spans="1:21" x14ac:dyDescent="0.3">
      <c r="A441" s="2"/>
      <c r="B441" s="2"/>
      <c r="C441" s="1"/>
      <c r="U441" s="1"/>
    </row>
    <row r="442" spans="1:21" x14ac:dyDescent="0.3">
      <c r="A442" s="2"/>
      <c r="B442" s="2"/>
      <c r="C442" s="1"/>
      <c r="U442" s="1"/>
    </row>
    <row r="443" spans="1:21" x14ac:dyDescent="0.3">
      <c r="A443" s="2"/>
      <c r="B443" s="2"/>
      <c r="C443" s="1"/>
      <c r="U443" s="1"/>
    </row>
    <row r="444" spans="1:21" x14ac:dyDescent="0.3">
      <c r="A444" s="2"/>
      <c r="B444" s="2"/>
      <c r="C444" s="1"/>
      <c r="U444" s="1"/>
    </row>
    <row r="445" spans="1:21" x14ac:dyDescent="0.3">
      <c r="A445" s="2"/>
      <c r="B445" s="2"/>
      <c r="C445" s="1"/>
      <c r="U445" s="1"/>
    </row>
    <row r="446" spans="1:21" x14ac:dyDescent="0.3">
      <c r="A446" s="2"/>
      <c r="B446" s="2"/>
      <c r="C446" s="1"/>
      <c r="U446" s="1"/>
    </row>
    <row r="447" spans="1:21" x14ac:dyDescent="0.3">
      <c r="A447" s="2"/>
      <c r="B447" s="2"/>
      <c r="C447" s="1"/>
      <c r="U447" s="1"/>
    </row>
    <row r="448" spans="1:21" x14ac:dyDescent="0.3">
      <c r="A448" s="2"/>
      <c r="B448" s="2"/>
      <c r="C448" s="1"/>
      <c r="U448" s="1"/>
    </row>
    <row r="449" spans="1:21" x14ac:dyDescent="0.3">
      <c r="A449" s="2"/>
      <c r="B449" s="2"/>
      <c r="C449" s="1"/>
      <c r="U449" s="1"/>
    </row>
    <row r="450" spans="1:21" x14ac:dyDescent="0.3">
      <c r="A450" s="2"/>
      <c r="B450" s="2"/>
      <c r="C450" s="1"/>
      <c r="U450" s="1"/>
    </row>
    <row r="451" spans="1:21" x14ac:dyDescent="0.3">
      <c r="A451" s="2"/>
      <c r="B451" s="2"/>
      <c r="C451" s="1"/>
      <c r="U451" s="1"/>
    </row>
    <row r="452" spans="1:21" x14ac:dyDescent="0.3">
      <c r="A452" s="2"/>
      <c r="B452" s="2"/>
      <c r="C452" s="1"/>
      <c r="U452" s="1"/>
    </row>
    <row r="453" spans="1:21" x14ac:dyDescent="0.3">
      <c r="A453" s="2"/>
      <c r="B453" s="2"/>
      <c r="C453" s="1"/>
      <c r="U453" s="1"/>
    </row>
    <row r="454" spans="1:21" x14ac:dyDescent="0.3">
      <c r="A454" s="2"/>
      <c r="B454" s="2"/>
      <c r="C454" s="1"/>
      <c r="U454" s="1"/>
    </row>
    <row r="455" spans="1:21" x14ac:dyDescent="0.3">
      <c r="A455" s="2"/>
      <c r="B455" s="2"/>
      <c r="C455" s="1"/>
      <c r="U455" s="1"/>
    </row>
    <row r="456" spans="1:21" x14ac:dyDescent="0.3">
      <c r="A456" s="2"/>
      <c r="B456" s="2"/>
      <c r="C456" s="1"/>
      <c r="U456" s="1"/>
    </row>
    <row r="457" spans="1:21" x14ac:dyDescent="0.3">
      <c r="A457" s="2"/>
      <c r="B457" s="2"/>
      <c r="C457" s="1"/>
      <c r="U457" s="1"/>
    </row>
    <row r="458" spans="1:21" x14ac:dyDescent="0.3">
      <c r="A458" s="2"/>
      <c r="B458" s="2"/>
      <c r="C458" s="1"/>
      <c r="U458" s="1"/>
    </row>
    <row r="459" spans="1:21" x14ac:dyDescent="0.3">
      <c r="A459" s="2"/>
      <c r="B459" s="2"/>
      <c r="C459" s="1"/>
      <c r="U459" s="1"/>
    </row>
    <row r="460" spans="1:21" x14ac:dyDescent="0.3">
      <c r="A460" s="2"/>
      <c r="B460" s="2"/>
      <c r="C460" s="1"/>
      <c r="U460" s="1"/>
    </row>
    <row r="461" spans="1:21" x14ac:dyDescent="0.3">
      <c r="A461" s="2"/>
      <c r="B461" s="2"/>
      <c r="C461" s="1"/>
      <c r="U461" s="1"/>
    </row>
    <row r="462" spans="1:21" x14ac:dyDescent="0.3">
      <c r="A462" s="2"/>
      <c r="B462" s="2"/>
      <c r="C462" s="1"/>
      <c r="U462" s="1"/>
    </row>
    <row r="463" spans="1:21" x14ac:dyDescent="0.3">
      <c r="A463" s="2"/>
      <c r="B463" s="2"/>
      <c r="C463" s="1"/>
      <c r="U463" s="1"/>
    </row>
    <row r="464" spans="1:21" x14ac:dyDescent="0.3">
      <c r="A464" s="2"/>
      <c r="B464" s="2"/>
      <c r="C464" s="1"/>
      <c r="U464" s="1"/>
    </row>
    <row r="465" spans="1:21" x14ac:dyDescent="0.3">
      <c r="A465" s="2"/>
      <c r="B465" s="2"/>
      <c r="C465" s="1"/>
      <c r="U465" s="1"/>
    </row>
    <row r="466" spans="1:21" x14ac:dyDescent="0.3">
      <c r="A466" s="2"/>
      <c r="B466" s="2"/>
      <c r="C466" s="1"/>
      <c r="U466" s="1"/>
    </row>
    <row r="467" spans="1:21" x14ac:dyDescent="0.3">
      <c r="A467" s="2"/>
      <c r="B467" s="2"/>
      <c r="C467" s="1"/>
      <c r="U467" s="1"/>
    </row>
    <row r="468" spans="1:21" x14ac:dyDescent="0.3">
      <c r="A468" s="2"/>
      <c r="B468" s="2"/>
      <c r="C468" s="1"/>
      <c r="U468" s="1"/>
    </row>
    <row r="469" spans="1:21" x14ac:dyDescent="0.3">
      <c r="A469" s="2"/>
      <c r="B469" s="2"/>
      <c r="C469" s="1"/>
      <c r="U469" s="1"/>
    </row>
    <row r="470" spans="1:21" x14ac:dyDescent="0.3">
      <c r="A470" s="2"/>
      <c r="B470" s="2"/>
      <c r="C470" s="1"/>
      <c r="U470" s="1"/>
    </row>
    <row r="471" spans="1:21" x14ac:dyDescent="0.3">
      <c r="A471" s="2"/>
      <c r="B471" s="2"/>
      <c r="C471" s="1"/>
      <c r="U471" s="1"/>
    </row>
    <row r="472" spans="1:21" x14ac:dyDescent="0.3">
      <c r="A472" s="2"/>
      <c r="B472" s="2"/>
      <c r="C472" s="1"/>
      <c r="U472" s="1"/>
    </row>
    <row r="473" spans="1:21" x14ac:dyDescent="0.3">
      <c r="A473" s="2"/>
      <c r="B473" s="2"/>
      <c r="C473" s="1"/>
      <c r="U473" s="1"/>
    </row>
    <row r="474" spans="1:21" x14ac:dyDescent="0.3">
      <c r="A474" s="2"/>
      <c r="B474" s="2"/>
      <c r="C474" s="1"/>
      <c r="U474" s="1"/>
    </row>
    <row r="475" spans="1:21" x14ac:dyDescent="0.3">
      <c r="A475" s="2"/>
      <c r="B475" s="2"/>
      <c r="C475" s="1"/>
      <c r="U475" s="1"/>
    </row>
    <row r="476" spans="1:21" x14ac:dyDescent="0.3">
      <c r="A476" s="2"/>
      <c r="B476" s="2"/>
      <c r="C476" s="1"/>
      <c r="U476" s="1"/>
    </row>
    <row r="477" spans="1:21" x14ac:dyDescent="0.3">
      <c r="A477" s="2"/>
      <c r="B477" s="2"/>
      <c r="C477" s="1"/>
      <c r="U477" s="1"/>
    </row>
    <row r="478" spans="1:21" x14ac:dyDescent="0.3">
      <c r="A478" s="2"/>
      <c r="B478" s="2"/>
      <c r="C478" s="1"/>
      <c r="U478" s="1"/>
    </row>
    <row r="479" spans="1:21" x14ac:dyDescent="0.3">
      <c r="A479" s="2"/>
      <c r="B479" s="2"/>
      <c r="C479" s="1"/>
      <c r="U479" s="1"/>
    </row>
    <row r="480" spans="1:21" x14ac:dyDescent="0.3">
      <c r="A480" s="2"/>
      <c r="B480" s="2"/>
      <c r="C480" s="1"/>
      <c r="U480" s="1"/>
    </row>
    <row r="481" spans="1:21" x14ac:dyDescent="0.3">
      <c r="A481" s="2"/>
      <c r="B481" s="2"/>
      <c r="C481" s="1"/>
      <c r="U481" s="1"/>
    </row>
    <row r="482" spans="1:21" x14ac:dyDescent="0.3">
      <c r="A482" s="2"/>
      <c r="B482" s="2"/>
      <c r="C482" s="1"/>
      <c r="U482" s="1"/>
    </row>
    <row r="483" spans="1:21" x14ac:dyDescent="0.3">
      <c r="A483" s="2"/>
      <c r="B483" s="2"/>
      <c r="C483" s="1"/>
      <c r="U483" s="1"/>
    </row>
    <row r="484" spans="1:21" x14ac:dyDescent="0.3">
      <c r="A484" s="2"/>
      <c r="B484" s="2"/>
      <c r="C484" s="1"/>
      <c r="U484" s="1"/>
    </row>
    <row r="485" spans="1:21" x14ac:dyDescent="0.3">
      <c r="A485" s="2"/>
      <c r="B485" s="2"/>
      <c r="C485" s="1"/>
      <c r="U485" s="1"/>
    </row>
    <row r="486" spans="1:21" x14ac:dyDescent="0.3">
      <c r="A486" s="2"/>
      <c r="B486" s="2"/>
      <c r="C486" s="1"/>
      <c r="U486" s="1"/>
    </row>
    <row r="487" spans="1:21" x14ac:dyDescent="0.3">
      <c r="A487" s="2"/>
      <c r="B487" s="2"/>
      <c r="C487" s="1"/>
      <c r="U487" s="1"/>
    </row>
    <row r="488" spans="1:21" x14ac:dyDescent="0.3">
      <c r="A488" s="2"/>
      <c r="B488" s="2"/>
      <c r="C488" s="1"/>
      <c r="U488" s="1"/>
    </row>
    <row r="489" spans="1:21" x14ac:dyDescent="0.3">
      <c r="A489" s="2"/>
      <c r="B489" s="2"/>
      <c r="C489" s="1"/>
      <c r="U489" s="1"/>
    </row>
    <row r="490" spans="1:21" x14ac:dyDescent="0.3">
      <c r="A490" s="2"/>
      <c r="B490" s="2"/>
      <c r="C490" s="1"/>
      <c r="U490" s="1"/>
    </row>
    <row r="491" spans="1:21" x14ac:dyDescent="0.3">
      <c r="A491" s="2"/>
      <c r="B491" s="2"/>
      <c r="C491" s="1"/>
      <c r="U491" s="1"/>
    </row>
    <row r="492" spans="1:21" x14ac:dyDescent="0.3">
      <c r="A492" s="2"/>
      <c r="B492" s="2"/>
      <c r="C492" s="1"/>
      <c r="U492" s="1"/>
    </row>
    <row r="493" spans="1:21" x14ac:dyDescent="0.3">
      <c r="A493" s="2"/>
      <c r="B493" s="2"/>
      <c r="C493" s="1"/>
      <c r="U493" s="1"/>
    </row>
    <row r="494" spans="1:21" x14ac:dyDescent="0.3">
      <c r="A494" s="2"/>
      <c r="B494" s="2"/>
      <c r="C494" s="1"/>
      <c r="U494" s="1"/>
    </row>
    <row r="495" spans="1:21" x14ac:dyDescent="0.3">
      <c r="A495" s="2"/>
      <c r="B495" s="2"/>
      <c r="C495" s="1"/>
      <c r="U495" s="1"/>
    </row>
    <row r="496" spans="1:21" x14ac:dyDescent="0.3">
      <c r="A496" s="2"/>
      <c r="B496" s="2"/>
      <c r="C496" s="1"/>
      <c r="U496" s="1"/>
    </row>
    <row r="497" spans="1:21" x14ac:dyDescent="0.3">
      <c r="A497" s="2"/>
      <c r="B497" s="2"/>
      <c r="C497" s="1"/>
      <c r="U497" s="1"/>
    </row>
    <row r="498" spans="1:21" x14ac:dyDescent="0.3">
      <c r="A498" s="2"/>
      <c r="B498" s="2"/>
      <c r="C498" s="1"/>
      <c r="U498" s="1"/>
    </row>
    <row r="499" spans="1:21" x14ac:dyDescent="0.3">
      <c r="A499" s="2"/>
      <c r="B499" s="2"/>
      <c r="C499" s="1"/>
      <c r="U499" s="1"/>
    </row>
    <row r="500" spans="1:21" x14ac:dyDescent="0.3">
      <c r="A500" s="2"/>
      <c r="B500" s="2"/>
      <c r="C500" s="1"/>
      <c r="U500" s="1"/>
    </row>
    <row r="501" spans="1:21" x14ac:dyDescent="0.3">
      <c r="A501" s="2"/>
      <c r="B501" s="2"/>
      <c r="C501" s="1"/>
      <c r="U501" s="1"/>
    </row>
    <row r="502" spans="1:21" x14ac:dyDescent="0.3">
      <c r="A502" s="2"/>
      <c r="B502" s="2"/>
      <c r="C502" s="1"/>
      <c r="U502" s="1"/>
    </row>
    <row r="503" spans="1:21" x14ac:dyDescent="0.3">
      <c r="A503" s="2"/>
      <c r="B503" s="2"/>
      <c r="C503" s="1"/>
      <c r="U503" s="1"/>
    </row>
    <row r="504" spans="1:21" x14ac:dyDescent="0.3">
      <c r="A504" s="2"/>
      <c r="B504" s="2"/>
      <c r="C504" s="1"/>
      <c r="U504" s="1"/>
    </row>
    <row r="505" spans="1:21" x14ac:dyDescent="0.3">
      <c r="A505" s="2"/>
      <c r="B505" s="2"/>
      <c r="C505" s="1"/>
      <c r="U505" s="1"/>
    </row>
    <row r="506" spans="1:21" x14ac:dyDescent="0.3">
      <c r="A506" s="2"/>
      <c r="B506" s="2"/>
      <c r="C506" s="1"/>
      <c r="U506" s="1"/>
    </row>
    <row r="507" spans="1:21" x14ac:dyDescent="0.3">
      <c r="A507" s="2"/>
      <c r="B507" s="2"/>
      <c r="C507" s="1"/>
      <c r="U507" s="1"/>
    </row>
    <row r="508" spans="1:21" x14ac:dyDescent="0.3">
      <c r="A508" s="2"/>
      <c r="B508" s="2"/>
      <c r="C508" s="1"/>
      <c r="U508" s="1"/>
    </row>
    <row r="509" spans="1:21" x14ac:dyDescent="0.3">
      <c r="A509" s="2"/>
      <c r="B509" s="2"/>
      <c r="C509" s="1"/>
      <c r="U509" s="1"/>
    </row>
    <row r="510" spans="1:21" x14ac:dyDescent="0.3">
      <c r="A510" s="2"/>
      <c r="B510" s="2"/>
      <c r="C510" s="1"/>
      <c r="U510" s="1"/>
    </row>
    <row r="511" spans="1:21" x14ac:dyDescent="0.3">
      <c r="A511" s="2"/>
      <c r="B511" s="2"/>
      <c r="C511" s="1"/>
      <c r="U511" s="1"/>
    </row>
    <row r="512" spans="1:21" x14ac:dyDescent="0.3">
      <c r="A512" s="2"/>
      <c r="B512" s="2"/>
      <c r="C512" s="1"/>
      <c r="U512" s="1"/>
    </row>
    <row r="513" spans="1:21" x14ac:dyDescent="0.3">
      <c r="A513" s="2"/>
      <c r="B513" s="2"/>
      <c r="C513" s="1"/>
      <c r="U513" s="1"/>
    </row>
    <row r="514" spans="1:21" x14ac:dyDescent="0.3">
      <c r="A514" s="2"/>
      <c r="B514" s="2"/>
      <c r="C514" s="1"/>
      <c r="U514" s="1"/>
    </row>
    <row r="515" spans="1:21" x14ac:dyDescent="0.3">
      <c r="A515" s="2"/>
      <c r="B515" s="2"/>
      <c r="C515" s="1"/>
      <c r="U515" s="1"/>
    </row>
    <row r="516" spans="1:21" x14ac:dyDescent="0.3">
      <c r="A516" s="2"/>
      <c r="B516" s="2"/>
      <c r="C516" s="1"/>
      <c r="U516" s="1"/>
    </row>
    <row r="517" spans="1:21" x14ac:dyDescent="0.3">
      <c r="A517" s="2"/>
      <c r="B517" s="2"/>
      <c r="C517" s="1"/>
      <c r="U517" s="1"/>
    </row>
    <row r="518" spans="1:21" x14ac:dyDescent="0.3">
      <c r="A518" s="2"/>
      <c r="B518" s="2"/>
      <c r="C518" s="1"/>
      <c r="U518" s="1"/>
    </row>
    <row r="519" spans="1:21" x14ac:dyDescent="0.3">
      <c r="A519" s="2"/>
      <c r="B519" s="2"/>
      <c r="C519" s="1"/>
      <c r="U519" s="1"/>
    </row>
    <row r="520" spans="1:21" x14ac:dyDescent="0.3">
      <c r="A520" s="2"/>
      <c r="B520" s="2"/>
      <c r="C520" s="1"/>
      <c r="U520" s="1"/>
    </row>
    <row r="521" spans="1:21" x14ac:dyDescent="0.3">
      <c r="A521" s="2"/>
      <c r="B521" s="2"/>
      <c r="C521" s="1"/>
      <c r="U521" s="1"/>
    </row>
    <row r="522" spans="1:21" x14ac:dyDescent="0.3">
      <c r="A522" s="2"/>
      <c r="B522" s="2"/>
      <c r="C522" s="1"/>
      <c r="U522" s="1"/>
    </row>
    <row r="523" spans="1:21" x14ac:dyDescent="0.3">
      <c r="A523" s="2"/>
      <c r="B523" s="2"/>
      <c r="C523" s="1"/>
      <c r="U523" s="1"/>
    </row>
    <row r="524" spans="1:21" x14ac:dyDescent="0.3">
      <c r="A524" s="2"/>
      <c r="B524" s="2"/>
      <c r="C524" s="1"/>
      <c r="U524" s="1"/>
    </row>
    <row r="525" spans="1:21" x14ac:dyDescent="0.3">
      <c r="A525" s="2"/>
      <c r="B525" s="2"/>
      <c r="C525" s="1"/>
      <c r="U525" s="1"/>
    </row>
    <row r="526" spans="1:21" x14ac:dyDescent="0.3">
      <c r="A526" s="2"/>
      <c r="B526" s="2"/>
      <c r="C526" s="1"/>
      <c r="U526" s="1"/>
    </row>
    <row r="527" spans="1:21" x14ac:dyDescent="0.3">
      <c r="A527" s="2"/>
      <c r="B527" s="2"/>
      <c r="C527" s="1"/>
      <c r="U527" s="1"/>
    </row>
    <row r="528" spans="1:21" x14ac:dyDescent="0.3">
      <c r="A528" s="2"/>
      <c r="B528" s="2"/>
      <c r="C528" s="1"/>
      <c r="U528" s="1"/>
    </row>
    <row r="529" spans="1:21" x14ac:dyDescent="0.3">
      <c r="A529" s="2"/>
      <c r="B529" s="2"/>
      <c r="C529" s="1"/>
      <c r="U529" s="1"/>
    </row>
    <row r="530" spans="1:21" x14ac:dyDescent="0.3">
      <c r="A530" s="2"/>
      <c r="B530" s="2"/>
      <c r="C530" s="1"/>
      <c r="U530" s="1"/>
    </row>
    <row r="531" spans="1:21" x14ac:dyDescent="0.3">
      <c r="A531" s="2"/>
      <c r="B531" s="2"/>
      <c r="C531" s="1"/>
      <c r="U531" s="1"/>
    </row>
    <row r="532" spans="1:21" x14ac:dyDescent="0.3">
      <c r="A532" s="2"/>
      <c r="B532" s="2"/>
      <c r="C532" s="1"/>
      <c r="U532" s="1"/>
    </row>
    <row r="533" spans="1:21" x14ac:dyDescent="0.3">
      <c r="A533" s="2"/>
      <c r="B533" s="2"/>
      <c r="C533" s="1"/>
      <c r="U533" s="1"/>
    </row>
    <row r="534" spans="1:21" x14ac:dyDescent="0.3">
      <c r="A534" s="2"/>
      <c r="B534" s="2"/>
      <c r="C534" s="1"/>
      <c r="U534" s="1"/>
    </row>
    <row r="535" spans="1:21" x14ac:dyDescent="0.3">
      <c r="A535" s="2"/>
      <c r="B535" s="2"/>
      <c r="C535" s="1"/>
      <c r="U535" s="1"/>
    </row>
    <row r="536" spans="1:21" x14ac:dyDescent="0.3">
      <c r="A536" s="2"/>
      <c r="B536" s="2"/>
      <c r="C536" s="1"/>
      <c r="U536" s="1"/>
    </row>
    <row r="537" spans="1:21" x14ac:dyDescent="0.3">
      <c r="A537" s="2"/>
      <c r="B537" s="2"/>
      <c r="C537" s="1"/>
      <c r="U537" s="1"/>
    </row>
    <row r="538" spans="1:21" x14ac:dyDescent="0.3">
      <c r="A538" s="2"/>
      <c r="B538" s="2"/>
      <c r="C538" s="1"/>
      <c r="U538" s="1"/>
    </row>
    <row r="539" spans="1:21" x14ac:dyDescent="0.3">
      <c r="A539" s="2"/>
      <c r="B539" s="2"/>
      <c r="C539" s="1"/>
      <c r="U539" s="1"/>
    </row>
    <row r="540" spans="1:21" x14ac:dyDescent="0.3">
      <c r="A540" s="2"/>
      <c r="B540" s="2"/>
      <c r="C540" s="1"/>
      <c r="U540" s="1"/>
    </row>
    <row r="541" spans="1:21" x14ac:dyDescent="0.3">
      <c r="A541" s="2"/>
      <c r="B541" s="2"/>
      <c r="C541" s="1"/>
      <c r="U541" s="1"/>
    </row>
    <row r="542" spans="1:21" x14ac:dyDescent="0.3">
      <c r="A542" s="2"/>
      <c r="B542" s="2"/>
      <c r="C542" s="1"/>
      <c r="U542" s="1"/>
    </row>
    <row r="543" spans="1:21" x14ac:dyDescent="0.3">
      <c r="A543" s="2"/>
      <c r="B543" s="2"/>
      <c r="C543" s="1"/>
      <c r="U543" s="1"/>
    </row>
    <row r="544" spans="1:21" x14ac:dyDescent="0.3">
      <c r="A544" s="2"/>
      <c r="B544" s="2"/>
      <c r="C544" s="1"/>
      <c r="U544" s="1"/>
    </row>
    <row r="545" spans="1:21" x14ac:dyDescent="0.3">
      <c r="A545" s="2"/>
      <c r="B545" s="2"/>
      <c r="C545" s="1"/>
      <c r="U545" s="1"/>
    </row>
    <row r="546" spans="1:21" x14ac:dyDescent="0.3">
      <c r="A546" s="2"/>
      <c r="B546" s="2"/>
      <c r="C546" s="1"/>
      <c r="U546" s="1"/>
    </row>
    <row r="547" spans="1:21" x14ac:dyDescent="0.3">
      <c r="A547" s="2"/>
      <c r="B547" s="2"/>
      <c r="C547" s="1"/>
      <c r="U547" s="1"/>
    </row>
    <row r="548" spans="1:21" x14ac:dyDescent="0.3">
      <c r="A548" s="2"/>
      <c r="B548" s="2"/>
      <c r="C548" s="1"/>
      <c r="U548" s="1"/>
    </row>
    <row r="549" spans="1:21" x14ac:dyDescent="0.3">
      <c r="A549" s="2"/>
      <c r="B549" s="2"/>
      <c r="C549" s="1"/>
      <c r="U549" s="1"/>
    </row>
    <row r="550" spans="1:21" x14ac:dyDescent="0.3">
      <c r="A550" s="2"/>
      <c r="B550" s="2"/>
      <c r="C550" s="1"/>
      <c r="U550" s="1"/>
    </row>
    <row r="551" spans="1:21" x14ac:dyDescent="0.3">
      <c r="A551" s="2"/>
      <c r="B551" s="2"/>
      <c r="C551" s="1"/>
      <c r="U551" s="1"/>
    </row>
    <row r="552" spans="1:21" x14ac:dyDescent="0.3">
      <c r="A552" s="2"/>
      <c r="B552" s="2"/>
      <c r="C552" s="1"/>
      <c r="U552" s="1"/>
    </row>
    <row r="553" spans="1:21" x14ac:dyDescent="0.3">
      <c r="A553" s="2"/>
      <c r="B553" s="2"/>
      <c r="C553" s="1"/>
      <c r="U553" s="1"/>
    </row>
    <row r="554" spans="1:21" x14ac:dyDescent="0.3">
      <c r="A554" s="2"/>
      <c r="B554" s="2"/>
      <c r="C554" s="1"/>
      <c r="U554" s="1"/>
    </row>
    <row r="555" spans="1:21" x14ac:dyDescent="0.3">
      <c r="A555" s="2"/>
      <c r="B555" s="2"/>
      <c r="C555" s="1"/>
      <c r="U555" s="1"/>
    </row>
    <row r="556" spans="1:21" x14ac:dyDescent="0.3">
      <c r="A556" s="2"/>
      <c r="B556" s="2"/>
      <c r="C556" s="1"/>
      <c r="U556" s="1"/>
    </row>
    <row r="557" spans="1:21" x14ac:dyDescent="0.3">
      <c r="A557" s="2"/>
      <c r="B557" s="2"/>
      <c r="C557" s="1"/>
      <c r="U557" s="1"/>
    </row>
    <row r="558" spans="1:21" x14ac:dyDescent="0.3">
      <c r="A558" s="2"/>
      <c r="B558" s="2"/>
      <c r="C558" s="1"/>
      <c r="U558" s="1"/>
    </row>
    <row r="559" spans="1:21" x14ac:dyDescent="0.3">
      <c r="A559" s="2"/>
      <c r="B559" s="2"/>
      <c r="C559" s="1"/>
      <c r="U559" s="1"/>
    </row>
    <row r="560" spans="1:21" x14ac:dyDescent="0.3">
      <c r="A560" s="2"/>
      <c r="B560" s="2"/>
      <c r="C560" s="1"/>
      <c r="U560" s="1"/>
    </row>
    <row r="561" spans="1:21" x14ac:dyDescent="0.3">
      <c r="A561" s="2"/>
      <c r="B561" s="2"/>
      <c r="C561" s="1"/>
      <c r="U561" s="1"/>
    </row>
    <row r="562" spans="1:21" x14ac:dyDescent="0.3">
      <c r="A562" s="2"/>
      <c r="B562" s="2"/>
      <c r="C562" s="1"/>
      <c r="U562" s="1"/>
    </row>
    <row r="563" spans="1:21" x14ac:dyDescent="0.3">
      <c r="A563" s="2"/>
      <c r="B563" s="2"/>
      <c r="C563" s="1"/>
      <c r="U563" s="1"/>
    </row>
    <row r="564" spans="1:21" x14ac:dyDescent="0.3">
      <c r="A564" s="2"/>
      <c r="B564" s="2"/>
      <c r="C564" s="1"/>
      <c r="U564" s="1"/>
    </row>
    <row r="565" spans="1:21" x14ac:dyDescent="0.3">
      <c r="A565" s="2"/>
      <c r="B565" s="2"/>
      <c r="C565" s="1"/>
      <c r="U565" s="1"/>
    </row>
    <row r="566" spans="1:21" x14ac:dyDescent="0.3">
      <c r="A566" s="2"/>
      <c r="B566" s="2"/>
      <c r="C566" s="1"/>
      <c r="U566" s="1"/>
    </row>
    <row r="567" spans="1:21" x14ac:dyDescent="0.3">
      <c r="A567" s="2"/>
      <c r="B567" s="2"/>
      <c r="C567" s="1"/>
      <c r="U567" s="1"/>
    </row>
    <row r="568" spans="1:21" x14ac:dyDescent="0.3">
      <c r="A568" s="2"/>
      <c r="B568" s="2"/>
      <c r="C568" s="1"/>
      <c r="U568" s="1"/>
    </row>
    <row r="569" spans="1:21" x14ac:dyDescent="0.3">
      <c r="A569" s="2"/>
      <c r="B569" s="2"/>
      <c r="C569" s="1"/>
      <c r="U569" s="1"/>
    </row>
    <row r="570" spans="1:21" x14ac:dyDescent="0.3">
      <c r="A570" s="2"/>
      <c r="B570" s="2"/>
      <c r="C570" s="1"/>
      <c r="U570" s="1"/>
    </row>
    <row r="571" spans="1:21" x14ac:dyDescent="0.3">
      <c r="A571" s="2"/>
      <c r="B571" s="2"/>
      <c r="C571" s="1"/>
      <c r="U571" s="1"/>
    </row>
    <row r="572" spans="1:21" x14ac:dyDescent="0.3">
      <c r="A572" s="2"/>
      <c r="B572" s="2"/>
      <c r="C572" s="1"/>
      <c r="U572" s="1"/>
    </row>
    <row r="573" spans="1:21" x14ac:dyDescent="0.3">
      <c r="A573" s="2"/>
      <c r="B573" s="2"/>
      <c r="C573" s="1"/>
      <c r="U573" s="1"/>
    </row>
    <row r="574" spans="1:21" x14ac:dyDescent="0.3">
      <c r="A574" s="2"/>
      <c r="B574" s="2"/>
      <c r="C574" s="1"/>
      <c r="U574" s="1"/>
    </row>
    <row r="575" spans="1:21" x14ac:dyDescent="0.3">
      <c r="A575" s="2"/>
      <c r="B575" s="2"/>
      <c r="C575" s="1"/>
      <c r="U575" s="1"/>
    </row>
    <row r="576" spans="1:21" x14ac:dyDescent="0.3">
      <c r="A576" s="2"/>
      <c r="B576" s="2"/>
      <c r="C576" s="1"/>
      <c r="U576" s="1"/>
    </row>
    <row r="577" spans="1:21" x14ac:dyDescent="0.3">
      <c r="A577" s="2"/>
      <c r="B577" s="2"/>
      <c r="C577" s="1"/>
      <c r="U577" s="1"/>
    </row>
    <row r="578" spans="1:21" x14ac:dyDescent="0.3">
      <c r="A578" s="2"/>
      <c r="B578" s="2"/>
      <c r="C578" s="1"/>
      <c r="U578" s="1"/>
    </row>
    <row r="579" spans="1:21" x14ac:dyDescent="0.3">
      <c r="A579" s="2"/>
      <c r="B579" s="2"/>
      <c r="C579" s="1"/>
      <c r="U579" s="1"/>
    </row>
    <row r="580" spans="1:21" x14ac:dyDescent="0.3">
      <c r="A580" s="2"/>
      <c r="B580" s="2"/>
      <c r="C580" s="1"/>
      <c r="U580" s="1"/>
    </row>
    <row r="581" spans="1:21" x14ac:dyDescent="0.3">
      <c r="A581" s="2"/>
      <c r="B581" s="2"/>
      <c r="C581" s="1"/>
      <c r="U581" s="1"/>
    </row>
    <row r="582" spans="1:21" x14ac:dyDescent="0.3">
      <c r="A582" s="2"/>
      <c r="B582" s="2"/>
      <c r="C582" s="1"/>
      <c r="U582" s="1"/>
    </row>
    <row r="583" spans="1:21" x14ac:dyDescent="0.3">
      <c r="A583" s="2"/>
      <c r="B583" s="2"/>
      <c r="C583" s="1"/>
      <c r="U583" s="1"/>
    </row>
    <row r="584" spans="1:21" x14ac:dyDescent="0.3">
      <c r="A584" s="2"/>
      <c r="B584" s="2"/>
      <c r="C584" s="1"/>
      <c r="U584" s="1"/>
    </row>
    <row r="585" spans="1:21" x14ac:dyDescent="0.3">
      <c r="A585" s="2"/>
      <c r="B585" s="2"/>
      <c r="C585" s="1"/>
      <c r="U585" s="1"/>
    </row>
    <row r="586" spans="1:21" x14ac:dyDescent="0.3">
      <c r="A586" s="2"/>
      <c r="B586" s="2"/>
      <c r="C586" s="1"/>
      <c r="U586" s="1"/>
    </row>
    <row r="587" spans="1:21" x14ac:dyDescent="0.3">
      <c r="A587" s="2"/>
      <c r="B587" s="2"/>
      <c r="C587" s="1"/>
      <c r="U587" s="1"/>
    </row>
    <row r="588" spans="1:21" x14ac:dyDescent="0.3">
      <c r="A588" s="2"/>
      <c r="B588" s="2"/>
      <c r="C588" s="1"/>
      <c r="U588" s="1"/>
    </row>
    <row r="589" spans="1:21" x14ac:dyDescent="0.3">
      <c r="A589" s="2"/>
      <c r="B589" s="2"/>
      <c r="C589" s="1"/>
      <c r="U589" s="1"/>
    </row>
    <row r="590" spans="1:21" x14ac:dyDescent="0.3">
      <c r="A590" s="2"/>
      <c r="B590" s="2"/>
      <c r="C590" s="1"/>
      <c r="U590" s="1"/>
    </row>
    <row r="591" spans="1:21" x14ac:dyDescent="0.3">
      <c r="A591" s="2"/>
      <c r="B591" s="2"/>
      <c r="C591" s="1"/>
      <c r="U591" s="1"/>
    </row>
    <row r="592" spans="1:21" x14ac:dyDescent="0.3">
      <c r="A592" s="2"/>
      <c r="B592" s="2"/>
      <c r="C592" s="1"/>
      <c r="U592" s="1"/>
    </row>
    <row r="593" spans="1:21" x14ac:dyDescent="0.3">
      <c r="A593" s="2"/>
      <c r="B593" s="2"/>
      <c r="C593" s="1"/>
      <c r="U593" s="1"/>
    </row>
    <row r="594" spans="1:21" x14ac:dyDescent="0.3">
      <c r="A594" s="2"/>
      <c r="B594" s="2"/>
      <c r="C594" s="1"/>
      <c r="U594" s="1"/>
    </row>
    <row r="595" spans="1:21" x14ac:dyDescent="0.3">
      <c r="A595" s="2"/>
      <c r="B595" s="2"/>
      <c r="C595" s="1"/>
      <c r="U595" s="1"/>
    </row>
    <row r="596" spans="1:21" x14ac:dyDescent="0.3">
      <c r="A596" s="2"/>
      <c r="B596" s="2"/>
      <c r="C596" s="1"/>
      <c r="U596" s="1"/>
    </row>
    <row r="597" spans="1:21" x14ac:dyDescent="0.3">
      <c r="A597" s="2"/>
      <c r="B597" s="2"/>
      <c r="C597" s="1"/>
      <c r="U597" s="1"/>
    </row>
    <row r="598" spans="1:21" x14ac:dyDescent="0.3">
      <c r="A598" s="2"/>
      <c r="B598" s="2"/>
      <c r="C598" s="1"/>
      <c r="U598" s="1"/>
    </row>
    <row r="599" spans="1:21" x14ac:dyDescent="0.3">
      <c r="A599" s="2"/>
      <c r="B599" s="2"/>
      <c r="C599" s="1"/>
      <c r="U599" s="1"/>
    </row>
    <row r="600" spans="1:21" x14ac:dyDescent="0.3">
      <c r="A600" s="2"/>
      <c r="B600" s="2"/>
      <c r="C600" s="1"/>
      <c r="U600" s="1"/>
    </row>
    <row r="601" spans="1:21" x14ac:dyDescent="0.3">
      <c r="A601" s="2"/>
      <c r="B601" s="2"/>
      <c r="C601" s="1"/>
      <c r="U601" s="1"/>
    </row>
    <row r="602" spans="1:21" x14ac:dyDescent="0.3">
      <c r="A602" s="2"/>
      <c r="B602" s="2"/>
      <c r="C602" s="1"/>
      <c r="U602" s="1"/>
    </row>
    <row r="603" spans="1:21" x14ac:dyDescent="0.3">
      <c r="A603" s="2"/>
      <c r="B603" s="2"/>
      <c r="C603" s="1"/>
      <c r="U603" s="1"/>
    </row>
    <row r="604" spans="1:21" x14ac:dyDescent="0.3">
      <c r="A604" s="2"/>
      <c r="B604" s="2"/>
      <c r="C604" s="1"/>
      <c r="U604" s="1"/>
    </row>
    <row r="605" spans="1:21" x14ac:dyDescent="0.3">
      <c r="A605" s="2"/>
      <c r="B605" s="2"/>
      <c r="C605" s="1"/>
      <c r="U605" s="1"/>
    </row>
    <row r="606" spans="1:21" x14ac:dyDescent="0.3">
      <c r="A606" s="2"/>
      <c r="B606" s="2"/>
      <c r="C606" s="1"/>
      <c r="U606" s="1"/>
    </row>
    <row r="607" spans="1:21" x14ac:dyDescent="0.3">
      <c r="A607" s="2"/>
      <c r="B607" s="2"/>
      <c r="C607" s="1"/>
      <c r="U607" s="1"/>
    </row>
    <row r="608" spans="1:21" x14ac:dyDescent="0.3">
      <c r="A608" s="2"/>
      <c r="B608" s="2"/>
      <c r="C608" s="1"/>
      <c r="U608" s="1"/>
    </row>
    <row r="609" spans="1:21" x14ac:dyDescent="0.3">
      <c r="A609" s="2"/>
      <c r="B609" s="2"/>
      <c r="C609" s="1"/>
      <c r="U609" s="1"/>
    </row>
    <row r="610" spans="1:21" x14ac:dyDescent="0.3">
      <c r="A610" s="2"/>
      <c r="B610" s="2"/>
      <c r="C610" s="1"/>
      <c r="U610" s="1"/>
    </row>
    <row r="611" spans="1:21" x14ac:dyDescent="0.3">
      <c r="A611" s="2"/>
      <c r="B611" s="2"/>
      <c r="C611" s="1"/>
      <c r="U611" s="1"/>
    </row>
    <row r="612" spans="1:21" x14ac:dyDescent="0.3">
      <c r="A612" s="2"/>
      <c r="B612" s="2"/>
      <c r="C612" s="1"/>
      <c r="U612" s="1"/>
    </row>
    <row r="613" spans="1:21" x14ac:dyDescent="0.3">
      <c r="A613" s="2"/>
      <c r="B613" s="2"/>
      <c r="C613" s="1"/>
      <c r="U613" s="1"/>
    </row>
    <row r="614" spans="1:21" x14ac:dyDescent="0.3">
      <c r="A614" s="2"/>
      <c r="B614" s="2"/>
      <c r="C614" s="1"/>
      <c r="U614" s="1"/>
    </row>
    <row r="615" spans="1:21" x14ac:dyDescent="0.3">
      <c r="A615" s="2"/>
      <c r="B615" s="2"/>
      <c r="C615" s="1"/>
      <c r="U615" s="1"/>
    </row>
    <row r="616" spans="1:21" x14ac:dyDescent="0.3">
      <c r="A616" s="2"/>
      <c r="B616" s="2"/>
      <c r="C616" s="1"/>
      <c r="U616" s="1"/>
    </row>
    <row r="617" spans="1:21" x14ac:dyDescent="0.3">
      <c r="A617" s="2"/>
      <c r="B617" s="2"/>
      <c r="C617" s="1"/>
      <c r="U617" s="1"/>
    </row>
    <row r="618" spans="1:21" x14ac:dyDescent="0.3">
      <c r="A618" s="2"/>
      <c r="B618" s="2"/>
      <c r="C618" s="1"/>
      <c r="U618" s="1"/>
    </row>
    <row r="619" spans="1:21" x14ac:dyDescent="0.3">
      <c r="A619" s="2"/>
      <c r="B619" s="2"/>
      <c r="C619" s="1"/>
      <c r="U619" s="1"/>
    </row>
    <row r="620" spans="1:21" x14ac:dyDescent="0.3">
      <c r="A620" s="2"/>
      <c r="B620" s="2"/>
      <c r="C620" s="1"/>
      <c r="U620" s="1"/>
    </row>
    <row r="621" spans="1:21" x14ac:dyDescent="0.3">
      <c r="A621" s="2"/>
      <c r="B621" s="2"/>
      <c r="C621" s="1"/>
      <c r="U621" s="1"/>
    </row>
    <row r="622" spans="1:21" x14ac:dyDescent="0.3">
      <c r="A622" s="2"/>
      <c r="B622" s="2"/>
      <c r="C622" s="1"/>
      <c r="U622" s="1"/>
    </row>
    <row r="623" spans="1:21" x14ac:dyDescent="0.3">
      <c r="A623" s="2"/>
      <c r="B623" s="2"/>
      <c r="C623" s="1"/>
      <c r="U623" s="1"/>
    </row>
    <row r="624" spans="1:21" x14ac:dyDescent="0.3">
      <c r="A624" s="2"/>
      <c r="B624" s="2"/>
      <c r="C624" s="1"/>
      <c r="U624" s="1"/>
    </row>
    <row r="625" spans="1:21" x14ac:dyDescent="0.3">
      <c r="A625" s="2"/>
      <c r="B625" s="2"/>
      <c r="C625" s="1"/>
      <c r="U625" s="1"/>
    </row>
    <row r="626" spans="1:21" x14ac:dyDescent="0.3">
      <c r="A626" s="2"/>
      <c r="B626" s="2"/>
      <c r="C626" s="1"/>
      <c r="U626" s="1"/>
    </row>
    <row r="627" spans="1:21" x14ac:dyDescent="0.3">
      <c r="A627" s="2"/>
      <c r="B627" s="2"/>
      <c r="C627" s="1"/>
      <c r="U627" s="1"/>
    </row>
    <row r="628" spans="1:21" x14ac:dyDescent="0.3">
      <c r="A628" s="2"/>
      <c r="B628" s="2"/>
      <c r="C628" s="1"/>
      <c r="U628" s="1"/>
    </row>
    <row r="629" spans="1:21" x14ac:dyDescent="0.3">
      <c r="A629" s="2"/>
      <c r="B629" s="2"/>
      <c r="C629" s="1"/>
      <c r="U629" s="1"/>
    </row>
    <row r="630" spans="1:21" x14ac:dyDescent="0.3">
      <c r="A630" s="2"/>
      <c r="B630" s="2"/>
      <c r="C630" s="1"/>
      <c r="U630" s="1"/>
    </row>
    <row r="631" spans="1:21" x14ac:dyDescent="0.3">
      <c r="A631" s="2"/>
      <c r="B631" s="2"/>
      <c r="C631" s="1"/>
      <c r="U631" s="1"/>
    </row>
    <row r="632" spans="1:21" x14ac:dyDescent="0.3">
      <c r="A632" s="2"/>
      <c r="B632" s="2"/>
      <c r="C632" s="1"/>
      <c r="U632" s="1"/>
    </row>
    <row r="633" spans="1:21" x14ac:dyDescent="0.3">
      <c r="A633" s="2"/>
      <c r="B633" s="2"/>
      <c r="C633" s="1"/>
      <c r="U633" s="1"/>
    </row>
    <row r="634" spans="1:21" x14ac:dyDescent="0.3">
      <c r="A634" s="2"/>
      <c r="B634" s="2"/>
      <c r="C634" s="1"/>
      <c r="U634" s="1"/>
    </row>
    <row r="635" spans="1:21" x14ac:dyDescent="0.3">
      <c r="A635" s="2"/>
      <c r="B635" s="2"/>
      <c r="C635" s="1"/>
      <c r="U635" s="1"/>
    </row>
    <row r="636" spans="1:21" x14ac:dyDescent="0.3">
      <c r="A636" s="2"/>
      <c r="B636" s="2"/>
      <c r="C636" s="1"/>
      <c r="U636" s="1"/>
    </row>
    <row r="637" spans="1:21" x14ac:dyDescent="0.3">
      <c r="A637" s="2"/>
      <c r="B637" s="2"/>
      <c r="C637" s="1"/>
      <c r="U637" s="1"/>
    </row>
    <row r="638" spans="1:21" x14ac:dyDescent="0.3">
      <c r="A638" s="2"/>
      <c r="B638" s="2"/>
      <c r="C638" s="1"/>
      <c r="U638" s="1"/>
    </row>
    <row r="639" spans="1:21" x14ac:dyDescent="0.3">
      <c r="A639" s="2"/>
      <c r="B639" s="2"/>
      <c r="C639" s="1"/>
      <c r="U639" s="1"/>
    </row>
    <row r="640" spans="1:21" x14ac:dyDescent="0.3">
      <c r="A640" s="2"/>
      <c r="B640" s="2"/>
      <c r="C640" s="1"/>
      <c r="U640" s="1"/>
    </row>
    <row r="641" spans="1:21" x14ac:dyDescent="0.3">
      <c r="A641" s="2"/>
      <c r="B641" s="2"/>
      <c r="C641" s="1"/>
      <c r="U641" s="1"/>
    </row>
    <row r="642" spans="1:21" x14ac:dyDescent="0.3">
      <c r="A642" s="2"/>
      <c r="B642" s="2"/>
      <c r="C642" s="1"/>
      <c r="U642" s="1"/>
    </row>
    <row r="643" spans="1:21" x14ac:dyDescent="0.3">
      <c r="A643" s="2"/>
      <c r="B643" s="2"/>
      <c r="C643" s="1"/>
      <c r="U643" s="1"/>
    </row>
    <row r="644" spans="1:21" x14ac:dyDescent="0.3">
      <c r="A644" s="2"/>
      <c r="B644" s="2"/>
      <c r="C644" s="1"/>
      <c r="U644" s="1"/>
    </row>
    <row r="645" spans="1:21" x14ac:dyDescent="0.3">
      <c r="A645" s="2"/>
      <c r="B645" s="2"/>
      <c r="C645" s="1"/>
      <c r="U645" s="1"/>
    </row>
    <row r="646" spans="1:21" x14ac:dyDescent="0.3">
      <c r="A646" s="2"/>
      <c r="B646" s="2"/>
      <c r="C646" s="1"/>
      <c r="U646" s="1"/>
    </row>
    <row r="647" spans="1:21" x14ac:dyDescent="0.3">
      <c r="A647" s="2"/>
      <c r="B647" s="2"/>
      <c r="C647" s="1"/>
      <c r="U647" s="1"/>
    </row>
    <row r="648" spans="1:21" x14ac:dyDescent="0.3">
      <c r="A648" s="2"/>
      <c r="B648" s="2"/>
      <c r="C648" s="1"/>
      <c r="U648" s="1"/>
    </row>
    <row r="649" spans="1:21" x14ac:dyDescent="0.3">
      <c r="A649" s="2"/>
      <c r="B649" s="2"/>
      <c r="C649" s="1"/>
      <c r="U649" s="1"/>
    </row>
    <row r="650" spans="1:21" x14ac:dyDescent="0.3">
      <c r="A650" s="2"/>
      <c r="B650" s="2"/>
      <c r="C650" s="1"/>
      <c r="U650" s="1"/>
    </row>
    <row r="651" spans="1:21" x14ac:dyDescent="0.3">
      <c r="A651" s="2"/>
      <c r="B651" s="2"/>
      <c r="C651" s="1"/>
      <c r="U651" s="1"/>
    </row>
    <row r="652" spans="1:21" x14ac:dyDescent="0.3">
      <c r="A652" s="2"/>
      <c r="B652" s="2"/>
      <c r="C652" s="1"/>
      <c r="U652" s="1"/>
    </row>
    <row r="653" spans="1:21" x14ac:dyDescent="0.3">
      <c r="A653" s="2"/>
      <c r="B653" s="2"/>
      <c r="C653" s="1"/>
      <c r="U653" s="1"/>
    </row>
    <row r="654" spans="1:21" x14ac:dyDescent="0.3">
      <c r="A654" s="2"/>
      <c r="B654" s="2"/>
      <c r="C654" s="1"/>
      <c r="U654" s="1"/>
    </row>
    <row r="655" spans="1:21" x14ac:dyDescent="0.3">
      <c r="A655" s="2"/>
      <c r="B655" s="2"/>
      <c r="C655" s="1"/>
      <c r="U655" s="1"/>
    </row>
    <row r="656" spans="1:21" x14ac:dyDescent="0.3">
      <c r="A656" s="2"/>
      <c r="B656" s="2"/>
      <c r="C656" s="1"/>
      <c r="U656" s="1"/>
    </row>
    <row r="657" spans="1:21" x14ac:dyDescent="0.3">
      <c r="A657" s="2"/>
      <c r="B657" s="2"/>
      <c r="C657" s="1"/>
      <c r="U657" s="1"/>
    </row>
    <row r="658" spans="1:21" x14ac:dyDescent="0.3">
      <c r="A658" s="2"/>
      <c r="B658" s="2"/>
      <c r="C658" s="1"/>
      <c r="U658" s="1"/>
    </row>
    <row r="659" spans="1:21" x14ac:dyDescent="0.3">
      <c r="A659" s="2"/>
      <c r="B659" s="2"/>
      <c r="C659" s="1"/>
      <c r="U659" s="1"/>
    </row>
    <row r="660" spans="1:21" x14ac:dyDescent="0.3">
      <c r="A660" s="2"/>
      <c r="B660" s="2"/>
      <c r="C660" s="1"/>
      <c r="U660" s="1"/>
    </row>
    <row r="661" spans="1:21" x14ac:dyDescent="0.3">
      <c r="A661" s="2"/>
      <c r="B661" s="2"/>
      <c r="C661" s="1"/>
      <c r="U661" s="1"/>
    </row>
    <row r="662" spans="1:21" x14ac:dyDescent="0.3">
      <c r="A662" s="2"/>
      <c r="B662" s="2"/>
      <c r="C662" s="1"/>
      <c r="U662" s="1"/>
    </row>
    <row r="663" spans="1:21" x14ac:dyDescent="0.3">
      <c r="A663" s="2"/>
      <c r="B663" s="2"/>
      <c r="C663" s="1"/>
      <c r="U663" s="1"/>
    </row>
    <row r="664" spans="1:21" x14ac:dyDescent="0.3">
      <c r="A664" s="2"/>
      <c r="B664" s="2"/>
      <c r="C664" s="1"/>
      <c r="U664" s="1"/>
    </row>
    <row r="665" spans="1:21" x14ac:dyDescent="0.3">
      <c r="A665" s="2"/>
      <c r="B665" s="2"/>
      <c r="C665" s="1"/>
      <c r="U665" s="1"/>
    </row>
    <row r="666" spans="1:21" x14ac:dyDescent="0.3">
      <c r="A666" s="2"/>
      <c r="B666" s="2"/>
      <c r="C666" s="1"/>
      <c r="U666" s="1"/>
    </row>
    <row r="667" spans="1:21" x14ac:dyDescent="0.3">
      <c r="A667" s="2"/>
      <c r="B667" s="2"/>
      <c r="C667" s="1"/>
      <c r="U667" s="1"/>
    </row>
    <row r="668" spans="1:21" x14ac:dyDescent="0.3">
      <c r="A668" s="2"/>
      <c r="B668" s="2"/>
      <c r="C668" s="1"/>
      <c r="U668" s="1"/>
    </row>
    <row r="669" spans="1:21" x14ac:dyDescent="0.3">
      <c r="A669" s="2"/>
      <c r="B669" s="2"/>
      <c r="C669" s="1"/>
      <c r="U669" s="1"/>
    </row>
    <row r="670" spans="1:21" x14ac:dyDescent="0.3">
      <c r="A670" s="2"/>
      <c r="B670" s="2"/>
      <c r="C670" s="1"/>
      <c r="U670" s="1"/>
    </row>
    <row r="671" spans="1:21" x14ac:dyDescent="0.3">
      <c r="A671" s="2"/>
      <c r="B671" s="2"/>
      <c r="C671" s="1"/>
      <c r="U671" s="1"/>
    </row>
    <row r="672" spans="1:21" x14ac:dyDescent="0.3">
      <c r="A672" s="2"/>
      <c r="B672" s="2"/>
      <c r="C672" s="1"/>
      <c r="U672" s="1"/>
    </row>
    <row r="673" spans="1:21" x14ac:dyDescent="0.3">
      <c r="A673" s="2"/>
      <c r="B673" s="2"/>
      <c r="C673" s="1"/>
      <c r="U673" s="1"/>
    </row>
    <row r="674" spans="1:21" x14ac:dyDescent="0.3">
      <c r="A674" s="2"/>
      <c r="B674" s="2"/>
      <c r="C674" s="1"/>
      <c r="U674" s="1"/>
    </row>
    <row r="675" spans="1:21" x14ac:dyDescent="0.3">
      <c r="A675" s="2"/>
      <c r="B675" s="2"/>
      <c r="C675" s="1"/>
      <c r="U675" s="1"/>
    </row>
    <row r="676" spans="1:21" x14ac:dyDescent="0.3">
      <c r="A676" s="2"/>
      <c r="B676" s="2"/>
      <c r="C676" s="1"/>
      <c r="U676" s="1"/>
    </row>
    <row r="677" spans="1:21" x14ac:dyDescent="0.3">
      <c r="A677" s="2"/>
      <c r="B677" s="2"/>
      <c r="C677" s="1"/>
      <c r="U677" s="1"/>
    </row>
    <row r="678" spans="1:21" x14ac:dyDescent="0.3">
      <c r="A678" s="2"/>
      <c r="B678" s="2"/>
      <c r="C678" s="1"/>
      <c r="U678" s="1"/>
    </row>
    <row r="679" spans="1:21" x14ac:dyDescent="0.3">
      <c r="A679" s="2"/>
      <c r="B679" s="2"/>
      <c r="C679" s="1"/>
      <c r="U679" s="1"/>
    </row>
    <row r="680" spans="1:21" x14ac:dyDescent="0.3">
      <c r="A680" s="2"/>
      <c r="B680" s="2"/>
      <c r="C680" s="1"/>
      <c r="U680" s="1"/>
    </row>
    <row r="681" spans="1:21" x14ac:dyDescent="0.3">
      <c r="A681" s="2"/>
      <c r="B681" s="2"/>
      <c r="C681" s="1"/>
      <c r="U681" s="1"/>
    </row>
    <row r="682" spans="1:21" x14ac:dyDescent="0.3">
      <c r="A682" s="2"/>
      <c r="B682" s="2"/>
      <c r="C682" s="1"/>
      <c r="U682" s="1"/>
    </row>
    <row r="683" spans="1:21" x14ac:dyDescent="0.3">
      <c r="A683" s="2"/>
      <c r="B683" s="2"/>
      <c r="C683" s="1"/>
      <c r="U683" s="1"/>
    </row>
    <row r="684" spans="1:21" x14ac:dyDescent="0.3">
      <c r="A684" s="2"/>
      <c r="B684" s="2"/>
      <c r="C684" s="1"/>
      <c r="U684" s="1"/>
    </row>
    <row r="685" spans="1:21" x14ac:dyDescent="0.3">
      <c r="A685" s="2"/>
      <c r="B685" s="2"/>
      <c r="C685" s="1"/>
      <c r="U685" s="1"/>
    </row>
    <row r="686" spans="1:21" x14ac:dyDescent="0.3">
      <c r="A686" s="2"/>
      <c r="B686" s="2"/>
      <c r="C686" s="1"/>
      <c r="U686" s="1"/>
    </row>
    <row r="687" spans="1:21" x14ac:dyDescent="0.3">
      <c r="A687" s="2"/>
      <c r="B687" s="2"/>
      <c r="C687" s="1"/>
      <c r="U687" s="1"/>
    </row>
    <row r="688" spans="1:21" x14ac:dyDescent="0.3">
      <c r="A688" s="2"/>
      <c r="B688" s="2"/>
      <c r="C688" s="1"/>
      <c r="U688" s="1"/>
    </row>
    <row r="689" spans="1:21" x14ac:dyDescent="0.3">
      <c r="A689" s="2"/>
      <c r="B689" s="2"/>
      <c r="C689" s="1"/>
      <c r="U689" s="1"/>
    </row>
    <row r="690" spans="1:21" x14ac:dyDescent="0.3">
      <c r="A690" s="2"/>
      <c r="B690" s="2"/>
      <c r="C690" s="1"/>
      <c r="U690" s="1"/>
    </row>
    <row r="691" spans="1:21" x14ac:dyDescent="0.3">
      <c r="A691" s="2"/>
      <c r="B691" s="2"/>
      <c r="C691" s="1"/>
      <c r="U691" s="1"/>
    </row>
    <row r="692" spans="1:21" x14ac:dyDescent="0.3">
      <c r="A692" s="2"/>
      <c r="B692" s="2"/>
      <c r="C692" s="1"/>
      <c r="U692" s="1"/>
    </row>
    <row r="693" spans="1:21" x14ac:dyDescent="0.3">
      <c r="A693" s="2"/>
      <c r="B693" s="2"/>
      <c r="C693" s="1"/>
      <c r="U693" s="1"/>
    </row>
    <row r="694" spans="1:21" x14ac:dyDescent="0.3">
      <c r="A694" s="2"/>
      <c r="B694" s="2"/>
      <c r="C694" s="1"/>
      <c r="U694" s="1"/>
    </row>
    <row r="695" spans="1:21" x14ac:dyDescent="0.3">
      <c r="A695" s="2"/>
      <c r="B695" s="2"/>
      <c r="C695" s="1"/>
      <c r="U695" s="1"/>
    </row>
    <row r="696" spans="1:21" x14ac:dyDescent="0.3">
      <c r="A696" s="2"/>
      <c r="B696" s="2"/>
      <c r="C696" s="1"/>
      <c r="U696" s="1"/>
    </row>
    <row r="697" spans="1:21" x14ac:dyDescent="0.3">
      <c r="A697" s="2"/>
      <c r="B697" s="2"/>
      <c r="C697" s="1"/>
      <c r="U697" s="1"/>
    </row>
    <row r="698" spans="1:21" x14ac:dyDescent="0.3">
      <c r="A698" s="2"/>
      <c r="B698" s="2"/>
      <c r="C698" s="1"/>
      <c r="U698" s="1"/>
    </row>
    <row r="699" spans="1:21" x14ac:dyDescent="0.3">
      <c r="A699" s="2"/>
      <c r="B699" s="2"/>
      <c r="C699" s="1"/>
      <c r="U699" s="1"/>
    </row>
    <row r="700" spans="1:21" x14ac:dyDescent="0.3">
      <c r="A700" s="2"/>
      <c r="B700" s="2"/>
      <c r="C700" s="1"/>
      <c r="U700" s="1"/>
    </row>
    <row r="701" spans="1:21" x14ac:dyDescent="0.3">
      <c r="A701" s="2"/>
      <c r="B701" s="2"/>
      <c r="C701" s="1"/>
      <c r="U701" s="1"/>
    </row>
    <row r="702" spans="1:21" x14ac:dyDescent="0.3">
      <c r="A702" s="2"/>
      <c r="B702" s="2"/>
      <c r="C702" s="1"/>
      <c r="U702" s="1"/>
    </row>
    <row r="703" spans="1:21" x14ac:dyDescent="0.3">
      <c r="A703" s="2"/>
      <c r="B703" s="2"/>
      <c r="C703" s="1"/>
      <c r="U703" s="1"/>
    </row>
    <row r="704" spans="1:21" x14ac:dyDescent="0.3">
      <c r="A704" s="2"/>
      <c r="B704" s="2"/>
      <c r="C704" s="1"/>
      <c r="U704" s="1"/>
    </row>
    <row r="705" spans="1:21" x14ac:dyDescent="0.3">
      <c r="A705" s="2"/>
      <c r="B705" s="2"/>
      <c r="C705" s="1"/>
      <c r="U705" s="1"/>
    </row>
    <row r="706" spans="1:21" x14ac:dyDescent="0.3">
      <c r="A706" s="2"/>
      <c r="B706" s="2"/>
      <c r="C706" s="1"/>
      <c r="U706" s="1"/>
    </row>
    <row r="707" spans="1:21" x14ac:dyDescent="0.3">
      <c r="A707" s="2"/>
      <c r="B707" s="2"/>
      <c r="C707" s="1"/>
      <c r="U707" s="1"/>
    </row>
    <row r="708" spans="1:21" x14ac:dyDescent="0.3">
      <c r="A708" s="2"/>
      <c r="B708" s="2"/>
      <c r="C708" s="1"/>
      <c r="U708" s="1"/>
    </row>
    <row r="709" spans="1:21" x14ac:dyDescent="0.3">
      <c r="A709" s="2"/>
      <c r="B709" s="2"/>
      <c r="C709" s="1"/>
      <c r="U709" s="1"/>
    </row>
    <row r="710" spans="1:21" x14ac:dyDescent="0.3">
      <c r="A710" s="2"/>
      <c r="B710" s="2"/>
      <c r="C710" s="1"/>
      <c r="U710" s="1"/>
    </row>
    <row r="711" spans="1:21" x14ac:dyDescent="0.3">
      <c r="A711" s="2"/>
      <c r="B711" s="2"/>
      <c r="C711" s="1"/>
      <c r="U711" s="1"/>
    </row>
    <row r="712" spans="1:21" x14ac:dyDescent="0.3">
      <c r="A712" s="2"/>
      <c r="B712" s="2"/>
      <c r="C712" s="1"/>
      <c r="U712" s="1"/>
    </row>
    <row r="713" spans="1:21" x14ac:dyDescent="0.3">
      <c r="A713" s="2"/>
      <c r="B713" s="2"/>
      <c r="C713" s="1"/>
      <c r="U713" s="1"/>
    </row>
    <row r="714" spans="1:21" x14ac:dyDescent="0.3">
      <c r="A714" s="2"/>
      <c r="B714" s="2"/>
      <c r="C714" s="1"/>
      <c r="U714" s="1"/>
    </row>
    <row r="715" spans="1:21" x14ac:dyDescent="0.3">
      <c r="A715" s="2"/>
      <c r="B715" s="2"/>
      <c r="C715" s="1"/>
      <c r="U715" s="1"/>
    </row>
    <row r="716" spans="1:21" x14ac:dyDescent="0.3">
      <c r="A716" s="2"/>
      <c r="B716" s="2"/>
      <c r="C716" s="1"/>
      <c r="U716" s="1"/>
    </row>
    <row r="717" spans="1:21" x14ac:dyDescent="0.3">
      <c r="A717" s="2"/>
      <c r="B717" s="2"/>
      <c r="C717" s="1"/>
      <c r="U717" s="1"/>
    </row>
    <row r="718" spans="1:21" x14ac:dyDescent="0.3">
      <c r="A718" s="2"/>
      <c r="B718" s="2"/>
      <c r="C718" s="1"/>
      <c r="U718" s="1"/>
    </row>
    <row r="719" spans="1:21" x14ac:dyDescent="0.3">
      <c r="A719" s="2"/>
      <c r="B719" s="2"/>
      <c r="C719" s="1"/>
      <c r="U719" s="1"/>
    </row>
    <row r="720" spans="1:21" x14ac:dyDescent="0.3">
      <c r="A720" s="2"/>
      <c r="B720" s="2"/>
      <c r="C720" s="1"/>
      <c r="U720" s="1"/>
    </row>
    <row r="721" spans="1:21" x14ac:dyDescent="0.3">
      <c r="A721" s="2"/>
      <c r="B721" s="2"/>
      <c r="C721" s="1"/>
      <c r="U721" s="1"/>
    </row>
    <row r="722" spans="1:21" x14ac:dyDescent="0.3">
      <c r="A722" s="2"/>
      <c r="B722" s="2"/>
      <c r="C722" s="1"/>
      <c r="U722" s="1"/>
    </row>
    <row r="723" spans="1:21" x14ac:dyDescent="0.3">
      <c r="A723" s="2"/>
      <c r="B723" s="2"/>
      <c r="C723" s="1"/>
      <c r="U723" s="1"/>
    </row>
    <row r="724" spans="1:21" x14ac:dyDescent="0.3">
      <c r="A724" s="2"/>
      <c r="B724" s="2"/>
      <c r="C724" s="1"/>
      <c r="U724" s="1"/>
    </row>
    <row r="725" spans="1:21" x14ac:dyDescent="0.3">
      <c r="A725" s="2"/>
      <c r="B725" s="2"/>
      <c r="C725" s="1"/>
      <c r="U725" s="1"/>
    </row>
    <row r="726" spans="1:21" x14ac:dyDescent="0.3">
      <c r="A726" s="2"/>
      <c r="B726" s="2"/>
      <c r="C726" s="1"/>
      <c r="U726" s="1"/>
    </row>
    <row r="727" spans="1:21" x14ac:dyDescent="0.3">
      <c r="A727" s="2"/>
      <c r="B727" s="2"/>
      <c r="C727" s="1"/>
      <c r="U727" s="1"/>
    </row>
    <row r="728" spans="1:21" x14ac:dyDescent="0.3">
      <c r="A728" s="2"/>
      <c r="B728" s="2"/>
      <c r="C728" s="1"/>
      <c r="U728" s="1"/>
    </row>
    <row r="729" spans="1:21" x14ac:dyDescent="0.3">
      <c r="A729" s="2"/>
      <c r="B729" s="2"/>
      <c r="C729" s="1"/>
      <c r="U729" s="1"/>
    </row>
    <row r="730" spans="1:21" x14ac:dyDescent="0.3">
      <c r="A730" s="2"/>
      <c r="B730" s="2"/>
      <c r="C730" s="1"/>
      <c r="U730" s="1"/>
    </row>
    <row r="731" spans="1:21" x14ac:dyDescent="0.3">
      <c r="A731" s="2"/>
      <c r="B731" s="2"/>
      <c r="C731" s="1"/>
      <c r="U731" s="1"/>
    </row>
    <row r="732" spans="1:21" x14ac:dyDescent="0.3">
      <c r="A732" s="2"/>
      <c r="B732" s="2"/>
      <c r="C732" s="1"/>
      <c r="U732" s="1"/>
    </row>
    <row r="733" spans="1:21" x14ac:dyDescent="0.3">
      <c r="A733" s="2"/>
      <c r="B733" s="2"/>
      <c r="C733" s="1"/>
      <c r="U733" s="1"/>
    </row>
    <row r="734" spans="1:21" x14ac:dyDescent="0.3">
      <c r="A734" s="2"/>
      <c r="B734" s="2"/>
      <c r="C734" s="1"/>
      <c r="U734" s="1"/>
    </row>
    <row r="735" spans="1:21" x14ac:dyDescent="0.3">
      <c r="A735" s="2"/>
      <c r="B735" s="2"/>
      <c r="C735" s="1"/>
      <c r="U735" s="1"/>
    </row>
    <row r="736" spans="1:21" x14ac:dyDescent="0.3">
      <c r="A736" s="2"/>
      <c r="B736" s="2"/>
      <c r="C736" s="1"/>
      <c r="U736" s="1"/>
    </row>
    <row r="737" spans="1:21" x14ac:dyDescent="0.3">
      <c r="A737" s="2"/>
      <c r="B737" s="2"/>
      <c r="C737" s="1"/>
      <c r="U737" s="1"/>
    </row>
    <row r="738" spans="1:21" x14ac:dyDescent="0.3">
      <c r="A738" s="2"/>
      <c r="B738" s="2"/>
      <c r="C738" s="1"/>
      <c r="U738" s="1"/>
    </row>
    <row r="739" spans="1:21" x14ac:dyDescent="0.3">
      <c r="A739" s="2"/>
      <c r="B739" s="2"/>
      <c r="C739" s="1"/>
      <c r="U739" s="1"/>
    </row>
    <row r="740" spans="1:21" x14ac:dyDescent="0.3">
      <c r="A740" s="2"/>
      <c r="B740" s="2"/>
      <c r="C740" s="1"/>
      <c r="U740" s="1"/>
    </row>
    <row r="741" spans="1:21" x14ac:dyDescent="0.3">
      <c r="A741" s="2"/>
      <c r="B741" s="2"/>
      <c r="C741" s="1"/>
      <c r="U741" s="1"/>
    </row>
    <row r="742" spans="1:21" x14ac:dyDescent="0.3">
      <c r="A742" s="2"/>
      <c r="B742" s="2"/>
      <c r="C742" s="1"/>
      <c r="U742" s="1"/>
    </row>
    <row r="743" spans="1:21" x14ac:dyDescent="0.3">
      <c r="A743" s="2"/>
      <c r="B743" s="2"/>
      <c r="C743" s="1"/>
      <c r="U743" s="1"/>
    </row>
    <row r="744" spans="1:21" x14ac:dyDescent="0.3">
      <c r="A744" s="2"/>
      <c r="B744" s="2"/>
      <c r="C744" s="1"/>
      <c r="U744" s="1"/>
    </row>
    <row r="745" spans="1:21" x14ac:dyDescent="0.3">
      <c r="A745" s="2"/>
      <c r="B745" s="2"/>
      <c r="C745" s="1"/>
      <c r="U745" s="1"/>
    </row>
    <row r="746" spans="1:21" x14ac:dyDescent="0.3">
      <c r="A746" s="2"/>
      <c r="B746" s="2"/>
      <c r="C746" s="1"/>
      <c r="U746" s="1"/>
    </row>
    <row r="747" spans="1:21" x14ac:dyDescent="0.3">
      <c r="A747" s="2"/>
      <c r="B747" s="2"/>
      <c r="C747" s="1"/>
      <c r="U747" s="1"/>
    </row>
    <row r="748" spans="1:21" x14ac:dyDescent="0.3">
      <c r="A748" s="2"/>
      <c r="B748" s="2"/>
      <c r="C748" s="1"/>
      <c r="U748" s="1"/>
    </row>
    <row r="749" spans="1:21" x14ac:dyDescent="0.3">
      <c r="A749" s="2"/>
      <c r="B749" s="2"/>
      <c r="C749" s="1"/>
      <c r="U749" s="1"/>
    </row>
    <row r="750" spans="1:21" x14ac:dyDescent="0.3">
      <c r="A750" s="2"/>
      <c r="B750" s="2"/>
      <c r="C750" s="1"/>
      <c r="U750" s="1"/>
    </row>
    <row r="751" spans="1:21" x14ac:dyDescent="0.3">
      <c r="A751" s="2"/>
      <c r="B751" s="2"/>
      <c r="C751" s="1"/>
      <c r="U751" s="1"/>
    </row>
    <row r="752" spans="1:21" x14ac:dyDescent="0.3">
      <c r="A752" s="2"/>
      <c r="B752" s="2"/>
      <c r="C752" s="1"/>
      <c r="U752" s="1"/>
    </row>
    <row r="753" spans="1:21" x14ac:dyDescent="0.3">
      <c r="A753" s="2"/>
      <c r="B753" s="2"/>
      <c r="C753" s="1"/>
      <c r="U753" s="1"/>
    </row>
    <row r="754" spans="1:21" x14ac:dyDescent="0.3">
      <c r="A754" s="2"/>
      <c r="B754" s="2"/>
      <c r="C754" s="1"/>
      <c r="U754" s="1"/>
    </row>
    <row r="755" spans="1:21" x14ac:dyDescent="0.3">
      <c r="A755" s="2"/>
      <c r="B755" s="2"/>
      <c r="C755" s="1"/>
      <c r="U755" s="1"/>
    </row>
    <row r="756" spans="1:21" x14ac:dyDescent="0.3">
      <c r="A756" s="2"/>
      <c r="B756" s="2"/>
      <c r="C756" s="1"/>
      <c r="U756" s="1"/>
    </row>
    <row r="757" spans="1:21" x14ac:dyDescent="0.3">
      <c r="A757" s="2"/>
      <c r="B757" s="2"/>
      <c r="C757" s="1"/>
      <c r="U757" s="1"/>
    </row>
    <row r="758" spans="1:21" x14ac:dyDescent="0.3">
      <c r="A758" s="2"/>
      <c r="B758" s="2"/>
      <c r="C758" s="1"/>
      <c r="U758" s="1"/>
    </row>
    <row r="759" spans="1:21" x14ac:dyDescent="0.3">
      <c r="A759" s="2"/>
      <c r="B759" s="2"/>
      <c r="C759" s="1"/>
      <c r="U759" s="1"/>
    </row>
    <row r="760" spans="1:21" x14ac:dyDescent="0.3">
      <c r="A760" s="2"/>
      <c r="B760" s="2"/>
      <c r="C760" s="1"/>
      <c r="U760" s="1"/>
    </row>
    <row r="761" spans="1:21" x14ac:dyDescent="0.3">
      <c r="A761" s="2"/>
      <c r="B761" s="2"/>
      <c r="C761" s="1"/>
      <c r="U761" s="1"/>
    </row>
    <row r="762" spans="1:21" x14ac:dyDescent="0.3">
      <c r="A762" s="2"/>
      <c r="B762" s="2"/>
      <c r="C762" s="1"/>
      <c r="U762" s="1"/>
    </row>
    <row r="763" spans="1:21" x14ac:dyDescent="0.3">
      <c r="A763" s="2"/>
      <c r="B763" s="2"/>
      <c r="C763" s="1"/>
      <c r="U763" s="1"/>
    </row>
    <row r="764" spans="1:21" x14ac:dyDescent="0.3">
      <c r="A764" s="2"/>
      <c r="B764" s="2"/>
      <c r="C764" s="1"/>
      <c r="U764" s="1"/>
    </row>
    <row r="765" spans="1:21" x14ac:dyDescent="0.3">
      <c r="A765" s="2"/>
      <c r="B765" s="2"/>
      <c r="C765" s="1"/>
      <c r="U765" s="1"/>
    </row>
    <row r="766" spans="1:21" x14ac:dyDescent="0.3">
      <c r="A766" s="2"/>
      <c r="B766" s="2"/>
      <c r="C766" s="1"/>
      <c r="U766" s="1"/>
    </row>
    <row r="767" spans="1:21" x14ac:dyDescent="0.3">
      <c r="A767" s="2"/>
      <c r="B767" s="2"/>
      <c r="C767" s="1"/>
      <c r="U767" s="1"/>
    </row>
    <row r="768" spans="1:21" x14ac:dyDescent="0.3">
      <c r="A768" s="2"/>
      <c r="B768" s="2"/>
      <c r="C768" s="1"/>
      <c r="U768" s="1"/>
    </row>
    <row r="769" spans="1:21" x14ac:dyDescent="0.3">
      <c r="A769" s="2"/>
      <c r="B769" s="2"/>
      <c r="C769" s="1"/>
      <c r="U769" s="1"/>
    </row>
    <row r="770" spans="1:21" x14ac:dyDescent="0.3">
      <c r="A770" s="2"/>
      <c r="B770" s="2"/>
      <c r="C770" s="1"/>
      <c r="U770" s="1"/>
    </row>
    <row r="771" spans="1:21" x14ac:dyDescent="0.3">
      <c r="A771" s="2"/>
      <c r="B771" s="2"/>
      <c r="C771" s="1"/>
      <c r="U771" s="1"/>
    </row>
    <row r="772" spans="1:21" x14ac:dyDescent="0.3">
      <c r="A772" s="2"/>
      <c r="B772" s="2"/>
      <c r="C772" s="1"/>
      <c r="U772" s="1"/>
    </row>
    <row r="773" spans="1:21" x14ac:dyDescent="0.3">
      <c r="A773" s="2"/>
      <c r="B773" s="2"/>
      <c r="C773" s="1"/>
      <c r="U773" s="1"/>
    </row>
    <row r="774" spans="1:21" x14ac:dyDescent="0.3">
      <c r="A774" s="2"/>
      <c r="B774" s="2"/>
      <c r="C774" s="1"/>
      <c r="U774" s="1"/>
    </row>
    <row r="775" spans="1:21" x14ac:dyDescent="0.3">
      <c r="A775" s="2"/>
      <c r="B775" s="2"/>
      <c r="C775" s="1"/>
      <c r="U775" s="1"/>
    </row>
    <row r="776" spans="1:21" x14ac:dyDescent="0.3">
      <c r="A776" s="2"/>
      <c r="B776" s="2"/>
      <c r="C776" s="1"/>
      <c r="U776" s="1"/>
    </row>
    <row r="777" spans="1:21" x14ac:dyDescent="0.3">
      <c r="A777" s="2"/>
      <c r="B777" s="2"/>
      <c r="C777" s="1"/>
      <c r="U777" s="1"/>
    </row>
    <row r="778" spans="1:21" x14ac:dyDescent="0.3">
      <c r="A778" s="2"/>
      <c r="B778" s="2"/>
      <c r="C778" s="1"/>
      <c r="U778" s="1"/>
    </row>
    <row r="779" spans="1:21" x14ac:dyDescent="0.3">
      <c r="A779" s="2"/>
      <c r="B779" s="2"/>
      <c r="C779" s="1"/>
      <c r="U779" s="1"/>
    </row>
    <row r="780" spans="1:21" x14ac:dyDescent="0.3">
      <c r="A780" s="2"/>
      <c r="B780" s="2"/>
      <c r="C780" s="1"/>
      <c r="U780" s="1"/>
    </row>
    <row r="781" spans="1:21" x14ac:dyDescent="0.3">
      <c r="A781" s="2"/>
      <c r="B781" s="2"/>
      <c r="C781" s="1"/>
      <c r="U781" s="1"/>
    </row>
    <row r="782" spans="1:21" x14ac:dyDescent="0.3">
      <c r="A782" s="2"/>
      <c r="B782" s="2"/>
      <c r="C782" s="1"/>
      <c r="U782" s="1"/>
    </row>
    <row r="783" spans="1:21" x14ac:dyDescent="0.3">
      <c r="A783" s="2"/>
      <c r="B783" s="2"/>
      <c r="C783" s="1"/>
      <c r="U783" s="1"/>
    </row>
    <row r="784" spans="1:21" x14ac:dyDescent="0.3">
      <c r="A784" s="2"/>
      <c r="B784" s="2"/>
      <c r="C784" s="1"/>
      <c r="U784" s="1"/>
    </row>
    <row r="785" spans="1:21" x14ac:dyDescent="0.3">
      <c r="A785" s="2"/>
      <c r="B785" s="2"/>
      <c r="C785" s="1"/>
      <c r="U785" s="1"/>
    </row>
    <row r="786" spans="1:21" x14ac:dyDescent="0.3">
      <c r="A786" s="2"/>
      <c r="B786" s="2"/>
      <c r="C786" s="1"/>
      <c r="U786" s="1"/>
    </row>
    <row r="787" spans="1:21" x14ac:dyDescent="0.3">
      <c r="A787" s="2"/>
      <c r="B787" s="2"/>
      <c r="C787" s="1"/>
      <c r="U787" s="1"/>
    </row>
    <row r="788" spans="1:21" x14ac:dyDescent="0.3">
      <c r="A788" s="2"/>
      <c r="B788" s="2"/>
      <c r="C788" s="1"/>
      <c r="U788" s="1"/>
    </row>
    <row r="789" spans="1:21" x14ac:dyDescent="0.3">
      <c r="A789" s="2"/>
      <c r="B789" s="2"/>
      <c r="C789" s="1"/>
      <c r="U789" s="1"/>
    </row>
    <row r="790" spans="1:21" x14ac:dyDescent="0.3">
      <c r="A790" s="2"/>
      <c r="B790" s="2"/>
      <c r="C790" s="1"/>
      <c r="U790" s="1"/>
    </row>
    <row r="791" spans="1:21" x14ac:dyDescent="0.3">
      <c r="A791" s="2"/>
      <c r="B791" s="2"/>
      <c r="C791" s="1"/>
      <c r="U791" s="1"/>
    </row>
    <row r="792" spans="1:21" x14ac:dyDescent="0.3">
      <c r="A792" s="2"/>
      <c r="B792" s="2"/>
      <c r="C792" s="1"/>
      <c r="U792" s="1"/>
    </row>
    <row r="793" spans="1:21" x14ac:dyDescent="0.3">
      <c r="A793" s="2"/>
      <c r="B793" s="2"/>
      <c r="C793" s="1"/>
      <c r="U793" s="1"/>
    </row>
    <row r="794" spans="1:21" x14ac:dyDescent="0.3">
      <c r="A794" s="2"/>
      <c r="B794" s="2"/>
      <c r="C794" s="1"/>
      <c r="U794" s="1"/>
    </row>
    <row r="795" spans="1:21" x14ac:dyDescent="0.3">
      <c r="A795" s="2"/>
      <c r="B795" s="2"/>
      <c r="C795" s="1"/>
      <c r="U795" s="1"/>
    </row>
    <row r="796" spans="1:21" x14ac:dyDescent="0.3">
      <c r="A796" s="2"/>
      <c r="B796" s="2"/>
      <c r="C796" s="1"/>
      <c r="U796" s="1"/>
    </row>
    <row r="797" spans="1:21" x14ac:dyDescent="0.3">
      <c r="A797" s="2"/>
      <c r="B797" s="2"/>
      <c r="C797" s="1"/>
      <c r="U797" s="1"/>
    </row>
    <row r="798" spans="1:21" x14ac:dyDescent="0.3">
      <c r="A798" s="2"/>
      <c r="B798" s="2"/>
      <c r="C798" s="1"/>
      <c r="U798" s="1"/>
    </row>
    <row r="799" spans="1:21" x14ac:dyDescent="0.3">
      <c r="A799" s="2"/>
      <c r="B799" s="2"/>
      <c r="C799" s="1"/>
      <c r="U799" s="1"/>
    </row>
    <row r="800" spans="1:21" x14ac:dyDescent="0.3">
      <c r="A800" s="2"/>
      <c r="B800" s="2"/>
      <c r="C800" s="1"/>
      <c r="U800" s="1"/>
    </row>
    <row r="801" spans="1:21" x14ac:dyDescent="0.3">
      <c r="A801" s="2"/>
      <c r="B801" s="2"/>
      <c r="C801" s="1"/>
      <c r="U801" s="1"/>
    </row>
    <row r="802" spans="1:21" x14ac:dyDescent="0.3">
      <c r="A802" s="2"/>
      <c r="B802" s="2"/>
      <c r="C802" s="1"/>
      <c r="U802" s="1"/>
    </row>
    <row r="803" spans="1:21" x14ac:dyDescent="0.3">
      <c r="A803" s="2"/>
      <c r="B803" s="2"/>
      <c r="C803" s="1"/>
      <c r="U803" s="1"/>
    </row>
    <row r="804" spans="1:21" x14ac:dyDescent="0.3">
      <c r="A804" s="2"/>
      <c r="B804" s="2"/>
      <c r="C804" s="1"/>
      <c r="U804" s="1"/>
    </row>
    <row r="805" spans="1:21" x14ac:dyDescent="0.3">
      <c r="A805" s="2"/>
      <c r="B805" s="2"/>
      <c r="C805" s="1"/>
      <c r="U805" s="1"/>
    </row>
    <row r="806" spans="1:21" x14ac:dyDescent="0.3">
      <c r="A806" s="2"/>
      <c r="B806" s="2"/>
      <c r="C806" s="1"/>
      <c r="U806" s="1"/>
    </row>
    <row r="807" spans="1:21" x14ac:dyDescent="0.3">
      <c r="A807" s="2"/>
      <c r="B807" s="2"/>
      <c r="C807" s="1"/>
      <c r="U807" s="1"/>
    </row>
    <row r="808" spans="1:21" x14ac:dyDescent="0.3">
      <c r="A808" s="2"/>
      <c r="B808" s="2"/>
      <c r="C808" s="1"/>
      <c r="U808" s="1"/>
    </row>
    <row r="809" spans="1:21" x14ac:dyDescent="0.3">
      <c r="A809" s="2"/>
      <c r="B809" s="2"/>
      <c r="C809" s="1"/>
      <c r="U809" s="1"/>
    </row>
    <row r="810" spans="1:21" x14ac:dyDescent="0.3">
      <c r="A810" s="2"/>
      <c r="B810" s="2"/>
      <c r="C810" s="1"/>
      <c r="U810" s="1"/>
    </row>
    <row r="811" spans="1:21" x14ac:dyDescent="0.3">
      <c r="A811" s="2"/>
      <c r="B811" s="2"/>
      <c r="C811" s="1"/>
      <c r="U811" s="1"/>
    </row>
    <row r="812" spans="1:21" x14ac:dyDescent="0.3">
      <c r="A812" s="2"/>
      <c r="B812" s="2"/>
      <c r="C812" s="1"/>
      <c r="U812" s="1"/>
    </row>
    <row r="813" spans="1:21" x14ac:dyDescent="0.3">
      <c r="A813" s="2"/>
      <c r="B813" s="2"/>
      <c r="C813" s="1"/>
      <c r="U813" s="1"/>
    </row>
    <row r="814" spans="1:21" x14ac:dyDescent="0.3">
      <c r="A814" s="2"/>
      <c r="B814" s="2"/>
      <c r="C814" s="1"/>
      <c r="U814" s="1"/>
    </row>
    <row r="815" spans="1:21" x14ac:dyDescent="0.3">
      <c r="A815" s="2"/>
      <c r="B815" s="2"/>
      <c r="C815" s="1"/>
      <c r="U815" s="1"/>
    </row>
    <row r="816" spans="1:21" x14ac:dyDescent="0.3">
      <c r="A816" s="2"/>
      <c r="B816" s="2"/>
      <c r="C816" s="1"/>
      <c r="U816" s="1"/>
    </row>
    <row r="817" spans="1:21" x14ac:dyDescent="0.3">
      <c r="A817" s="2"/>
      <c r="B817" s="2"/>
      <c r="C817" s="1"/>
      <c r="U817" s="1"/>
    </row>
    <row r="818" spans="1:21" x14ac:dyDescent="0.3">
      <c r="A818" s="2"/>
      <c r="B818" s="2"/>
      <c r="C818" s="1"/>
      <c r="U818" s="1"/>
    </row>
    <row r="819" spans="1:21" x14ac:dyDescent="0.3">
      <c r="A819" s="2"/>
      <c r="B819" s="2"/>
      <c r="C819" s="1"/>
      <c r="U819" s="1"/>
    </row>
    <row r="820" spans="1:21" x14ac:dyDescent="0.3">
      <c r="A820" s="2"/>
      <c r="B820" s="2"/>
      <c r="C820" s="1"/>
      <c r="U820" s="1"/>
    </row>
    <row r="821" spans="1:21" x14ac:dyDescent="0.3">
      <c r="A821" s="2"/>
      <c r="B821" s="2"/>
      <c r="C821" s="1"/>
      <c r="U821" s="1"/>
    </row>
    <row r="822" spans="1:21" x14ac:dyDescent="0.3">
      <c r="A822" s="2"/>
      <c r="B822" s="2"/>
      <c r="C822" s="1"/>
      <c r="U822" s="1"/>
    </row>
    <row r="823" spans="1:21" x14ac:dyDescent="0.3">
      <c r="A823" s="2"/>
      <c r="B823" s="2"/>
      <c r="C823" s="1"/>
      <c r="U823" s="1"/>
    </row>
    <row r="824" spans="1:21" x14ac:dyDescent="0.3">
      <c r="A824" s="2"/>
      <c r="B824" s="2"/>
      <c r="C824" s="1"/>
      <c r="U824" s="1"/>
    </row>
    <row r="825" spans="1:21" x14ac:dyDescent="0.3">
      <c r="A825" s="2"/>
      <c r="B825" s="2"/>
      <c r="C825" s="1"/>
      <c r="U825" s="1"/>
    </row>
    <row r="826" spans="1:21" x14ac:dyDescent="0.3">
      <c r="A826" s="2"/>
      <c r="B826" s="2"/>
      <c r="C826" s="1"/>
      <c r="U826" s="1"/>
    </row>
    <row r="827" spans="1:21" x14ac:dyDescent="0.3">
      <c r="A827" s="2"/>
      <c r="B827" s="2"/>
      <c r="C827" s="1"/>
      <c r="U827" s="1"/>
    </row>
    <row r="828" spans="1:21" x14ac:dyDescent="0.3">
      <c r="A828" s="2"/>
      <c r="B828" s="2"/>
      <c r="C828" s="1"/>
      <c r="U828" s="1"/>
    </row>
    <row r="829" spans="1:21" x14ac:dyDescent="0.3">
      <c r="A829" s="2"/>
      <c r="B829" s="2"/>
      <c r="C829" s="1"/>
      <c r="U829" s="1"/>
    </row>
    <row r="830" spans="1:21" x14ac:dyDescent="0.3">
      <c r="A830" s="2"/>
      <c r="B830" s="2"/>
      <c r="C830" s="1"/>
      <c r="U830" s="1"/>
    </row>
    <row r="831" spans="1:21" x14ac:dyDescent="0.3">
      <c r="A831" s="2"/>
      <c r="B831" s="2"/>
      <c r="C831" s="1"/>
      <c r="U831" s="1"/>
    </row>
    <row r="832" spans="1:21" x14ac:dyDescent="0.3">
      <c r="A832" s="2"/>
      <c r="B832" s="2"/>
      <c r="C832" s="1"/>
      <c r="U832" s="1"/>
    </row>
    <row r="833" spans="1:21" x14ac:dyDescent="0.3">
      <c r="A833" s="2"/>
      <c r="B833" s="2"/>
      <c r="C833" s="1"/>
      <c r="U833" s="1"/>
    </row>
    <row r="834" spans="1:21" x14ac:dyDescent="0.3">
      <c r="A834" s="2"/>
      <c r="B834" s="2"/>
      <c r="C834" s="1"/>
      <c r="U834" s="1"/>
    </row>
    <row r="835" spans="1:21" x14ac:dyDescent="0.3">
      <c r="A835" s="2"/>
      <c r="B835" s="2"/>
      <c r="C835" s="1"/>
      <c r="U835" s="1"/>
    </row>
    <row r="836" spans="1:21" x14ac:dyDescent="0.3">
      <c r="A836" s="2"/>
      <c r="B836" s="2"/>
      <c r="C836" s="1"/>
      <c r="U836" s="1"/>
    </row>
    <row r="837" spans="1:21" x14ac:dyDescent="0.3">
      <c r="A837" s="2"/>
      <c r="B837" s="2"/>
      <c r="C837" s="1"/>
      <c r="U837" s="1"/>
    </row>
    <row r="838" spans="1:21" x14ac:dyDescent="0.3">
      <c r="A838" s="2"/>
      <c r="B838" s="2"/>
      <c r="C838" s="1"/>
      <c r="U838" s="1"/>
    </row>
    <row r="839" spans="1:21" x14ac:dyDescent="0.3">
      <c r="A839" s="2"/>
      <c r="B839" s="2"/>
      <c r="C839" s="1"/>
      <c r="U839" s="1"/>
    </row>
    <row r="840" spans="1:21" x14ac:dyDescent="0.3">
      <c r="A840" s="2"/>
      <c r="B840" s="2"/>
      <c r="C840" s="1"/>
      <c r="U840" s="1"/>
    </row>
    <row r="841" spans="1:21" x14ac:dyDescent="0.3">
      <c r="A841" s="2"/>
      <c r="B841" s="2"/>
      <c r="C841" s="1"/>
      <c r="U841" s="1"/>
    </row>
    <row r="842" spans="1:21" x14ac:dyDescent="0.3">
      <c r="A842" s="2"/>
      <c r="B842" s="2"/>
      <c r="C842" s="1"/>
      <c r="U842" s="1"/>
    </row>
    <row r="843" spans="1:21" x14ac:dyDescent="0.3">
      <c r="A843" s="2"/>
      <c r="B843" s="2"/>
      <c r="C843" s="1"/>
      <c r="U843" s="1"/>
    </row>
    <row r="844" spans="1:21" x14ac:dyDescent="0.3">
      <c r="A844" s="2"/>
      <c r="B844" s="2"/>
      <c r="C844" s="1"/>
      <c r="U844" s="1"/>
    </row>
    <row r="845" spans="1:21" x14ac:dyDescent="0.3">
      <c r="A845" s="2"/>
      <c r="B845" s="2"/>
      <c r="C845" s="1"/>
      <c r="U845" s="1"/>
    </row>
    <row r="846" spans="1:21" x14ac:dyDescent="0.3">
      <c r="A846" s="2"/>
      <c r="B846" s="2"/>
      <c r="C846" s="1"/>
      <c r="U846" s="1"/>
    </row>
    <row r="847" spans="1:21" x14ac:dyDescent="0.3">
      <c r="A847" s="2"/>
      <c r="B847" s="2"/>
      <c r="C847" s="1"/>
      <c r="U847" s="1"/>
    </row>
    <row r="848" spans="1:21" x14ac:dyDescent="0.3">
      <c r="A848" s="2"/>
      <c r="B848" s="2"/>
      <c r="C848" s="1"/>
      <c r="U848" s="1"/>
    </row>
    <row r="849" spans="1:21" x14ac:dyDescent="0.3">
      <c r="A849" s="2"/>
      <c r="B849" s="2"/>
      <c r="C849" s="1"/>
      <c r="U849" s="1"/>
    </row>
    <row r="850" spans="1:21" x14ac:dyDescent="0.3">
      <c r="A850" s="2"/>
      <c r="B850" s="2"/>
      <c r="C850" s="1"/>
      <c r="U850" s="1"/>
    </row>
    <row r="851" spans="1:21" x14ac:dyDescent="0.3">
      <c r="A851" s="2"/>
      <c r="B851" s="2"/>
      <c r="C851" s="1"/>
      <c r="U851" s="1"/>
    </row>
    <row r="852" spans="1:21" x14ac:dyDescent="0.3">
      <c r="A852" s="2"/>
      <c r="B852" s="2"/>
      <c r="C852" s="1"/>
      <c r="U852" s="1"/>
    </row>
    <row r="853" spans="1:21" x14ac:dyDescent="0.3">
      <c r="A853" s="2"/>
      <c r="B853" s="2"/>
      <c r="C853" s="1"/>
      <c r="U853" s="1"/>
    </row>
    <row r="854" spans="1:21" x14ac:dyDescent="0.3">
      <c r="A854" s="2"/>
      <c r="B854" s="2"/>
      <c r="C854" s="1"/>
      <c r="U854" s="1"/>
    </row>
    <row r="855" spans="1:21" x14ac:dyDescent="0.3">
      <c r="A855" s="2"/>
      <c r="B855" s="2"/>
      <c r="C855" s="1"/>
      <c r="U855" s="1"/>
    </row>
    <row r="856" spans="1:21" x14ac:dyDescent="0.3">
      <c r="A856" s="2"/>
      <c r="B856" s="2"/>
      <c r="C856" s="1"/>
      <c r="U856" s="1"/>
    </row>
    <row r="857" spans="1:21" x14ac:dyDescent="0.3">
      <c r="A857" s="2"/>
      <c r="B857" s="2"/>
      <c r="C857" s="1"/>
      <c r="U857" s="1"/>
    </row>
    <row r="858" spans="1:21" x14ac:dyDescent="0.3">
      <c r="A858" s="2"/>
      <c r="B858" s="2"/>
      <c r="C858" s="1"/>
      <c r="U858" s="1"/>
    </row>
    <row r="859" spans="1:21" x14ac:dyDescent="0.3">
      <c r="A859" s="2"/>
      <c r="B859" s="2"/>
      <c r="C859" s="1"/>
      <c r="U859" s="1"/>
    </row>
    <row r="860" spans="1:21" x14ac:dyDescent="0.3">
      <c r="A860" s="2"/>
      <c r="B860" s="2"/>
      <c r="C860" s="1"/>
      <c r="U860" s="1"/>
    </row>
    <row r="861" spans="1:21" x14ac:dyDescent="0.3">
      <c r="A861" s="2"/>
      <c r="B861" s="2"/>
      <c r="C861" s="1"/>
      <c r="U861" s="1"/>
    </row>
    <row r="862" spans="1:21" x14ac:dyDescent="0.3">
      <c r="A862" s="2"/>
      <c r="B862" s="2"/>
      <c r="C862" s="1"/>
      <c r="U862" s="1"/>
    </row>
    <row r="863" spans="1:21" x14ac:dyDescent="0.3">
      <c r="A863" s="2"/>
      <c r="B863" s="2"/>
      <c r="C863" s="1"/>
      <c r="U863" s="1"/>
    </row>
    <row r="864" spans="1:21" x14ac:dyDescent="0.3">
      <c r="A864" s="2"/>
      <c r="B864" s="2"/>
      <c r="C864" s="1"/>
      <c r="U864" s="1"/>
    </row>
    <row r="865" spans="1:21" x14ac:dyDescent="0.3">
      <c r="A865" s="2"/>
      <c r="B865" s="2"/>
      <c r="C865" s="1"/>
      <c r="U865" s="1"/>
    </row>
    <row r="866" spans="1:21" x14ac:dyDescent="0.3">
      <c r="A866" s="2"/>
      <c r="B866" s="2"/>
      <c r="C866" s="1"/>
      <c r="U866" s="1"/>
    </row>
    <row r="867" spans="1:21" x14ac:dyDescent="0.3">
      <c r="A867" s="2"/>
      <c r="B867" s="2"/>
      <c r="C867" s="1"/>
      <c r="U867" s="1"/>
    </row>
    <row r="868" spans="1:21" x14ac:dyDescent="0.3">
      <c r="A868" s="2"/>
      <c r="B868" s="2"/>
      <c r="C868" s="1"/>
      <c r="U868" s="1"/>
    </row>
    <row r="869" spans="1:21" x14ac:dyDescent="0.3">
      <c r="A869" s="2"/>
      <c r="B869" s="2"/>
      <c r="C869" s="1"/>
      <c r="U869" s="1"/>
    </row>
    <row r="870" spans="1:21" x14ac:dyDescent="0.3">
      <c r="A870" s="2"/>
      <c r="B870" s="2"/>
      <c r="C870" s="1"/>
      <c r="U870" s="1"/>
    </row>
    <row r="871" spans="1:21" x14ac:dyDescent="0.3">
      <c r="A871" s="2"/>
      <c r="B871" s="2"/>
      <c r="C871" s="1"/>
      <c r="U871" s="1"/>
    </row>
    <row r="872" spans="1:21" x14ac:dyDescent="0.3">
      <c r="A872" s="2"/>
      <c r="B872" s="2"/>
      <c r="C872" s="1"/>
      <c r="U872" s="1"/>
    </row>
    <row r="873" spans="1:21" x14ac:dyDescent="0.3">
      <c r="A873" s="2"/>
      <c r="B873" s="2"/>
      <c r="C873" s="1"/>
      <c r="U873" s="1"/>
    </row>
    <row r="874" spans="1:21" x14ac:dyDescent="0.3">
      <c r="A874" s="2"/>
      <c r="B874" s="2"/>
      <c r="C874" s="1"/>
      <c r="U874" s="1"/>
    </row>
    <row r="875" spans="1:21" x14ac:dyDescent="0.3">
      <c r="A875" s="2"/>
      <c r="B875" s="2"/>
      <c r="C875" s="1"/>
      <c r="U875" s="1"/>
    </row>
    <row r="876" spans="1:21" x14ac:dyDescent="0.3">
      <c r="A876" s="2"/>
      <c r="B876" s="2"/>
      <c r="C876" s="1"/>
      <c r="U876" s="1"/>
    </row>
    <row r="877" spans="1:21" x14ac:dyDescent="0.3">
      <c r="A877" s="2"/>
      <c r="B877" s="2"/>
      <c r="C877" s="1"/>
      <c r="U877" s="1"/>
    </row>
    <row r="878" spans="1:21" x14ac:dyDescent="0.3">
      <c r="A878" s="2"/>
      <c r="B878" s="2"/>
      <c r="C878" s="1"/>
      <c r="U878" s="1"/>
    </row>
    <row r="879" spans="1:21" x14ac:dyDescent="0.3">
      <c r="A879" s="2"/>
      <c r="B879" s="2"/>
      <c r="C879" s="1"/>
      <c r="U879" s="1"/>
    </row>
    <row r="880" spans="1:21" x14ac:dyDescent="0.3">
      <c r="A880" s="2"/>
      <c r="B880" s="2"/>
      <c r="C880" s="1"/>
      <c r="U880" s="1"/>
    </row>
    <row r="881" spans="1:21" x14ac:dyDescent="0.3">
      <c r="A881" s="2"/>
      <c r="B881" s="2"/>
      <c r="C881" s="1"/>
      <c r="U881" s="1"/>
    </row>
    <row r="882" spans="1:21" x14ac:dyDescent="0.3">
      <c r="A882" s="2"/>
      <c r="B882" s="2"/>
      <c r="C882" s="1"/>
      <c r="U882" s="1"/>
    </row>
    <row r="883" spans="1:21" x14ac:dyDescent="0.3">
      <c r="A883" s="2"/>
      <c r="B883" s="2"/>
      <c r="C883" s="1"/>
      <c r="U883" s="1"/>
    </row>
    <row r="884" spans="1:21" x14ac:dyDescent="0.3">
      <c r="A884" s="2"/>
      <c r="B884" s="2"/>
      <c r="C884" s="1"/>
      <c r="U884" s="1"/>
    </row>
    <row r="885" spans="1:21" x14ac:dyDescent="0.3">
      <c r="A885" s="2"/>
      <c r="B885" s="2"/>
      <c r="C885" s="1"/>
      <c r="U885" s="1"/>
    </row>
    <row r="886" spans="1:21" x14ac:dyDescent="0.3">
      <c r="A886" s="2"/>
      <c r="B886" s="2"/>
      <c r="C886" s="1"/>
      <c r="U886" s="1"/>
    </row>
    <row r="887" spans="1:21" x14ac:dyDescent="0.3">
      <c r="A887" s="2"/>
      <c r="B887" s="2"/>
      <c r="C887" s="1"/>
      <c r="U887" s="1"/>
    </row>
    <row r="888" spans="1:21" x14ac:dyDescent="0.3">
      <c r="A888" s="2"/>
      <c r="B888" s="2"/>
      <c r="C888" s="1"/>
      <c r="U888" s="1"/>
    </row>
    <row r="889" spans="1:21" x14ac:dyDescent="0.3">
      <c r="A889" s="2"/>
      <c r="B889" s="2"/>
      <c r="C889" s="1"/>
      <c r="U889" s="1"/>
    </row>
    <row r="890" spans="1:21" x14ac:dyDescent="0.3">
      <c r="A890" s="2"/>
      <c r="B890" s="2"/>
      <c r="C890" s="1"/>
      <c r="U890" s="1"/>
    </row>
    <row r="891" spans="1:21" x14ac:dyDescent="0.3">
      <c r="A891" s="2"/>
      <c r="B891" s="2"/>
      <c r="C891" s="1"/>
      <c r="U891" s="1"/>
    </row>
    <row r="892" spans="1:21" x14ac:dyDescent="0.3">
      <c r="A892" s="2"/>
      <c r="B892" s="2"/>
      <c r="C892" s="1"/>
      <c r="U892" s="1"/>
    </row>
    <row r="893" spans="1:21" x14ac:dyDescent="0.3">
      <c r="A893" s="2"/>
      <c r="B893" s="2"/>
      <c r="C893" s="1"/>
      <c r="U893" s="1"/>
    </row>
    <row r="894" spans="1:21" x14ac:dyDescent="0.3">
      <c r="A894" s="2"/>
      <c r="B894" s="2"/>
      <c r="C894" s="1"/>
      <c r="U894" s="1"/>
    </row>
    <row r="895" spans="1:21" x14ac:dyDescent="0.3">
      <c r="A895" s="2"/>
      <c r="B895" s="2"/>
      <c r="C895" s="1"/>
      <c r="U895" s="1"/>
    </row>
    <row r="896" spans="1:21" x14ac:dyDescent="0.3">
      <c r="A896" s="2"/>
      <c r="B896" s="2"/>
      <c r="C896" s="1"/>
      <c r="U896" s="1"/>
    </row>
    <row r="897" spans="1:21" x14ac:dyDescent="0.3">
      <c r="A897" s="2"/>
      <c r="B897" s="2"/>
      <c r="C897" s="1"/>
      <c r="U897" s="1"/>
    </row>
    <row r="898" spans="1:21" x14ac:dyDescent="0.3">
      <c r="A898" s="2"/>
      <c r="B898" s="2"/>
      <c r="C898" s="1"/>
      <c r="U898" s="1"/>
    </row>
    <row r="899" spans="1:21" x14ac:dyDescent="0.3">
      <c r="A899" s="2"/>
      <c r="B899" s="2"/>
      <c r="C899" s="1"/>
      <c r="U899" s="1"/>
    </row>
    <row r="900" spans="1:21" x14ac:dyDescent="0.3">
      <c r="A900" s="2"/>
      <c r="B900" s="2"/>
      <c r="C900" s="1"/>
      <c r="U900" s="1"/>
    </row>
    <row r="901" spans="1:21" x14ac:dyDescent="0.3">
      <c r="A901" s="2"/>
      <c r="B901" s="2"/>
      <c r="C901" s="1"/>
      <c r="U901" s="1"/>
    </row>
    <row r="902" spans="1:21" x14ac:dyDescent="0.3">
      <c r="A902" s="2"/>
      <c r="B902" s="2"/>
      <c r="C902" s="1"/>
      <c r="U902" s="1"/>
    </row>
    <row r="903" spans="1:21" x14ac:dyDescent="0.3">
      <c r="A903" s="2"/>
      <c r="B903" s="2"/>
      <c r="C903" s="1"/>
      <c r="U903" s="1"/>
    </row>
    <row r="904" spans="1:21" x14ac:dyDescent="0.3">
      <c r="A904" s="2"/>
      <c r="B904" s="2"/>
      <c r="C904" s="1"/>
      <c r="U904" s="1"/>
    </row>
    <row r="905" spans="1:21" x14ac:dyDescent="0.3">
      <c r="A905" s="2"/>
      <c r="B905" s="2"/>
      <c r="C905" s="1"/>
      <c r="U905" s="1"/>
    </row>
    <row r="906" spans="1:21" x14ac:dyDescent="0.3">
      <c r="A906" s="2"/>
      <c r="B906" s="2"/>
      <c r="C906" s="1"/>
      <c r="U906" s="1"/>
    </row>
    <row r="907" spans="1:21" x14ac:dyDescent="0.3">
      <c r="A907" s="2"/>
      <c r="B907" s="2"/>
      <c r="C907" s="1"/>
      <c r="U907" s="1"/>
    </row>
    <row r="908" spans="1:21" x14ac:dyDescent="0.3">
      <c r="A908" s="2"/>
      <c r="B908" s="2"/>
      <c r="C908" s="1"/>
      <c r="U908" s="1"/>
    </row>
    <row r="909" spans="1:21" x14ac:dyDescent="0.3">
      <c r="A909" s="2"/>
      <c r="B909" s="2"/>
      <c r="C909" s="1"/>
      <c r="U909" s="1"/>
    </row>
    <row r="910" spans="1:21" x14ac:dyDescent="0.3">
      <c r="A910" s="2"/>
      <c r="B910" s="2"/>
      <c r="C910" s="1"/>
      <c r="U910" s="1"/>
    </row>
    <row r="911" spans="1:21" x14ac:dyDescent="0.3">
      <c r="A911" s="2"/>
      <c r="B911" s="2"/>
      <c r="C911" s="1"/>
      <c r="U911" s="1"/>
    </row>
    <row r="912" spans="1:21" x14ac:dyDescent="0.3">
      <c r="A912" s="2"/>
      <c r="B912" s="2"/>
      <c r="C912" s="1"/>
      <c r="U912" s="1"/>
    </row>
    <row r="913" spans="1:21" x14ac:dyDescent="0.3">
      <c r="A913" s="2"/>
      <c r="B913" s="2"/>
      <c r="C913" s="1"/>
      <c r="U913" s="1"/>
    </row>
    <row r="914" spans="1:21" x14ac:dyDescent="0.3">
      <c r="A914" s="2"/>
      <c r="B914" s="2"/>
      <c r="C914" s="1"/>
      <c r="U914" s="1"/>
    </row>
    <row r="915" spans="1:21" x14ac:dyDescent="0.3">
      <c r="A915" s="2"/>
      <c r="B915" s="2"/>
      <c r="C915" s="1"/>
      <c r="U915" s="1"/>
    </row>
    <row r="916" spans="1:21" x14ac:dyDescent="0.3">
      <c r="A916" s="2"/>
      <c r="B916" s="2"/>
      <c r="C916" s="1"/>
      <c r="U916" s="1"/>
    </row>
    <row r="917" spans="1:21" x14ac:dyDescent="0.3">
      <c r="A917" s="2"/>
      <c r="B917" s="2"/>
      <c r="C917" s="1"/>
      <c r="U917" s="1"/>
    </row>
    <row r="918" spans="1:21" x14ac:dyDescent="0.3">
      <c r="A918" s="2"/>
      <c r="B918" s="2"/>
      <c r="C918" s="1"/>
      <c r="U918" s="1"/>
    </row>
    <row r="919" spans="1:21" x14ac:dyDescent="0.3">
      <c r="A919" s="2"/>
      <c r="B919" s="2"/>
      <c r="C919" s="1"/>
      <c r="U919" s="1"/>
    </row>
    <row r="920" spans="1:21" x14ac:dyDescent="0.3">
      <c r="A920" s="2"/>
      <c r="B920" s="2"/>
      <c r="C920" s="1"/>
      <c r="U920" s="1"/>
    </row>
    <row r="921" spans="1:21" x14ac:dyDescent="0.3">
      <c r="A921" s="2"/>
      <c r="B921" s="2"/>
      <c r="C921" s="1"/>
      <c r="U921" s="1"/>
    </row>
    <row r="922" spans="1:21" x14ac:dyDescent="0.3">
      <c r="A922" s="2"/>
      <c r="B922" s="2"/>
      <c r="C922" s="1"/>
      <c r="U922" s="1"/>
    </row>
    <row r="923" spans="1:21" x14ac:dyDescent="0.3">
      <c r="A923" s="2"/>
      <c r="B923" s="2"/>
      <c r="C923" s="1"/>
      <c r="U923" s="1"/>
    </row>
    <row r="924" spans="1:21" x14ac:dyDescent="0.3">
      <c r="A924" s="2"/>
      <c r="B924" s="2"/>
      <c r="C924" s="1"/>
      <c r="U924" s="1"/>
    </row>
    <row r="925" spans="1:21" x14ac:dyDescent="0.3">
      <c r="A925" s="2"/>
      <c r="B925" s="2"/>
      <c r="C925" s="1"/>
      <c r="U925" s="1"/>
    </row>
    <row r="926" spans="1:21" x14ac:dyDescent="0.3">
      <c r="A926" s="2"/>
      <c r="B926" s="2"/>
      <c r="C926" s="1"/>
      <c r="U926" s="1"/>
    </row>
    <row r="927" spans="1:21" x14ac:dyDescent="0.3">
      <c r="A927" s="2"/>
      <c r="B927" s="2"/>
      <c r="C927" s="1"/>
      <c r="U927" s="1"/>
    </row>
    <row r="928" spans="1:21" x14ac:dyDescent="0.3">
      <c r="A928" s="2"/>
      <c r="B928" s="2"/>
      <c r="C928" s="1"/>
      <c r="U928" s="1"/>
    </row>
    <row r="929" spans="1:21" x14ac:dyDescent="0.3">
      <c r="A929" s="2"/>
      <c r="B929" s="2"/>
      <c r="C929" s="1"/>
      <c r="U929" s="1"/>
    </row>
    <row r="930" spans="1:21" x14ac:dyDescent="0.3">
      <c r="A930" s="2"/>
      <c r="B930" s="2"/>
      <c r="C930" s="1"/>
      <c r="U930" s="1"/>
    </row>
    <row r="931" spans="1:21" x14ac:dyDescent="0.3">
      <c r="A931" s="2"/>
      <c r="B931" s="2"/>
      <c r="C931" s="1"/>
      <c r="U931" s="1"/>
    </row>
    <row r="932" spans="1:21" x14ac:dyDescent="0.3">
      <c r="A932" s="2"/>
      <c r="B932" s="2"/>
      <c r="C932" s="1"/>
      <c r="U932" s="1"/>
    </row>
    <row r="933" spans="1:21" x14ac:dyDescent="0.3">
      <c r="A933" s="2"/>
      <c r="B933" s="2"/>
      <c r="C933" s="1"/>
      <c r="U933" s="1"/>
    </row>
    <row r="934" spans="1:21" x14ac:dyDescent="0.3">
      <c r="A934" s="2"/>
      <c r="B934" s="2"/>
      <c r="C934" s="1"/>
      <c r="U934" s="1"/>
    </row>
    <row r="935" spans="1:21" x14ac:dyDescent="0.3">
      <c r="A935" s="2"/>
      <c r="B935" s="2"/>
      <c r="C935" s="1"/>
      <c r="U935" s="1"/>
    </row>
    <row r="936" spans="1:21" x14ac:dyDescent="0.3">
      <c r="A936" s="2"/>
      <c r="B936" s="2"/>
      <c r="C936" s="1"/>
      <c r="U936" s="1"/>
    </row>
    <row r="937" spans="1:21" x14ac:dyDescent="0.3">
      <c r="A937" s="2"/>
      <c r="B937" s="2"/>
      <c r="C937" s="1"/>
      <c r="U937" s="1"/>
    </row>
    <row r="938" spans="1:21" x14ac:dyDescent="0.3">
      <c r="A938" s="2"/>
      <c r="B938" s="2"/>
      <c r="C938" s="1"/>
      <c r="U938" s="1"/>
    </row>
    <row r="939" spans="1:21" x14ac:dyDescent="0.3">
      <c r="A939" s="2"/>
      <c r="B939" s="2"/>
      <c r="C939" s="1"/>
      <c r="U939" s="1"/>
    </row>
    <row r="940" spans="1:21" x14ac:dyDescent="0.3">
      <c r="A940" s="2"/>
      <c r="B940" s="2"/>
      <c r="C940" s="1"/>
      <c r="U940" s="1"/>
    </row>
    <row r="941" spans="1:21" x14ac:dyDescent="0.3">
      <c r="A941" s="2"/>
      <c r="B941" s="2"/>
      <c r="C941" s="1"/>
      <c r="U941" s="1"/>
    </row>
    <row r="942" spans="1:21" x14ac:dyDescent="0.3">
      <c r="A942" s="2"/>
      <c r="B942" s="2"/>
      <c r="C942" s="1"/>
      <c r="U942" s="1"/>
    </row>
    <row r="943" spans="1:21" x14ac:dyDescent="0.3">
      <c r="A943" s="2"/>
      <c r="B943" s="2"/>
      <c r="C943" s="1"/>
      <c r="U943" s="1"/>
    </row>
    <row r="944" spans="1:21" x14ac:dyDescent="0.3">
      <c r="A944" s="2"/>
      <c r="B944" s="2"/>
      <c r="C944" s="1"/>
      <c r="U944" s="1"/>
    </row>
    <row r="945" spans="1:21" x14ac:dyDescent="0.3">
      <c r="A945" s="2"/>
      <c r="B945" s="2"/>
      <c r="C945" s="1"/>
      <c r="U945" s="1"/>
    </row>
    <row r="946" spans="1:21" x14ac:dyDescent="0.3">
      <c r="A946" s="2"/>
      <c r="B946" s="2"/>
      <c r="C946" s="1"/>
      <c r="U946" s="1"/>
    </row>
    <row r="947" spans="1:21" x14ac:dyDescent="0.3">
      <c r="A947" s="2"/>
      <c r="B947" s="2"/>
      <c r="C947" s="1"/>
      <c r="U947" s="1"/>
    </row>
    <row r="948" spans="1:21" x14ac:dyDescent="0.3">
      <c r="A948" s="2"/>
      <c r="B948" s="2"/>
      <c r="C948" s="1"/>
      <c r="U948" s="1"/>
    </row>
    <row r="949" spans="1:21" x14ac:dyDescent="0.3">
      <c r="A949" s="2"/>
      <c r="B949" s="2"/>
      <c r="C949" s="1"/>
      <c r="U949" s="1"/>
    </row>
    <row r="950" spans="1:21" x14ac:dyDescent="0.3">
      <c r="A950" s="2"/>
      <c r="B950" s="2"/>
      <c r="C950" s="1"/>
      <c r="U950" s="1"/>
    </row>
    <row r="951" spans="1:21" x14ac:dyDescent="0.3">
      <c r="A951" s="2"/>
      <c r="B951" s="2"/>
      <c r="C951" s="1"/>
      <c r="U951" s="1"/>
    </row>
    <row r="952" spans="1:21" x14ac:dyDescent="0.3">
      <c r="A952" s="2"/>
      <c r="B952" s="2"/>
      <c r="C952" s="1"/>
      <c r="U952" s="1"/>
    </row>
    <row r="953" spans="1:21" x14ac:dyDescent="0.3">
      <c r="A953" s="2"/>
      <c r="B953" s="2"/>
      <c r="C953" s="1"/>
      <c r="U953" s="1"/>
    </row>
    <row r="954" spans="1:21" x14ac:dyDescent="0.3">
      <c r="A954" s="2"/>
      <c r="B954" s="2"/>
      <c r="C954" s="1"/>
      <c r="U954" s="1"/>
    </row>
    <row r="955" spans="1:21" x14ac:dyDescent="0.3">
      <c r="A955" s="2"/>
      <c r="B955" s="2"/>
      <c r="C955" s="1"/>
      <c r="U955" s="1"/>
    </row>
    <row r="956" spans="1:21" x14ac:dyDescent="0.3">
      <c r="A956" s="2"/>
      <c r="B956" s="2"/>
      <c r="C956" s="1"/>
      <c r="U956" s="1"/>
    </row>
    <row r="957" spans="1:21" x14ac:dyDescent="0.3">
      <c r="A957" s="2"/>
      <c r="B957" s="2"/>
      <c r="C957" s="1"/>
      <c r="U957" s="1"/>
    </row>
    <row r="958" spans="1:21" x14ac:dyDescent="0.3">
      <c r="A958" s="2"/>
      <c r="B958" s="2"/>
      <c r="C958" s="1"/>
      <c r="U958" s="1"/>
    </row>
    <row r="959" spans="1:21" x14ac:dyDescent="0.3">
      <c r="A959" s="2"/>
      <c r="B959" s="2"/>
      <c r="C959" s="1"/>
      <c r="U959" s="1"/>
    </row>
    <row r="960" spans="1:21" x14ac:dyDescent="0.3">
      <c r="A960" s="2"/>
      <c r="B960" s="2"/>
      <c r="C960" s="1"/>
      <c r="U960" s="1"/>
    </row>
    <row r="961" spans="1:21" x14ac:dyDescent="0.3">
      <c r="A961" s="2"/>
      <c r="B961" s="2"/>
      <c r="C961" s="1"/>
      <c r="U961" s="1"/>
    </row>
    <row r="962" spans="1:21" x14ac:dyDescent="0.3">
      <c r="A962" s="2"/>
      <c r="B962" s="2"/>
      <c r="C962" s="1"/>
      <c r="U962" s="1"/>
    </row>
    <row r="963" spans="1:21" x14ac:dyDescent="0.3">
      <c r="A963" s="2"/>
      <c r="B963" s="2"/>
      <c r="C963" s="1"/>
      <c r="U963" s="1"/>
    </row>
    <row r="964" spans="1:21" x14ac:dyDescent="0.3">
      <c r="A964" s="2"/>
      <c r="B964" s="2"/>
      <c r="C964" s="1"/>
      <c r="U964" s="1"/>
    </row>
    <row r="965" spans="1:21" x14ac:dyDescent="0.3">
      <c r="A965" s="2"/>
      <c r="B965" s="2"/>
      <c r="C965" s="1"/>
      <c r="U965" s="1"/>
    </row>
    <row r="966" spans="1:21" x14ac:dyDescent="0.3">
      <c r="A966" s="2"/>
      <c r="B966" s="2"/>
      <c r="C966" s="1"/>
      <c r="U966" s="1"/>
    </row>
    <row r="967" spans="1:21" x14ac:dyDescent="0.3">
      <c r="A967" s="2"/>
      <c r="B967" s="2"/>
      <c r="C967" s="1"/>
      <c r="U967" s="1"/>
    </row>
    <row r="968" spans="1:21" x14ac:dyDescent="0.3">
      <c r="A968" s="2"/>
      <c r="B968" s="2"/>
      <c r="C968" s="1"/>
      <c r="U968" s="1"/>
    </row>
    <row r="969" spans="1:21" x14ac:dyDescent="0.3">
      <c r="A969" s="2"/>
      <c r="B969" s="2"/>
      <c r="C969" s="1"/>
      <c r="U969" s="1"/>
    </row>
    <row r="970" spans="1:21" x14ac:dyDescent="0.3">
      <c r="A970" s="2"/>
      <c r="B970" s="2"/>
      <c r="C970" s="1"/>
      <c r="U970" s="1"/>
    </row>
    <row r="971" spans="1:21" x14ac:dyDescent="0.3">
      <c r="A971" s="2"/>
      <c r="B971" s="2"/>
      <c r="C971" s="1"/>
      <c r="U971" s="1"/>
    </row>
    <row r="972" spans="1:21" x14ac:dyDescent="0.3">
      <c r="A972" s="2"/>
      <c r="B972" s="2"/>
      <c r="C972" s="1"/>
      <c r="U972" s="1"/>
    </row>
    <row r="973" spans="1:21" x14ac:dyDescent="0.3">
      <c r="A973" s="2"/>
      <c r="B973" s="2"/>
      <c r="C973" s="1"/>
      <c r="U973" s="1"/>
    </row>
    <row r="974" spans="1:21" x14ac:dyDescent="0.3">
      <c r="A974" s="2"/>
      <c r="B974" s="2"/>
      <c r="C974" s="1"/>
      <c r="U974" s="1"/>
    </row>
    <row r="975" spans="1:21" x14ac:dyDescent="0.3">
      <c r="A975" s="2"/>
      <c r="B975" s="2"/>
      <c r="C975" s="1"/>
      <c r="U975" s="1"/>
    </row>
    <row r="976" spans="1:21" x14ac:dyDescent="0.3">
      <c r="A976" s="2"/>
      <c r="B976" s="2"/>
      <c r="C976" s="1"/>
      <c r="U976" s="1"/>
    </row>
    <row r="977" spans="1:21" x14ac:dyDescent="0.3">
      <c r="A977" s="2"/>
      <c r="B977" s="2"/>
      <c r="C977" s="1"/>
      <c r="U977" s="1"/>
    </row>
    <row r="978" spans="1:21" x14ac:dyDescent="0.3">
      <c r="A978" s="2"/>
      <c r="B978" s="2"/>
      <c r="C978" s="1"/>
      <c r="U978" s="1"/>
    </row>
    <row r="979" spans="1:21" x14ac:dyDescent="0.3">
      <c r="A979" s="2"/>
      <c r="B979" s="2"/>
      <c r="C979" s="1"/>
      <c r="U979" s="1"/>
    </row>
    <row r="980" spans="1:21" x14ac:dyDescent="0.3">
      <c r="A980" s="2"/>
      <c r="B980" s="2"/>
      <c r="C980" s="1"/>
      <c r="U980" s="1"/>
    </row>
    <row r="981" spans="1:21" x14ac:dyDescent="0.3">
      <c r="A981" s="2"/>
      <c r="B981" s="2"/>
      <c r="C981" s="1"/>
      <c r="U981" s="1"/>
    </row>
    <row r="982" spans="1:21" x14ac:dyDescent="0.3">
      <c r="A982" s="2"/>
      <c r="B982" s="2"/>
      <c r="C982" s="1"/>
      <c r="U982" s="1"/>
    </row>
    <row r="983" spans="1:21" x14ac:dyDescent="0.3">
      <c r="A983" s="2"/>
      <c r="B983" s="2"/>
      <c r="C983" s="1"/>
      <c r="U983" s="1"/>
    </row>
    <row r="984" spans="1:21" x14ac:dyDescent="0.3">
      <c r="A984" s="2"/>
      <c r="B984" s="2"/>
      <c r="C984" s="1"/>
      <c r="U984" s="1"/>
    </row>
    <row r="985" spans="1:21" x14ac:dyDescent="0.3">
      <c r="A985" s="2"/>
      <c r="B985" s="2"/>
      <c r="C985" s="1"/>
      <c r="U985" s="1"/>
    </row>
    <row r="986" spans="1:21" x14ac:dyDescent="0.3">
      <c r="A986" s="2"/>
      <c r="B986" s="2"/>
      <c r="C986" s="1"/>
      <c r="U986" s="1"/>
    </row>
    <row r="987" spans="1:21" x14ac:dyDescent="0.3">
      <c r="A987" s="2"/>
      <c r="B987" s="2"/>
      <c r="C987" s="1"/>
      <c r="U987" s="1"/>
    </row>
    <row r="988" spans="1:21" x14ac:dyDescent="0.3">
      <c r="A988" s="2"/>
      <c r="B988" s="2"/>
      <c r="C988" s="1"/>
      <c r="U988" s="1"/>
    </row>
    <row r="989" spans="1:21" x14ac:dyDescent="0.3">
      <c r="A989" s="2"/>
      <c r="B989" s="2"/>
      <c r="C989" s="1"/>
      <c r="U989" s="1"/>
    </row>
    <row r="990" spans="1:21" x14ac:dyDescent="0.3">
      <c r="A990" s="2"/>
      <c r="B990" s="2"/>
      <c r="C990" s="1"/>
      <c r="U990" s="1"/>
    </row>
    <row r="991" spans="1:21" x14ac:dyDescent="0.3">
      <c r="A991" s="2"/>
      <c r="B991" s="2"/>
      <c r="C991" s="1"/>
      <c r="U991" s="1"/>
    </row>
    <row r="992" spans="1:21" x14ac:dyDescent="0.3">
      <c r="A992" s="2"/>
      <c r="B992" s="2"/>
      <c r="C992" s="1"/>
      <c r="U992" s="1"/>
    </row>
    <row r="993" spans="1:21" x14ac:dyDescent="0.3">
      <c r="A993" s="2"/>
      <c r="B993" s="2"/>
      <c r="C993" s="1"/>
      <c r="U993" s="1"/>
    </row>
    <row r="994" spans="1:21" x14ac:dyDescent="0.3">
      <c r="A994" s="2"/>
      <c r="B994" s="2"/>
      <c r="C994" s="1"/>
      <c r="U994" s="1"/>
    </row>
    <row r="995" spans="1:21" x14ac:dyDescent="0.3">
      <c r="A995" s="2"/>
      <c r="B995" s="2"/>
      <c r="C995" s="1"/>
      <c r="U995" s="1"/>
    </row>
    <row r="996" spans="1:21" x14ac:dyDescent="0.3">
      <c r="A996" s="2"/>
      <c r="B996" s="2"/>
      <c r="C996" s="1"/>
      <c r="U996" s="1"/>
    </row>
    <row r="997" spans="1:21" x14ac:dyDescent="0.3">
      <c r="A997" s="2"/>
      <c r="B997" s="2"/>
      <c r="C997" s="1"/>
      <c r="U997" s="1"/>
    </row>
    <row r="998" spans="1:21" x14ac:dyDescent="0.3">
      <c r="A998" s="2"/>
      <c r="B998" s="2"/>
      <c r="C998" s="1"/>
      <c r="U998" s="1"/>
    </row>
    <row r="999" spans="1:21" x14ac:dyDescent="0.3">
      <c r="A999" s="2"/>
      <c r="B999" s="2"/>
      <c r="C999" s="1"/>
      <c r="U999" s="1"/>
    </row>
    <row r="1000" spans="1:21" x14ac:dyDescent="0.3">
      <c r="A1000" s="2"/>
      <c r="B1000" s="2"/>
      <c r="C1000" s="1"/>
      <c r="U1000" s="1"/>
    </row>
    <row r="1001" spans="1:21" x14ac:dyDescent="0.3">
      <c r="A1001" s="2"/>
      <c r="B1001" s="2"/>
      <c r="C1001" s="1"/>
      <c r="U1001" s="1"/>
    </row>
    <row r="1002" spans="1:21" x14ac:dyDescent="0.3">
      <c r="A1002" s="2"/>
      <c r="B1002" s="2"/>
      <c r="C1002" s="1"/>
      <c r="U1002" s="1"/>
    </row>
    <row r="1003" spans="1:21" x14ac:dyDescent="0.3">
      <c r="A1003" s="2"/>
      <c r="B1003" s="2"/>
      <c r="C1003" s="1"/>
      <c r="U1003" s="1"/>
    </row>
    <row r="1004" spans="1:21" x14ac:dyDescent="0.3">
      <c r="A1004" s="2"/>
      <c r="B1004" s="2"/>
      <c r="C1004" s="1"/>
      <c r="U1004" s="1"/>
    </row>
    <row r="1005" spans="1:21" x14ac:dyDescent="0.3">
      <c r="A1005" s="2"/>
      <c r="B1005" s="2"/>
      <c r="C1005" s="1"/>
      <c r="U1005" s="1"/>
    </row>
    <row r="1006" spans="1:21" x14ac:dyDescent="0.3">
      <c r="A1006" s="2"/>
      <c r="B1006" s="2"/>
      <c r="C1006" s="1"/>
      <c r="U1006" s="1"/>
    </row>
    <row r="1007" spans="1:21" x14ac:dyDescent="0.3">
      <c r="A1007" s="2"/>
      <c r="B1007" s="2"/>
      <c r="C1007" s="1"/>
      <c r="U1007" s="1"/>
    </row>
    <row r="1008" spans="1:21" x14ac:dyDescent="0.3">
      <c r="A1008" s="2"/>
      <c r="B1008" s="2"/>
      <c r="C1008" s="1"/>
      <c r="U1008" s="1"/>
    </row>
    <row r="1009" spans="1:21" x14ac:dyDescent="0.3">
      <c r="A1009" s="2"/>
      <c r="B1009" s="2"/>
      <c r="C1009" s="1"/>
      <c r="U1009" s="1"/>
    </row>
    <row r="1010" spans="1:21" x14ac:dyDescent="0.3">
      <c r="A1010" s="2"/>
      <c r="B1010" s="2"/>
      <c r="C1010" s="1"/>
      <c r="U1010" s="1"/>
    </row>
    <row r="1011" spans="1:21" x14ac:dyDescent="0.3">
      <c r="A1011" s="2"/>
      <c r="B1011" s="2"/>
      <c r="C1011" s="1"/>
      <c r="U1011" s="1"/>
    </row>
    <row r="1012" spans="1:21" x14ac:dyDescent="0.3">
      <c r="A1012" s="2"/>
      <c r="B1012" s="2"/>
      <c r="C1012" s="1"/>
      <c r="U1012" s="1"/>
    </row>
    <row r="1013" spans="1:21" x14ac:dyDescent="0.3">
      <c r="A1013" s="2"/>
      <c r="B1013" s="2"/>
      <c r="C1013" s="1"/>
      <c r="U1013" s="1"/>
    </row>
    <row r="1014" spans="1:21" x14ac:dyDescent="0.3">
      <c r="A1014" s="2"/>
      <c r="B1014" s="2"/>
      <c r="C1014" s="1"/>
      <c r="U1014" s="1"/>
    </row>
    <row r="1015" spans="1:21" x14ac:dyDescent="0.3">
      <c r="A1015" s="2"/>
      <c r="B1015" s="2"/>
      <c r="C1015" s="1"/>
      <c r="U1015" s="1"/>
    </row>
    <row r="1016" spans="1:21" x14ac:dyDescent="0.3">
      <c r="A1016" s="2"/>
      <c r="B1016" s="2"/>
      <c r="C1016" s="1"/>
      <c r="U1016" s="1"/>
    </row>
    <row r="1017" spans="1:21" x14ac:dyDescent="0.3">
      <c r="A1017" s="2"/>
      <c r="B1017" s="2"/>
      <c r="C1017" s="1"/>
      <c r="U1017" s="1"/>
    </row>
    <row r="1018" spans="1:21" x14ac:dyDescent="0.3">
      <c r="A1018" s="2"/>
      <c r="B1018" s="2"/>
      <c r="C1018" s="1"/>
      <c r="U1018" s="1"/>
    </row>
    <row r="1019" spans="1:21" x14ac:dyDescent="0.3">
      <c r="A1019" s="2"/>
      <c r="B1019" s="2"/>
      <c r="C1019" s="1"/>
      <c r="U1019" s="1"/>
    </row>
    <row r="1020" spans="1:21" x14ac:dyDescent="0.3">
      <c r="A1020" s="2"/>
      <c r="B1020" s="2"/>
      <c r="C1020" s="1"/>
      <c r="U1020" s="1"/>
    </row>
    <row r="1021" spans="1:21" x14ac:dyDescent="0.3">
      <c r="A1021" s="2"/>
      <c r="B1021" s="2"/>
      <c r="C1021" s="1"/>
      <c r="U1021" s="1"/>
    </row>
    <row r="1022" spans="1:21" x14ac:dyDescent="0.3">
      <c r="A1022" s="2"/>
      <c r="B1022" s="2"/>
      <c r="C1022" s="1"/>
      <c r="U1022" s="1"/>
    </row>
    <row r="1023" spans="1:21" x14ac:dyDescent="0.3">
      <c r="A1023" s="2"/>
      <c r="B1023" s="2"/>
      <c r="C1023" s="1"/>
      <c r="U1023" s="1"/>
    </row>
    <row r="1024" spans="1:21" x14ac:dyDescent="0.3">
      <c r="A1024" s="2"/>
      <c r="B1024" s="2"/>
      <c r="C1024" s="1"/>
      <c r="U1024" s="1"/>
    </row>
    <row r="1025" spans="1:21" x14ac:dyDescent="0.3">
      <c r="A1025" s="2"/>
      <c r="B1025" s="2"/>
      <c r="C1025" s="1"/>
      <c r="U1025" s="1"/>
    </row>
    <row r="1026" spans="1:21" x14ac:dyDescent="0.3">
      <c r="A1026" s="2"/>
      <c r="B1026" s="2"/>
      <c r="C1026" s="1"/>
      <c r="U1026" s="1"/>
    </row>
    <row r="1027" spans="1:21" x14ac:dyDescent="0.3">
      <c r="A1027" s="2"/>
      <c r="B1027" s="2"/>
      <c r="C1027" s="1"/>
      <c r="U1027" s="1"/>
    </row>
    <row r="1028" spans="1:21" x14ac:dyDescent="0.3">
      <c r="A1028" s="2"/>
      <c r="B1028" s="2"/>
      <c r="C1028" s="1"/>
      <c r="U1028" s="1"/>
    </row>
    <row r="1029" spans="1:21" x14ac:dyDescent="0.3">
      <c r="A1029" s="2"/>
      <c r="B1029" s="2"/>
      <c r="C1029" s="1"/>
      <c r="U1029" s="1"/>
    </row>
    <row r="1030" spans="1:21" x14ac:dyDescent="0.3">
      <c r="A1030" s="2"/>
      <c r="B1030" s="2"/>
      <c r="C1030" s="1"/>
      <c r="U1030" s="1"/>
    </row>
    <row r="1031" spans="1:21" x14ac:dyDescent="0.3">
      <c r="A1031" s="2"/>
      <c r="B1031" s="2"/>
      <c r="C1031" s="1"/>
      <c r="U1031" s="1"/>
    </row>
    <row r="1032" spans="1:21" x14ac:dyDescent="0.3">
      <c r="A1032" s="2"/>
      <c r="B1032" s="2"/>
      <c r="C1032" s="1"/>
      <c r="U1032" s="1"/>
    </row>
    <row r="1033" spans="1:21" x14ac:dyDescent="0.3">
      <c r="A1033" s="2"/>
      <c r="B1033" s="2"/>
      <c r="C1033" s="1"/>
      <c r="U1033" s="1"/>
    </row>
    <row r="1034" spans="1:21" x14ac:dyDescent="0.3">
      <c r="A1034" s="2"/>
      <c r="B1034" s="2"/>
      <c r="C1034" s="1"/>
      <c r="U1034" s="1"/>
    </row>
    <row r="1035" spans="1:21" x14ac:dyDescent="0.3">
      <c r="A1035" s="2"/>
      <c r="B1035" s="2"/>
      <c r="C1035" s="1"/>
      <c r="U1035" s="1"/>
    </row>
    <row r="1036" spans="1:21" x14ac:dyDescent="0.3">
      <c r="A1036" s="2"/>
      <c r="B1036" s="2"/>
      <c r="C1036" s="1"/>
      <c r="U1036" s="1"/>
    </row>
    <row r="1037" spans="1:21" x14ac:dyDescent="0.3">
      <c r="A1037" s="2"/>
      <c r="B1037" s="2"/>
      <c r="C1037" s="1"/>
      <c r="U1037" s="1"/>
    </row>
    <row r="1038" spans="1:21" x14ac:dyDescent="0.3">
      <c r="A1038" s="2"/>
      <c r="B1038" s="2"/>
      <c r="C1038" s="1"/>
      <c r="U1038" s="1"/>
    </row>
    <row r="1039" spans="1:21" x14ac:dyDescent="0.3">
      <c r="A1039" s="2"/>
      <c r="B1039" s="2"/>
      <c r="C1039" s="1"/>
      <c r="U1039" s="1"/>
    </row>
    <row r="1040" spans="1:21" x14ac:dyDescent="0.3">
      <c r="A1040" s="2"/>
      <c r="B1040" s="2"/>
      <c r="C1040" s="1"/>
      <c r="U1040" s="1"/>
    </row>
    <row r="1041" spans="1:21" x14ac:dyDescent="0.3">
      <c r="A1041" s="2"/>
      <c r="B1041" s="2"/>
      <c r="C1041" s="1"/>
      <c r="U1041" s="1"/>
    </row>
    <row r="1042" spans="1:21" x14ac:dyDescent="0.3">
      <c r="A1042" s="2"/>
      <c r="B1042" s="2"/>
      <c r="C1042" s="1"/>
      <c r="U1042" s="1"/>
    </row>
    <row r="1043" spans="1:21" x14ac:dyDescent="0.3">
      <c r="A1043" s="2"/>
      <c r="B1043" s="2"/>
      <c r="C1043" s="1"/>
      <c r="U1043" s="1"/>
    </row>
    <row r="1044" spans="1:21" x14ac:dyDescent="0.3">
      <c r="A1044" s="2"/>
      <c r="B1044" s="2"/>
      <c r="C1044" s="1"/>
      <c r="U1044" s="1"/>
    </row>
    <row r="1045" spans="1:21" x14ac:dyDescent="0.3">
      <c r="A1045" s="2"/>
      <c r="B1045" s="2"/>
      <c r="C1045" s="1"/>
      <c r="U1045" s="1"/>
    </row>
    <row r="1046" spans="1:21" x14ac:dyDescent="0.3">
      <c r="A1046" s="2"/>
      <c r="B1046" s="2"/>
      <c r="C1046" s="1"/>
      <c r="U1046" s="1"/>
    </row>
    <row r="1047" spans="1:21" x14ac:dyDescent="0.3">
      <c r="A1047" s="2"/>
      <c r="B1047" s="2"/>
      <c r="C1047" s="1"/>
      <c r="U1047" s="1"/>
    </row>
    <row r="1048" spans="1:21" x14ac:dyDescent="0.3">
      <c r="A1048" s="2"/>
      <c r="B1048" s="2"/>
      <c r="C1048" s="1"/>
      <c r="U1048" s="1"/>
    </row>
    <row r="1049" spans="1:21" x14ac:dyDescent="0.3">
      <c r="A1049" s="2"/>
      <c r="B1049" s="2"/>
      <c r="C1049" s="1"/>
      <c r="U1049" s="1"/>
    </row>
    <row r="1050" spans="1:21" x14ac:dyDescent="0.3">
      <c r="A1050" s="2"/>
      <c r="B1050" s="2"/>
      <c r="C1050" s="1"/>
      <c r="U1050" s="1"/>
    </row>
    <row r="1051" spans="1:21" x14ac:dyDescent="0.3">
      <c r="A1051" s="2"/>
      <c r="B1051" s="2"/>
      <c r="C1051" s="1"/>
      <c r="U1051" s="1"/>
    </row>
    <row r="1052" spans="1:21" x14ac:dyDescent="0.3">
      <c r="A1052" s="2"/>
      <c r="B1052" s="2"/>
      <c r="C1052" s="1"/>
      <c r="U1052" s="1"/>
    </row>
    <row r="1053" spans="1:21" x14ac:dyDescent="0.3">
      <c r="A1053" s="2"/>
      <c r="B1053" s="2"/>
      <c r="C1053" s="1"/>
      <c r="U1053" s="1"/>
    </row>
    <row r="1054" spans="1:21" x14ac:dyDescent="0.3">
      <c r="A1054" s="2"/>
      <c r="B1054" s="2"/>
      <c r="C1054" s="1"/>
      <c r="U1054" s="1"/>
    </row>
    <row r="1055" spans="1:21" x14ac:dyDescent="0.3">
      <c r="A1055" s="2"/>
      <c r="B1055" s="2"/>
      <c r="C1055" s="1"/>
      <c r="U1055" s="1"/>
    </row>
    <row r="1056" spans="1:21" x14ac:dyDescent="0.3">
      <c r="A1056" s="2"/>
      <c r="B1056" s="2"/>
      <c r="C1056" s="1"/>
      <c r="U1056" s="1"/>
    </row>
    <row r="1057" spans="1:21" x14ac:dyDescent="0.3">
      <c r="A1057" s="2"/>
      <c r="B1057" s="2"/>
      <c r="C1057" s="1"/>
      <c r="U1057" s="1"/>
    </row>
    <row r="1058" spans="1:21" x14ac:dyDescent="0.3">
      <c r="A1058" s="2"/>
      <c r="B1058" s="2"/>
      <c r="C1058" s="1"/>
      <c r="U1058" s="1"/>
    </row>
    <row r="1059" spans="1:21" x14ac:dyDescent="0.3">
      <c r="A1059" s="2"/>
      <c r="B1059" s="2"/>
      <c r="C1059" s="1"/>
      <c r="U1059" s="1"/>
    </row>
    <row r="1060" spans="1:21" x14ac:dyDescent="0.3">
      <c r="A1060" s="2"/>
      <c r="B1060" s="2"/>
      <c r="C1060" s="1"/>
      <c r="U1060" s="1"/>
    </row>
    <row r="1061" spans="1:21" x14ac:dyDescent="0.3">
      <c r="A1061" s="2"/>
      <c r="B1061" s="2"/>
      <c r="C1061" s="1"/>
      <c r="U1061" s="1"/>
    </row>
    <row r="1062" spans="1:21" x14ac:dyDescent="0.3">
      <c r="A1062" s="2"/>
      <c r="B1062" s="2"/>
      <c r="C1062" s="1"/>
      <c r="U1062" s="1"/>
    </row>
    <row r="1063" spans="1:21" x14ac:dyDescent="0.3">
      <c r="A1063" s="2"/>
      <c r="B1063" s="2"/>
      <c r="C1063" s="1"/>
      <c r="U1063" s="1"/>
    </row>
    <row r="1064" spans="1:21" x14ac:dyDescent="0.3">
      <c r="A1064" s="2"/>
      <c r="B1064" s="2"/>
      <c r="C1064" s="1"/>
      <c r="U1064" s="1"/>
    </row>
    <row r="1065" spans="1:21" x14ac:dyDescent="0.3">
      <c r="A1065" s="2"/>
      <c r="B1065" s="2"/>
      <c r="C1065" s="1"/>
      <c r="U1065" s="1"/>
    </row>
    <row r="1066" spans="1:21" x14ac:dyDescent="0.3">
      <c r="A1066" s="2"/>
      <c r="B1066" s="2"/>
      <c r="C1066" s="1"/>
      <c r="U1066" s="1"/>
    </row>
    <row r="1067" spans="1:21" x14ac:dyDescent="0.3">
      <c r="A1067" s="2"/>
      <c r="B1067" s="2"/>
      <c r="C1067" s="1"/>
      <c r="U1067" s="1"/>
    </row>
    <row r="1068" spans="1:21" x14ac:dyDescent="0.3">
      <c r="A1068" s="2"/>
      <c r="B1068" s="2"/>
      <c r="C1068" s="1"/>
      <c r="U1068" s="1"/>
    </row>
    <row r="1069" spans="1:21" x14ac:dyDescent="0.3">
      <c r="A1069" s="2"/>
      <c r="B1069" s="2"/>
      <c r="C1069" s="1"/>
      <c r="U1069" s="1"/>
    </row>
    <row r="1070" spans="1:21" x14ac:dyDescent="0.3">
      <c r="A1070" s="2"/>
      <c r="B1070" s="2"/>
      <c r="C1070" s="1"/>
      <c r="U1070" s="1"/>
    </row>
    <row r="1071" spans="1:21" x14ac:dyDescent="0.3">
      <c r="A1071" s="2"/>
      <c r="B1071" s="2"/>
      <c r="C1071" s="1"/>
      <c r="U1071" s="1"/>
    </row>
    <row r="1072" spans="1:21" x14ac:dyDescent="0.3">
      <c r="A1072" s="2"/>
      <c r="B1072" s="2"/>
      <c r="C1072" s="1"/>
      <c r="U1072" s="1"/>
    </row>
    <row r="1073" spans="1:21" x14ac:dyDescent="0.3">
      <c r="A1073" s="2"/>
      <c r="B1073" s="2"/>
      <c r="C1073" s="1"/>
      <c r="U1073" s="1"/>
    </row>
    <row r="1074" spans="1:21" x14ac:dyDescent="0.3">
      <c r="A1074" s="2"/>
      <c r="B1074" s="2"/>
      <c r="C1074" s="1"/>
      <c r="U1074" s="1"/>
    </row>
    <row r="1075" spans="1:21" x14ac:dyDescent="0.3">
      <c r="A1075" s="2"/>
      <c r="B1075" s="2"/>
      <c r="C1075" s="1"/>
      <c r="U1075" s="1"/>
    </row>
    <row r="1076" spans="1:21" x14ac:dyDescent="0.3">
      <c r="A1076" s="2"/>
      <c r="B1076" s="2"/>
      <c r="C1076" s="1"/>
      <c r="U1076" s="1"/>
    </row>
    <row r="1077" spans="1:21" x14ac:dyDescent="0.3">
      <c r="A1077" s="2"/>
      <c r="B1077" s="2"/>
      <c r="C1077" s="1"/>
      <c r="U1077" s="1"/>
    </row>
    <row r="1078" spans="1:21" x14ac:dyDescent="0.3">
      <c r="A1078" s="2"/>
      <c r="B1078" s="2"/>
      <c r="C1078" s="1"/>
      <c r="U1078" s="1"/>
    </row>
    <row r="1079" spans="1:21" x14ac:dyDescent="0.3">
      <c r="A1079" s="2"/>
      <c r="B1079" s="2"/>
      <c r="C1079" s="1"/>
      <c r="U1079" s="1"/>
    </row>
    <row r="1080" spans="1:21" x14ac:dyDescent="0.3">
      <c r="A1080" s="2"/>
      <c r="B1080" s="2"/>
      <c r="C1080" s="1"/>
      <c r="U1080" s="1"/>
    </row>
    <row r="1081" spans="1:21" x14ac:dyDescent="0.3">
      <c r="A1081" s="2"/>
      <c r="B1081" s="2"/>
      <c r="C1081" s="1"/>
      <c r="U1081" s="1"/>
    </row>
    <row r="1082" spans="1:21" x14ac:dyDescent="0.3">
      <c r="A1082" s="2"/>
      <c r="B1082" s="2"/>
      <c r="C1082" s="1"/>
      <c r="U1082" s="1"/>
    </row>
    <row r="1083" spans="1:21" x14ac:dyDescent="0.3">
      <c r="A1083" s="2"/>
      <c r="B1083" s="2"/>
      <c r="C1083" s="1"/>
      <c r="U1083" s="1"/>
    </row>
    <row r="1084" spans="1:21" x14ac:dyDescent="0.3">
      <c r="A1084" s="2"/>
      <c r="B1084" s="2"/>
      <c r="C1084" s="1"/>
      <c r="U1084" s="1"/>
    </row>
    <row r="1085" spans="1:21" x14ac:dyDescent="0.3">
      <c r="A1085" s="2"/>
      <c r="B1085" s="2"/>
      <c r="C1085" s="1"/>
      <c r="U1085" s="1"/>
    </row>
    <row r="1086" spans="1:21" x14ac:dyDescent="0.3">
      <c r="A1086" s="2"/>
      <c r="B1086" s="2"/>
      <c r="C1086" s="1"/>
      <c r="U1086" s="1"/>
    </row>
    <row r="1087" spans="1:21" x14ac:dyDescent="0.3">
      <c r="A1087" s="2"/>
      <c r="B1087" s="2"/>
      <c r="C1087" s="1"/>
      <c r="U1087" s="1"/>
    </row>
    <row r="1088" spans="1:21" x14ac:dyDescent="0.3">
      <c r="A1088" s="2"/>
      <c r="B1088" s="2"/>
      <c r="C1088" s="1"/>
      <c r="U1088" s="1"/>
    </row>
    <row r="1089" spans="1:21" x14ac:dyDescent="0.3">
      <c r="A1089" s="2"/>
      <c r="B1089" s="2"/>
      <c r="C1089" s="1"/>
      <c r="U1089" s="1"/>
    </row>
    <row r="1090" spans="1:21" x14ac:dyDescent="0.3">
      <c r="A1090" s="2"/>
      <c r="B1090" s="2"/>
      <c r="C1090" s="1"/>
      <c r="U1090" s="1"/>
    </row>
    <row r="1091" spans="1:21" x14ac:dyDescent="0.3">
      <c r="A1091" s="2"/>
      <c r="B1091" s="2"/>
      <c r="C1091" s="1"/>
      <c r="U1091" s="1"/>
    </row>
    <row r="1092" spans="1:21" x14ac:dyDescent="0.3">
      <c r="A1092" s="2"/>
      <c r="B1092" s="2"/>
      <c r="C1092" s="1"/>
      <c r="U1092" s="1"/>
    </row>
    <row r="1093" spans="1:21" x14ac:dyDescent="0.3">
      <c r="A1093" s="2"/>
      <c r="B1093" s="2"/>
      <c r="C1093" s="1"/>
      <c r="U1093" s="1"/>
    </row>
    <row r="1094" spans="1:21" x14ac:dyDescent="0.3">
      <c r="A1094" s="2"/>
      <c r="B1094" s="2"/>
      <c r="C1094" s="1"/>
      <c r="U1094" s="1"/>
    </row>
    <row r="1095" spans="1:21" x14ac:dyDescent="0.3">
      <c r="A1095" s="2"/>
      <c r="B1095" s="2"/>
      <c r="C1095" s="1"/>
      <c r="U1095" s="1"/>
    </row>
    <row r="1096" spans="1:21" x14ac:dyDescent="0.3">
      <c r="A1096" s="2"/>
      <c r="B1096" s="2"/>
      <c r="C1096" s="1"/>
      <c r="U1096" s="1"/>
    </row>
    <row r="1097" spans="1:21" x14ac:dyDescent="0.3">
      <c r="A1097" s="2"/>
      <c r="B1097" s="2"/>
      <c r="C1097" s="1"/>
      <c r="U1097" s="1"/>
    </row>
    <row r="1098" spans="1:21" x14ac:dyDescent="0.3">
      <c r="A1098" s="2"/>
      <c r="B1098" s="2"/>
      <c r="C1098" s="1"/>
      <c r="U1098" s="1"/>
    </row>
    <row r="1099" spans="1:21" x14ac:dyDescent="0.3">
      <c r="A1099" s="2"/>
      <c r="B1099" s="2"/>
      <c r="C1099" s="1"/>
      <c r="U1099" s="1"/>
    </row>
    <row r="1100" spans="1:21" x14ac:dyDescent="0.3">
      <c r="A1100" s="2"/>
      <c r="B1100" s="2"/>
      <c r="C1100" s="1"/>
      <c r="U1100" s="1"/>
    </row>
    <row r="1101" spans="1:21" x14ac:dyDescent="0.3">
      <c r="A1101" s="2"/>
      <c r="B1101" s="2"/>
      <c r="C1101" s="1"/>
      <c r="U1101" s="1"/>
    </row>
    <row r="1102" spans="1:21" x14ac:dyDescent="0.3">
      <c r="A1102" s="2"/>
      <c r="B1102" s="2"/>
      <c r="C1102" s="1"/>
      <c r="U1102" s="1"/>
    </row>
    <row r="1103" spans="1:21" x14ac:dyDescent="0.3">
      <c r="A1103" s="2"/>
      <c r="B1103" s="2"/>
      <c r="C1103" s="1"/>
      <c r="U1103" s="1"/>
    </row>
    <row r="1104" spans="1:21" x14ac:dyDescent="0.3">
      <c r="A1104" s="2"/>
      <c r="B1104" s="2"/>
      <c r="C1104" s="1"/>
      <c r="U1104" s="1"/>
    </row>
    <row r="1105" spans="1:21" x14ac:dyDescent="0.3">
      <c r="A1105" s="2"/>
      <c r="B1105" s="2"/>
      <c r="C1105" s="1"/>
      <c r="U1105" s="1"/>
    </row>
    <row r="1106" spans="1:21" x14ac:dyDescent="0.3">
      <c r="A1106" s="2"/>
      <c r="B1106" s="2"/>
      <c r="C1106" s="1"/>
      <c r="U1106" s="1"/>
    </row>
    <row r="1107" spans="1:21" x14ac:dyDescent="0.3">
      <c r="A1107" s="2"/>
      <c r="B1107" s="2"/>
      <c r="C1107" s="1"/>
      <c r="U1107" s="1"/>
    </row>
    <row r="1108" spans="1:21" x14ac:dyDescent="0.3">
      <c r="A1108" s="2"/>
      <c r="B1108" s="2"/>
      <c r="C1108" s="1"/>
      <c r="U1108" s="1"/>
    </row>
    <row r="1109" spans="1:21" x14ac:dyDescent="0.3">
      <c r="A1109" s="2"/>
      <c r="B1109" s="2"/>
      <c r="C1109" s="1"/>
      <c r="U1109" s="1"/>
    </row>
    <row r="1110" spans="1:21" x14ac:dyDescent="0.3">
      <c r="A1110" s="2"/>
      <c r="B1110" s="2"/>
      <c r="C1110" s="1"/>
      <c r="U1110" s="1"/>
    </row>
    <row r="1111" spans="1:21" x14ac:dyDescent="0.3">
      <c r="A1111" s="2"/>
      <c r="B1111" s="2"/>
      <c r="C1111" s="1"/>
      <c r="U1111" s="1"/>
    </row>
    <row r="1112" spans="1:21" x14ac:dyDescent="0.3">
      <c r="A1112" s="2"/>
      <c r="B1112" s="2"/>
      <c r="C1112" s="1"/>
      <c r="U1112" s="1"/>
    </row>
    <row r="1113" spans="1:21" x14ac:dyDescent="0.3">
      <c r="A1113" s="2"/>
      <c r="B1113" s="2"/>
      <c r="C1113" s="1"/>
      <c r="U1113" s="1"/>
    </row>
    <row r="1114" spans="1:21" x14ac:dyDescent="0.3">
      <c r="A1114" s="2"/>
      <c r="B1114" s="2"/>
      <c r="C1114" s="1"/>
      <c r="U1114" s="1"/>
    </row>
    <row r="1115" spans="1:21" x14ac:dyDescent="0.3">
      <c r="A1115" s="2"/>
      <c r="B1115" s="2"/>
      <c r="C1115" s="1"/>
      <c r="U1115" s="1"/>
    </row>
    <row r="1116" spans="1:21" x14ac:dyDescent="0.3">
      <c r="A1116" s="2"/>
      <c r="B1116" s="2"/>
      <c r="C1116" s="1"/>
      <c r="U1116" s="1"/>
    </row>
    <row r="1117" spans="1:21" x14ac:dyDescent="0.3">
      <c r="A1117" s="2"/>
      <c r="B1117" s="2"/>
      <c r="C1117" s="1"/>
      <c r="U1117" s="1"/>
    </row>
    <row r="1118" spans="1:21" x14ac:dyDescent="0.3">
      <c r="A1118" s="2"/>
      <c r="B1118" s="2"/>
      <c r="C1118" s="1"/>
      <c r="U1118" s="1"/>
    </row>
    <row r="1119" spans="1:21" x14ac:dyDescent="0.3">
      <c r="A1119" s="2"/>
      <c r="B1119" s="2"/>
      <c r="C1119" s="1"/>
      <c r="U1119" s="1"/>
    </row>
    <row r="1120" spans="1:21" x14ac:dyDescent="0.3">
      <c r="A1120" s="2"/>
      <c r="B1120" s="2"/>
      <c r="C1120" s="1"/>
      <c r="U1120" s="1"/>
    </row>
    <row r="1121" spans="1:21" x14ac:dyDescent="0.3">
      <c r="A1121" s="2"/>
      <c r="B1121" s="2"/>
      <c r="C1121" s="1"/>
      <c r="U1121" s="1"/>
    </row>
    <row r="1122" spans="1:21" x14ac:dyDescent="0.3">
      <c r="A1122" s="2"/>
      <c r="B1122" s="2"/>
      <c r="C1122" s="1"/>
      <c r="U1122" s="1"/>
    </row>
    <row r="1123" spans="1:21" x14ac:dyDescent="0.3">
      <c r="A1123" s="2"/>
      <c r="B1123" s="2"/>
      <c r="C1123" s="1"/>
      <c r="U1123" s="1"/>
    </row>
    <row r="1124" spans="1:21" x14ac:dyDescent="0.3">
      <c r="A1124" s="2"/>
      <c r="B1124" s="2"/>
      <c r="C1124" s="1"/>
      <c r="U1124" s="1"/>
    </row>
    <row r="1125" spans="1:21" x14ac:dyDescent="0.3">
      <c r="A1125" s="2"/>
      <c r="B1125" s="2"/>
      <c r="C1125" s="1"/>
      <c r="U1125" s="1"/>
    </row>
    <row r="1126" spans="1:21" x14ac:dyDescent="0.3">
      <c r="A1126" s="2"/>
      <c r="B1126" s="2"/>
      <c r="C1126" s="1"/>
      <c r="U1126" s="1"/>
    </row>
    <row r="1127" spans="1:21" x14ac:dyDescent="0.3">
      <c r="A1127" s="2"/>
      <c r="B1127" s="2"/>
      <c r="C1127" s="1"/>
      <c r="U1127" s="1"/>
    </row>
    <row r="1128" spans="1:21" x14ac:dyDescent="0.3">
      <c r="A1128" s="2"/>
      <c r="B1128" s="2"/>
      <c r="C1128" s="1"/>
      <c r="U1128" s="1"/>
    </row>
    <row r="1129" spans="1:21" x14ac:dyDescent="0.3">
      <c r="A1129" s="2"/>
      <c r="B1129" s="2"/>
      <c r="C1129" s="1"/>
      <c r="U1129" s="1"/>
    </row>
    <row r="1130" spans="1:21" x14ac:dyDescent="0.3">
      <c r="A1130" s="2"/>
      <c r="B1130" s="2"/>
      <c r="C1130" s="1"/>
      <c r="U1130" s="1"/>
    </row>
    <row r="1131" spans="1:21" x14ac:dyDescent="0.3">
      <c r="A1131" s="2"/>
      <c r="B1131" s="2"/>
      <c r="C1131" s="1"/>
      <c r="U1131" s="1"/>
    </row>
    <row r="1132" spans="1:21" x14ac:dyDescent="0.3">
      <c r="A1132" s="2"/>
      <c r="B1132" s="2"/>
      <c r="C1132" s="1"/>
      <c r="U1132" s="1"/>
    </row>
    <row r="1133" spans="1:21" x14ac:dyDescent="0.3">
      <c r="A1133" s="2"/>
      <c r="B1133" s="2"/>
      <c r="C1133" s="1"/>
      <c r="U1133" s="1"/>
    </row>
    <row r="1134" spans="1:21" x14ac:dyDescent="0.3">
      <c r="A1134" s="2"/>
      <c r="B1134" s="2"/>
      <c r="C1134" s="1"/>
      <c r="U1134" s="1"/>
    </row>
    <row r="1135" spans="1:21" x14ac:dyDescent="0.3">
      <c r="A1135" s="2"/>
      <c r="B1135" s="2"/>
      <c r="C1135" s="1"/>
      <c r="U1135" s="1"/>
    </row>
    <row r="1136" spans="1:21" x14ac:dyDescent="0.3">
      <c r="A1136" s="2"/>
      <c r="B1136" s="2"/>
      <c r="C1136" s="1"/>
      <c r="U1136" s="1"/>
    </row>
    <row r="1137" spans="1:21" x14ac:dyDescent="0.3">
      <c r="A1137" s="2"/>
      <c r="B1137" s="2"/>
      <c r="C1137" s="1"/>
      <c r="U1137" s="1"/>
    </row>
    <row r="1138" spans="1:21" x14ac:dyDescent="0.3">
      <c r="A1138" s="2"/>
      <c r="B1138" s="2"/>
      <c r="C1138" s="1"/>
      <c r="U1138" s="1"/>
    </row>
    <row r="1139" spans="1:21" x14ac:dyDescent="0.3">
      <c r="A1139" s="2"/>
      <c r="B1139" s="2"/>
      <c r="C1139" s="1"/>
      <c r="U1139" s="1"/>
    </row>
    <row r="1140" spans="1:21" x14ac:dyDescent="0.3">
      <c r="A1140" s="2"/>
      <c r="B1140" s="2"/>
      <c r="C1140" s="1"/>
      <c r="U1140" s="1"/>
    </row>
    <row r="1141" spans="1:21" x14ac:dyDescent="0.3">
      <c r="A1141" s="2"/>
      <c r="B1141" s="2"/>
      <c r="C1141" s="1"/>
      <c r="U1141" s="1"/>
    </row>
    <row r="1142" spans="1:21" x14ac:dyDescent="0.3">
      <c r="A1142" s="2"/>
      <c r="B1142" s="2"/>
      <c r="C1142" s="1"/>
      <c r="U1142" s="1"/>
    </row>
    <row r="1143" spans="1:21" x14ac:dyDescent="0.3">
      <c r="A1143" s="2"/>
      <c r="B1143" s="2"/>
      <c r="C1143" s="1"/>
      <c r="U1143" s="1"/>
    </row>
    <row r="1144" spans="1:21" x14ac:dyDescent="0.3">
      <c r="A1144" s="2"/>
      <c r="B1144" s="2"/>
      <c r="C1144" s="1"/>
      <c r="U1144" s="1"/>
    </row>
    <row r="1145" spans="1:21" x14ac:dyDescent="0.3">
      <c r="A1145" s="2"/>
      <c r="B1145" s="2"/>
      <c r="C1145" s="1"/>
      <c r="U1145" s="1"/>
    </row>
    <row r="1146" spans="1:21" x14ac:dyDescent="0.3">
      <c r="A1146" s="2"/>
      <c r="B1146" s="2"/>
      <c r="C1146" s="1"/>
      <c r="U1146" s="1"/>
    </row>
    <row r="1147" spans="1:21" x14ac:dyDescent="0.3">
      <c r="A1147" s="2"/>
      <c r="B1147" s="2"/>
      <c r="C1147" s="1"/>
      <c r="U1147" s="1"/>
    </row>
    <row r="1148" spans="1:21" x14ac:dyDescent="0.3">
      <c r="A1148" s="2"/>
      <c r="B1148" s="2"/>
      <c r="C1148" s="1"/>
      <c r="U1148" s="1"/>
    </row>
    <row r="1149" spans="1:21" x14ac:dyDescent="0.3">
      <c r="A1149" s="2"/>
      <c r="B1149" s="2"/>
      <c r="C1149" s="1"/>
      <c r="U1149" s="1"/>
    </row>
    <row r="1150" spans="1:21" x14ac:dyDescent="0.3">
      <c r="A1150" s="2"/>
      <c r="B1150" s="2"/>
      <c r="C1150" s="1"/>
      <c r="U1150" s="1"/>
    </row>
    <row r="1151" spans="1:21" x14ac:dyDescent="0.3">
      <c r="A1151" s="2"/>
      <c r="B1151" s="2"/>
      <c r="C1151" s="1"/>
      <c r="U1151" s="1"/>
    </row>
    <row r="1152" spans="1:21" x14ac:dyDescent="0.3">
      <c r="A1152" s="2"/>
      <c r="B1152" s="2"/>
      <c r="C1152" s="1"/>
      <c r="U1152" s="1"/>
    </row>
    <row r="1153" spans="1:21" x14ac:dyDescent="0.3">
      <c r="A1153" s="2"/>
      <c r="B1153" s="2"/>
      <c r="C1153" s="1"/>
      <c r="U1153" s="1"/>
    </row>
    <row r="1154" spans="1:21" x14ac:dyDescent="0.3">
      <c r="A1154" s="2"/>
      <c r="B1154" s="2"/>
      <c r="C1154" s="1"/>
      <c r="U1154" s="1"/>
    </row>
    <row r="1155" spans="1:21" x14ac:dyDescent="0.3">
      <c r="A1155" s="2"/>
      <c r="B1155" s="2"/>
      <c r="C1155" s="1"/>
      <c r="U1155" s="1"/>
    </row>
    <row r="1156" spans="1:21" x14ac:dyDescent="0.3">
      <c r="A1156" s="2"/>
      <c r="B1156" s="2"/>
      <c r="C1156" s="1"/>
      <c r="U1156" s="1"/>
    </row>
    <row r="1157" spans="1:21" x14ac:dyDescent="0.3">
      <c r="A1157" s="2"/>
      <c r="B1157" s="2"/>
      <c r="C1157" s="1"/>
      <c r="U1157" s="1"/>
    </row>
    <row r="1158" spans="1:21" x14ac:dyDescent="0.3">
      <c r="A1158" s="2"/>
      <c r="B1158" s="2"/>
      <c r="C1158" s="1"/>
      <c r="U1158" s="1"/>
    </row>
    <row r="1159" spans="1:21" x14ac:dyDescent="0.3">
      <c r="A1159" s="2"/>
      <c r="B1159" s="2"/>
      <c r="C1159" s="1"/>
      <c r="U1159" s="1"/>
    </row>
    <row r="1160" spans="1:21" x14ac:dyDescent="0.3">
      <c r="A1160" s="2"/>
      <c r="B1160" s="2"/>
      <c r="C1160" s="1"/>
      <c r="U1160" s="1"/>
    </row>
    <row r="1161" spans="1:21" x14ac:dyDescent="0.3">
      <c r="A1161" s="2"/>
      <c r="B1161" s="2"/>
      <c r="C1161" s="1"/>
      <c r="U1161" s="1"/>
    </row>
    <row r="1162" spans="1:21" x14ac:dyDescent="0.3">
      <c r="A1162" s="2"/>
      <c r="B1162" s="2"/>
      <c r="C1162" s="1"/>
      <c r="U1162" s="1"/>
    </row>
    <row r="1163" spans="1:21" x14ac:dyDescent="0.3">
      <c r="A1163" s="2"/>
      <c r="B1163" s="2"/>
      <c r="C1163" s="1"/>
      <c r="U1163" s="1"/>
    </row>
    <row r="1164" spans="1:21" x14ac:dyDescent="0.3">
      <c r="A1164" s="2"/>
      <c r="B1164" s="2"/>
      <c r="C1164" s="1"/>
      <c r="U1164" s="1"/>
    </row>
    <row r="1165" spans="1:21" x14ac:dyDescent="0.3">
      <c r="A1165" s="2"/>
      <c r="B1165" s="2"/>
      <c r="C1165" s="1"/>
      <c r="U1165" s="1"/>
    </row>
    <row r="1166" spans="1:21" x14ac:dyDescent="0.3">
      <c r="A1166" s="2"/>
      <c r="B1166" s="2"/>
      <c r="C1166" s="1"/>
      <c r="U1166" s="1"/>
    </row>
    <row r="1167" spans="1:21" x14ac:dyDescent="0.3">
      <c r="A1167" s="2"/>
      <c r="B1167" s="2"/>
      <c r="C1167" s="1"/>
      <c r="U1167" s="1"/>
    </row>
    <row r="1168" spans="1:21" x14ac:dyDescent="0.3">
      <c r="A1168" s="2"/>
      <c r="B1168" s="2"/>
      <c r="C1168" s="1"/>
      <c r="U1168" s="1"/>
    </row>
    <row r="1169" spans="1:21" x14ac:dyDescent="0.3">
      <c r="A1169" s="2"/>
      <c r="B1169" s="2"/>
      <c r="C1169" s="1"/>
      <c r="U1169" s="1"/>
    </row>
    <row r="1170" spans="1:21" x14ac:dyDescent="0.3">
      <c r="A1170" s="2"/>
      <c r="B1170" s="2"/>
      <c r="C1170" s="1"/>
      <c r="U1170" s="1"/>
    </row>
    <row r="1171" spans="1:21" x14ac:dyDescent="0.3">
      <c r="A1171" s="2"/>
      <c r="B1171" s="2"/>
      <c r="C1171" s="1"/>
      <c r="U1171" s="1"/>
    </row>
    <row r="1172" spans="1:21" x14ac:dyDescent="0.3">
      <c r="A1172" s="2"/>
      <c r="B1172" s="2"/>
      <c r="C1172" s="1"/>
      <c r="U1172" s="1"/>
    </row>
    <row r="1173" spans="1:21" x14ac:dyDescent="0.3">
      <c r="A1173" s="2"/>
      <c r="B1173" s="2"/>
      <c r="C1173" s="1"/>
      <c r="U1173" s="1"/>
    </row>
    <row r="1174" spans="1:21" x14ac:dyDescent="0.3">
      <c r="A1174" s="2"/>
      <c r="B1174" s="2"/>
      <c r="C1174" s="1"/>
      <c r="U1174" s="1"/>
    </row>
    <row r="1175" spans="1:21" x14ac:dyDescent="0.3">
      <c r="A1175" s="2"/>
      <c r="B1175" s="2"/>
      <c r="C1175" s="1"/>
      <c r="U1175" s="1"/>
    </row>
    <row r="1176" spans="1:21" x14ac:dyDescent="0.3">
      <c r="A1176" s="2"/>
      <c r="B1176" s="2"/>
      <c r="C1176" s="1"/>
      <c r="U1176" s="1"/>
    </row>
    <row r="1177" spans="1:21" x14ac:dyDescent="0.3">
      <c r="A1177" s="2"/>
      <c r="B1177" s="2"/>
      <c r="C1177" s="1"/>
      <c r="U1177" s="1"/>
    </row>
    <row r="1178" spans="1:21" x14ac:dyDescent="0.3">
      <c r="A1178" s="2"/>
      <c r="B1178" s="2"/>
      <c r="C1178" s="1"/>
      <c r="U1178" s="1"/>
    </row>
    <row r="1179" spans="1:21" x14ac:dyDescent="0.3">
      <c r="A1179" s="2"/>
      <c r="B1179" s="2"/>
      <c r="C1179" s="1"/>
      <c r="U1179" s="1"/>
    </row>
    <row r="1180" spans="1:21" x14ac:dyDescent="0.3">
      <c r="A1180" s="2"/>
      <c r="B1180" s="2"/>
      <c r="C1180" s="1"/>
      <c r="U1180" s="1"/>
    </row>
    <row r="1181" spans="1:21" x14ac:dyDescent="0.3">
      <c r="A1181" s="2"/>
      <c r="B1181" s="2"/>
      <c r="C1181" s="1"/>
      <c r="U1181" s="1"/>
    </row>
    <row r="1182" spans="1:21" x14ac:dyDescent="0.3">
      <c r="A1182" s="2"/>
      <c r="B1182" s="2"/>
      <c r="C1182" s="1"/>
      <c r="U1182" s="1"/>
    </row>
    <row r="1183" spans="1:21" x14ac:dyDescent="0.3">
      <c r="A1183" s="2"/>
      <c r="B1183" s="2"/>
      <c r="C1183" s="1"/>
      <c r="U1183" s="1"/>
    </row>
    <row r="1184" spans="1:21" x14ac:dyDescent="0.3">
      <c r="A1184" s="2"/>
      <c r="B1184" s="2"/>
      <c r="C1184" s="1"/>
      <c r="U1184" s="1"/>
    </row>
    <row r="1185" spans="1:21" x14ac:dyDescent="0.3">
      <c r="A1185" s="2"/>
      <c r="B1185" s="2"/>
      <c r="C1185" s="1"/>
      <c r="U1185" s="1"/>
    </row>
    <row r="1186" spans="1:21" x14ac:dyDescent="0.3">
      <c r="A1186" s="2"/>
      <c r="B1186" s="2"/>
      <c r="C1186" s="1"/>
      <c r="U1186" s="1"/>
    </row>
    <row r="1187" spans="1:21" x14ac:dyDescent="0.3">
      <c r="A1187" s="2"/>
      <c r="B1187" s="2"/>
      <c r="C1187" s="1"/>
      <c r="U1187" s="1"/>
    </row>
    <row r="1188" spans="1:21" x14ac:dyDescent="0.3">
      <c r="A1188" s="2"/>
      <c r="B1188" s="2"/>
      <c r="C1188" s="1"/>
      <c r="U1188" s="1"/>
    </row>
    <row r="1189" spans="1:21" x14ac:dyDescent="0.3">
      <c r="A1189" s="2"/>
      <c r="B1189" s="2"/>
      <c r="C1189" s="1"/>
      <c r="U1189" s="1"/>
    </row>
    <row r="1190" spans="1:21" x14ac:dyDescent="0.3">
      <c r="A1190" s="2"/>
      <c r="B1190" s="2"/>
      <c r="C1190" s="1"/>
      <c r="U1190" s="1"/>
    </row>
    <row r="1191" spans="1:21" x14ac:dyDescent="0.3">
      <c r="A1191" s="2"/>
      <c r="B1191" s="2"/>
      <c r="C1191" s="1"/>
      <c r="U1191" s="1"/>
    </row>
    <row r="1192" spans="1:21" x14ac:dyDescent="0.3">
      <c r="A1192" s="2"/>
      <c r="B1192" s="2"/>
      <c r="C1192" s="1"/>
      <c r="U1192" s="1"/>
    </row>
    <row r="1193" spans="1:21" x14ac:dyDescent="0.3">
      <c r="A1193" s="2"/>
      <c r="B1193" s="2"/>
      <c r="C1193" s="1"/>
      <c r="U1193" s="1"/>
    </row>
    <row r="1194" spans="1:21" x14ac:dyDescent="0.3">
      <c r="A1194" s="2"/>
      <c r="B1194" s="2"/>
      <c r="C1194" s="1"/>
      <c r="U1194" s="1"/>
    </row>
    <row r="1195" spans="1:21" x14ac:dyDescent="0.3">
      <c r="A1195" s="2"/>
      <c r="B1195" s="2"/>
      <c r="C1195" s="1"/>
      <c r="U1195" s="1"/>
    </row>
    <row r="1196" spans="1:21" x14ac:dyDescent="0.3">
      <c r="A1196" s="2"/>
      <c r="B1196" s="2"/>
      <c r="C1196" s="1"/>
      <c r="U1196" s="1"/>
    </row>
    <row r="1197" spans="1:21" x14ac:dyDescent="0.3">
      <c r="A1197" s="2"/>
      <c r="B1197" s="2"/>
      <c r="C1197" s="1"/>
      <c r="U1197" s="1"/>
    </row>
    <row r="1198" spans="1:21" x14ac:dyDescent="0.3">
      <c r="A1198" s="2"/>
      <c r="B1198" s="2"/>
      <c r="C1198" s="1"/>
      <c r="U1198" s="1"/>
    </row>
    <row r="1199" spans="1:21" x14ac:dyDescent="0.3">
      <c r="A1199" s="2"/>
      <c r="B1199" s="2"/>
      <c r="C1199" s="1"/>
      <c r="U1199" s="1"/>
    </row>
    <row r="1200" spans="1:21" x14ac:dyDescent="0.3">
      <c r="A1200" s="2"/>
      <c r="B1200" s="2"/>
      <c r="C1200" s="1"/>
      <c r="U1200" s="1"/>
    </row>
    <row r="1201" spans="1:21" x14ac:dyDescent="0.3">
      <c r="A1201" s="2"/>
      <c r="B1201" s="2"/>
      <c r="C1201" s="1"/>
      <c r="U1201" s="1"/>
    </row>
    <row r="1202" spans="1:21" x14ac:dyDescent="0.3">
      <c r="A1202" s="2"/>
      <c r="B1202" s="2"/>
      <c r="C1202" s="1"/>
      <c r="U1202" s="1"/>
    </row>
    <row r="1203" spans="1:21" x14ac:dyDescent="0.3">
      <c r="A1203" s="2"/>
      <c r="B1203" s="2"/>
      <c r="C1203" s="1"/>
      <c r="U1203" s="1"/>
    </row>
    <row r="1204" spans="1:21" x14ac:dyDescent="0.3">
      <c r="A1204" s="2"/>
      <c r="B1204" s="2"/>
      <c r="C1204" s="1"/>
      <c r="U1204" s="1"/>
    </row>
    <row r="1205" spans="1:21" x14ac:dyDescent="0.3">
      <c r="A1205" s="2"/>
      <c r="B1205" s="2"/>
      <c r="C1205" s="1"/>
      <c r="U1205" s="1"/>
    </row>
    <row r="1206" spans="1:21" x14ac:dyDescent="0.3">
      <c r="A1206" s="2"/>
      <c r="B1206" s="2"/>
      <c r="C1206" s="1"/>
      <c r="U1206" s="1"/>
    </row>
    <row r="1207" spans="1:21" x14ac:dyDescent="0.3">
      <c r="A1207" s="2"/>
      <c r="B1207" s="2"/>
      <c r="C1207" s="1"/>
      <c r="U1207" s="1"/>
    </row>
    <row r="1208" spans="1:21" x14ac:dyDescent="0.3">
      <c r="A1208" s="2"/>
      <c r="B1208" s="2"/>
      <c r="C1208" s="1"/>
      <c r="U1208" s="1"/>
    </row>
    <row r="1209" spans="1:21" x14ac:dyDescent="0.3">
      <c r="A1209" s="2"/>
      <c r="B1209" s="2"/>
      <c r="C1209" s="1"/>
      <c r="U1209" s="1"/>
    </row>
    <row r="1210" spans="1:21" x14ac:dyDescent="0.3">
      <c r="A1210" s="2"/>
      <c r="B1210" s="2"/>
      <c r="C1210" s="1"/>
      <c r="U1210" s="1"/>
    </row>
    <row r="1211" spans="1:21" x14ac:dyDescent="0.3">
      <c r="A1211" s="2"/>
      <c r="B1211" s="2"/>
      <c r="C1211" s="1"/>
      <c r="U1211" s="1"/>
    </row>
    <row r="1212" spans="1:21" x14ac:dyDescent="0.3">
      <c r="A1212" s="2"/>
      <c r="B1212" s="2"/>
      <c r="C1212" s="1"/>
      <c r="U1212" s="1"/>
    </row>
    <row r="1213" spans="1:21" x14ac:dyDescent="0.3">
      <c r="A1213" s="2"/>
      <c r="B1213" s="2"/>
      <c r="C1213" s="1"/>
      <c r="U1213" s="1"/>
    </row>
    <row r="1214" spans="1:21" x14ac:dyDescent="0.3">
      <c r="A1214" s="2"/>
      <c r="B1214" s="2"/>
      <c r="C1214" s="1"/>
      <c r="U1214" s="1"/>
    </row>
    <row r="1215" spans="1:21" x14ac:dyDescent="0.3">
      <c r="A1215" s="2"/>
      <c r="B1215" s="2"/>
      <c r="C1215" s="1"/>
      <c r="U1215" s="1"/>
    </row>
    <row r="1216" spans="1:21" x14ac:dyDescent="0.3">
      <c r="A1216" s="2"/>
      <c r="B1216" s="2"/>
      <c r="C1216" s="1"/>
      <c r="U1216" s="1"/>
    </row>
    <row r="1217" spans="1:21" x14ac:dyDescent="0.3">
      <c r="A1217" s="2"/>
      <c r="B1217" s="2"/>
      <c r="C1217" s="1"/>
      <c r="U1217" s="1"/>
    </row>
    <row r="1218" spans="1:21" x14ac:dyDescent="0.3">
      <c r="A1218" s="2"/>
      <c r="B1218" s="2"/>
      <c r="C1218" s="1"/>
      <c r="U1218" s="1"/>
    </row>
    <row r="1219" spans="1:21" x14ac:dyDescent="0.3">
      <c r="A1219" s="2"/>
      <c r="B1219" s="2"/>
      <c r="C1219" s="1"/>
      <c r="U1219" s="1"/>
    </row>
    <row r="1220" spans="1:21" x14ac:dyDescent="0.3">
      <c r="A1220" s="2"/>
      <c r="B1220" s="2"/>
      <c r="C1220" s="1"/>
      <c r="U1220" s="1"/>
    </row>
    <row r="1221" spans="1:21" x14ac:dyDescent="0.3">
      <c r="A1221" s="2"/>
      <c r="B1221" s="2"/>
      <c r="C1221" s="1"/>
      <c r="U1221" s="1"/>
    </row>
    <row r="1222" spans="1:21" x14ac:dyDescent="0.3">
      <c r="A1222" s="2"/>
      <c r="B1222" s="2"/>
      <c r="C1222" s="1"/>
      <c r="U1222" s="1"/>
    </row>
    <row r="1223" spans="1:21" x14ac:dyDescent="0.3">
      <c r="A1223" s="2"/>
      <c r="B1223" s="2"/>
      <c r="C1223" s="1"/>
      <c r="U1223" s="1"/>
    </row>
    <row r="1224" spans="1:21" x14ac:dyDescent="0.3">
      <c r="A1224" s="2"/>
      <c r="B1224" s="2"/>
      <c r="C1224" s="1"/>
      <c r="U1224" s="1"/>
    </row>
    <row r="1225" spans="1:21" x14ac:dyDescent="0.3">
      <c r="A1225" s="2"/>
      <c r="B1225" s="2"/>
      <c r="C1225" s="1"/>
      <c r="U1225" s="1"/>
    </row>
    <row r="1226" spans="1:21" x14ac:dyDescent="0.3">
      <c r="A1226" s="2"/>
      <c r="B1226" s="2"/>
      <c r="C1226" s="1"/>
      <c r="U1226" s="1"/>
    </row>
    <row r="1227" spans="1:21" x14ac:dyDescent="0.3">
      <c r="A1227" s="2"/>
      <c r="B1227" s="2"/>
      <c r="C1227" s="1"/>
      <c r="U1227" s="1"/>
    </row>
    <row r="1228" spans="1:21" x14ac:dyDescent="0.3">
      <c r="A1228" s="2"/>
      <c r="B1228" s="2"/>
      <c r="C1228" s="1"/>
      <c r="U1228" s="1"/>
    </row>
    <row r="1229" spans="1:21" x14ac:dyDescent="0.3">
      <c r="A1229" s="2"/>
      <c r="B1229" s="2"/>
      <c r="C1229" s="1"/>
      <c r="U1229" s="1"/>
    </row>
    <row r="1230" spans="1:21" x14ac:dyDescent="0.3">
      <c r="A1230" s="2"/>
      <c r="B1230" s="2"/>
      <c r="C1230" s="1"/>
      <c r="U1230" s="1"/>
    </row>
    <row r="1231" spans="1:21" x14ac:dyDescent="0.3">
      <c r="A1231" s="2"/>
      <c r="B1231" s="2"/>
      <c r="C1231" s="1"/>
      <c r="U1231" s="1"/>
    </row>
    <row r="1232" spans="1:21" x14ac:dyDescent="0.3">
      <c r="A1232" s="2"/>
      <c r="B1232" s="2"/>
      <c r="C1232" s="1"/>
      <c r="U1232" s="1"/>
    </row>
    <row r="1233" spans="1:34" x14ac:dyDescent="0.3">
      <c r="A1233" s="2"/>
      <c r="B1233" s="2"/>
      <c r="C1233" s="1"/>
      <c r="U1233" s="1"/>
    </row>
    <row r="1234" spans="1:34" x14ac:dyDescent="0.3">
      <c r="A1234" s="2"/>
      <c r="B1234" s="2"/>
      <c r="C1234" s="1"/>
      <c r="U1234" s="1"/>
    </row>
    <row r="1235" spans="1:34" x14ac:dyDescent="0.3">
      <c r="A1235" s="2"/>
      <c r="B1235" s="2"/>
      <c r="C1235" s="1"/>
      <c r="U1235" s="1"/>
    </row>
    <row r="1236" spans="1:34" s="4" customFormat="1" x14ac:dyDescent="0.3">
      <c r="A1236" s="2"/>
      <c r="B1236" s="2"/>
      <c r="C1236" s="1"/>
      <c r="P1236" s="11"/>
      <c r="U1236" s="1"/>
      <c r="AH1236" s="11"/>
    </row>
    <row r="1237" spans="1:34" x14ac:dyDescent="0.3">
      <c r="A1237" s="2"/>
      <c r="B1237" s="2"/>
      <c r="C1237" s="1"/>
      <c r="U1237" s="1"/>
    </row>
    <row r="1238" spans="1:34" x14ac:dyDescent="0.3">
      <c r="A1238" s="2"/>
      <c r="B1238" s="2"/>
      <c r="C1238" s="1"/>
      <c r="U1238" s="1"/>
    </row>
    <row r="1239" spans="1:34" x14ac:dyDescent="0.3">
      <c r="A1239" s="2"/>
      <c r="B1239" s="2"/>
      <c r="C1239" s="1"/>
      <c r="U1239" s="1"/>
    </row>
    <row r="1240" spans="1:34" x14ac:dyDescent="0.3">
      <c r="A1240" s="2"/>
      <c r="B1240" s="2"/>
      <c r="C1240" s="1"/>
      <c r="U1240" s="1"/>
    </row>
    <row r="1241" spans="1:34" x14ac:dyDescent="0.3">
      <c r="A1241" s="2"/>
      <c r="B1241" s="2"/>
      <c r="C1241" s="1"/>
      <c r="U1241" s="1"/>
    </row>
    <row r="1242" spans="1:34" x14ac:dyDescent="0.3">
      <c r="A1242" s="2"/>
      <c r="B1242" s="2"/>
      <c r="C1242" s="1"/>
      <c r="U1242" s="1"/>
    </row>
    <row r="1243" spans="1:34" x14ac:dyDescent="0.3">
      <c r="A1243" s="2"/>
      <c r="B1243" s="2"/>
      <c r="C1243" s="1"/>
      <c r="U1243" s="1"/>
    </row>
    <row r="1244" spans="1:34" x14ac:dyDescent="0.3">
      <c r="A1244" s="2"/>
      <c r="B1244" s="2"/>
      <c r="C1244" s="1"/>
      <c r="U1244" s="1"/>
    </row>
    <row r="1245" spans="1:34" x14ac:dyDescent="0.3">
      <c r="A1245" s="2"/>
      <c r="B1245" s="2"/>
      <c r="C1245" s="1"/>
      <c r="U1245" s="1"/>
    </row>
    <row r="1246" spans="1:34" x14ac:dyDescent="0.3">
      <c r="A1246" s="2"/>
      <c r="B1246" s="2"/>
      <c r="C1246" s="1"/>
      <c r="U1246" s="1"/>
    </row>
    <row r="1247" spans="1:34" x14ac:dyDescent="0.3">
      <c r="A1247" s="2"/>
      <c r="B1247" s="2"/>
      <c r="C1247" s="1"/>
      <c r="U1247" s="1"/>
    </row>
    <row r="1248" spans="1:34" x14ac:dyDescent="0.3">
      <c r="A1248" s="2"/>
      <c r="B1248" s="2"/>
      <c r="C1248" s="1"/>
      <c r="U1248" s="1"/>
    </row>
    <row r="1249" spans="1:34" x14ac:dyDescent="0.3">
      <c r="A1249" s="2"/>
      <c r="B1249" s="2"/>
      <c r="C1249" s="1"/>
      <c r="U1249" s="1"/>
    </row>
    <row r="1250" spans="1:34" x14ac:dyDescent="0.3">
      <c r="A1250" s="2"/>
      <c r="B1250" s="2"/>
      <c r="C1250" s="1"/>
      <c r="U1250" s="1"/>
    </row>
    <row r="1251" spans="1:34" x14ac:dyDescent="0.3">
      <c r="A1251" s="2"/>
      <c r="B1251" s="2"/>
      <c r="C1251" s="1"/>
      <c r="U1251" s="1"/>
    </row>
    <row r="1252" spans="1:34" x14ac:dyDescent="0.3">
      <c r="A1252" s="2"/>
      <c r="B1252" s="2"/>
      <c r="C1252" s="1"/>
      <c r="U1252" s="1"/>
    </row>
    <row r="1253" spans="1:34" x14ac:dyDescent="0.3">
      <c r="A1253" s="2"/>
      <c r="B1253" s="2"/>
      <c r="C1253" s="1"/>
      <c r="U1253" s="1"/>
    </row>
    <row r="1254" spans="1:34" x14ac:dyDescent="0.3">
      <c r="A1254" s="2"/>
      <c r="B1254" s="2"/>
      <c r="C1254" s="1"/>
      <c r="U1254" s="1"/>
    </row>
    <row r="1255" spans="1:34" x14ac:dyDescent="0.3">
      <c r="A1255" s="2"/>
      <c r="C1255" s="5"/>
      <c r="U1255" s="5"/>
    </row>
    <row r="1256" spans="1:34" s="3" customFormat="1" x14ac:dyDescent="0.3">
      <c r="A1256" s="2"/>
      <c r="D1256"/>
      <c r="E1256"/>
      <c r="F1256"/>
      <c r="G1256"/>
      <c r="H1256"/>
      <c r="I1256"/>
      <c r="J1256"/>
      <c r="K1256"/>
      <c r="L1256"/>
      <c r="M1256"/>
      <c r="N1256"/>
      <c r="O1256"/>
      <c r="P1256" s="11"/>
      <c r="V1256"/>
      <c r="W1256"/>
      <c r="X1256"/>
      <c r="Y1256"/>
      <c r="Z1256"/>
      <c r="AA1256"/>
      <c r="AB1256"/>
      <c r="AC1256"/>
      <c r="AD1256"/>
      <c r="AE1256"/>
      <c r="AF1256"/>
      <c r="AG1256"/>
      <c r="AH1256" s="11"/>
    </row>
    <row r="1257" spans="1:34" s="3" customFormat="1" x14ac:dyDescent="0.3">
      <c r="A1257" s="2"/>
      <c r="D1257"/>
      <c r="E1257"/>
      <c r="F1257"/>
      <c r="G1257"/>
      <c r="H1257"/>
      <c r="I1257"/>
      <c r="J1257"/>
      <c r="K1257"/>
      <c r="L1257"/>
      <c r="M1257"/>
      <c r="N1257"/>
      <c r="O1257"/>
      <c r="P1257" s="11"/>
      <c r="V1257"/>
      <c r="W1257"/>
      <c r="X1257"/>
      <c r="Y1257"/>
      <c r="Z1257"/>
      <c r="AA1257"/>
      <c r="AB1257"/>
      <c r="AC1257"/>
      <c r="AD1257"/>
      <c r="AE1257"/>
      <c r="AF1257"/>
      <c r="AG1257"/>
      <c r="AH1257" s="11"/>
    </row>
    <row r="1258" spans="1:34" s="3" customFormat="1" x14ac:dyDescent="0.3">
      <c r="A1258" s="2"/>
      <c r="D1258"/>
      <c r="E1258"/>
      <c r="F1258"/>
      <c r="G1258"/>
      <c r="H1258"/>
      <c r="I1258"/>
      <c r="J1258"/>
      <c r="K1258"/>
      <c r="L1258"/>
      <c r="M1258"/>
      <c r="N1258"/>
      <c r="O1258"/>
      <c r="P1258" s="11"/>
      <c r="V1258"/>
      <c r="W1258"/>
      <c r="X1258"/>
      <c r="Y1258"/>
      <c r="Z1258"/>
      <c r="AA1258"/>
      <c r="AB1258"/>
      <c r="AC1258"/>
      <c r="AD1258"/>
      <c r="AE1258"/>
      <c r="AF1258"/>
      <c r="AG1258"/>
      <c r="AH1258" s="11"/>
    </row>
    <row r="1259" spans="1:34" s="3" customFormat="1" x14ac:dyDescent="0.3">
      <c r="A1259"/>
      <c r="D1259"/>
      <c r="E1259"/>
      <c r="F1259"/>
      <c r="G1259"/>
      <c r="H1259"/>
      <c r="I1259"/>
      <c r="J1259"/>
      <c r="K1259"/>
      <c r="L1259"/>
      <c r="M1259"/>
      <c r="N1259"/>
      <c r="O1259"/>
      <c r="P1259" s="11"/>
      <c r="V1259"/>
      <c r="W1259"/>
      <c r="X1259"/>
      <c r="Y1259"/>
      <c r="Z1259"/>
      <c r="AA1259"/>
      <c r="AB1259"/>
      <c r="AC1259"/>
      <c r="AD1259"/>
      <c r="AE1259"/>
      <c r="AF1259"/>
      <c r="AG1259"/>
      <c r="AH1259" s="11"/>
    </row>
    <row r="1260" spans="1:34" s="3" customFormat="1" x14ac:dyDescent="0.3">
      <c r="D1260"/>
      <c r="E1260"/>
      <c r="F1260"/>
      <c r="G1260"/>
      <c r="H1260"/>
      <c r="I1260"/>
      <c r="J1260"/>
      <c r="K1260"/>
      <c r="L1260"/>
      <c r="M1260"/>
      <c r="N1260"/>
      <c r="O1260"/>
      <c r="P1260" s="11"/>
      <c r="V1260"/>
      <c r="W1260"/>
      <c r="X1260"/>
      <c r="Y1260"/>
      <c r="Z1260"/>
      <c r="AA1260"/>
      <c r="AB1260"/>
      <c r="AC1260"/>
      <c r="AD1260"/>
      <c r="AE1260"/>
      <c r="AF1260"/>
      <c r="AG1260"/>
      <c r="AH1260" s="11"/>
    </row>
    <row r="1261" spans="1:34" s="3" customFormat="1" x14ac:dyDescent="0.3">
      <c r="D1261"/>
      <c r="E1261"/>
      <c r="F1261"/>
      <c r="G1261"/>
      <c r="H1261"/>
      <c r="I1261"/>
      <c r="J1261"/>
      <c r="K1261"/>
      <c r="L1261"/>
      <c r="M1261"/>
      <c r="N1261"/>
      <c r="O1261"/>
      <c r="P1261" s="11"/>
      <c r="V1261"/>
      <c r="W1261"/>
      <c r="X1261"/>
      <c r="Y1261"/>
      <c r="Z1261"/>
      <c r="AA1261"/>
      <c r="AB1261"/>
      <c r="AC1261"/>
      <c r="AD1261"/>
      <c r="AE1261"/>
      <c r="AF1261"/>
      <c r="AG1261"/>
      <c r="AH1261" s="11"/>
    </row>
    <row r="1262" spans="1:34" s="3" customFormat="1" x14ac:dyDescent="0.3">
      <c r="D1262"/>
      <c r="E1262"/>
      <c r="F1262"/>
      <c r="G1262"/>
      <c r="H1262"/>
      <c r="I1262"/>
      <c r="J1262"/>
      <c r="K1262"/>
      <c r="L1262"/>
      <c r="M1262"/>
      <c r="N1262"/>
      <c r="O1262"/>
      <c r="P1262" s="11"/>
      <c r="V1262"/>
      <c r="W1262"/>
      <c r="X1262"/>
      <c r="Y1262"/>
      <c r="Z1262"/>
      <c r="AA1262"/>
      <c r="AB1262"/>
      <c r="AC1262"/>
      <c r="AD1262"/>
      <c r="AE1262"/>
      <c r="AF1262"/>
      <c r="AG1262"/>
      <c r="AH1262" s="11"/>
    </row>
    <row r="1263" spans="1:34" s="3" customFormat="1" x14ac:dyDescent="0.3">
      <c r="D1263"/>
      <c r="E1263"/>
      <c r="F1263"/>
      <c r="G1263"/>
      <c r="H1263"/>
      <c r="I1263"/>
      <c r="J1263"/>
      <c r="K1263"/>
      <c r="L1263"/>
      <c r="M1263"/>
      <c r="N1263"/>
      <c r="O1263"/>
      <c r="P1263" s="11"/>
      <c r="V1263"/>
      <c r="W1263"/>
      <c r="X1263"/>
      <c r="Y1263"/>
      <c r="Z1263"/>
      <c r="AA1263"/>
      <c r="AB1263"/>
      <c r="AC1263"/>
      <c r="AD1263"/>
      <c r="AE1263"/>
      <c r="AF1263"/>
      <c r="AG1263"/>
      <c r="AH1263" s="11"/>
    </row>
    <row r="1264" spans="1:34" s="3" customFormat="1" x14ac:dyDescent="0.3">
      <c r="D1264"/>
      <c r="E1264"/>
      <c r="F1264"/>
      <c r="G1264"/>
      <c r="H1264"/>
      <c r="I1264"/>
      <c r="J1264"/>
      <c r="K1264"/>
      <c r="L1264"/>
      <c r="M1264"/>
      <c r="N1264"/>
      <c r="O1264"/>
      <c r="P1264" s="11"/>
      <c r="V1264"/>
      <c r="W1264"/>
      <c r="X1264"/>
      <c r="Y1264"/>
      <c r="Z1264"/>
      <c r="AA1264"/>
      <c r="AB1264"/>
      <c r="AC1264"/>
      <c r="AD1264"/>
      <c r="AE1264"/>
      <c r="AF1264"/>
      <c r="AG1264"/>
      <c r="AH1264" s="11"/>
    </row>
    <row r="1265" spans="4:34" s="3" customFormat="1" x14ac:dyDescent="0.3">
      <c r="D1265"/>
      <c r="E1265"/>
      <c r="F1265"/>
      <c r="G1265"/>
      <c r="H1265"/>
      <c r="I1265"/>
      <c r="J1265"/>
      <c r="K1265"/>
      <c r="L1265"/>
      <c r="M1265"/>
      <c r="N1265"/>
      <c r="O1265"/>
      <c r="P1265" s="11"/>
      <c r="V1265"/>
      <c r="W1265"/>
      <c r="X1265"/>
      <c r="Y1265"/>
      <c r="Z1265"/>
      <c r="AA1265"/>
      <c r="AB1265"/>
      <c r="AC1265"/>
      <c r="AD1265"/>
      <c r="AE1265"/>
      <c r="AF1265"/>
      <c r="AG1265"/>
      <c r="AH1265" s="11"/>
    </row>
    <row r="1266" spans="4:34" s="3" customFormat="1" x14ac:dyDescent="0.3">
      <c r="D1266"/>
      <c r="E1266"/>
      <c r="F1266"/>
      <c r="G1266"/>
      <c r="H1266"/>
      <c r="I1266"/>
      <c r="J1266"/>
      <c r="K1266"/>
      <c r="L1266"/>
      <c r="M1266"/>
      <c r="N1266"/>
      <c r="O1266"/>
      <c r="P1266" s="11"/>
      <c r="V1266"/>
      <c r="W1266"/>
      <c r="X1266"/>
      <c r="Y1266"/>
      <c r="Z1266"/>
      <c r="AA1266"/>
      <c r="AB1266"/>
      <c r="AC1266"/>
      <c r="AD1266"/>
      <c r="AE1266"/>
      <c r="AF1266"/>
      <c r="AG1266"/>
      <c r="AH1266" s="11"/>
    </row>
    <row r="1267" spans="4:34" s="3" customFormat="1" x14ac:dyDescent="0.3">
      <c r="D1267"/>
      <c r="E1267"/>
      <c r="F1267"/>
      <c r="G1267"/>
      <c r="H1267"/>
      <c r="I1267"/>
      <c r="J1267"/>
      <c r="K1267"/>
      <c r="L1267"/>
      <c r="M1267"/>
      <c r="N1267"/>
      <c r="O1267"/>
      <c r="P1267" s="11"/>
      <c r="V1267"/>
      <c r="W1267"/>
      <c r="X1267"/>
      <c r="Y1267"/>
      <c r="Z1267"/>
      <c r="AA1267"/>
      <c r="AB1267"/>
      <c r="AC1267"/>
      <c r="AD1267"/>
      <c r="AE1267"/>
      <c r="AF1267"/>
      <c r="AG1267"/>
      <c r="AH1267" s="11"/>
    </row>
    <row r="1268" spans="4:34" s="3" customFormat="1" x14ac:dyDescent="0.3">
      <c r="D1268"/>
      <c r="E1268"/>
      <c r="F1268"/>
      <c r="G1268"/>
      <c r="H1268"/>
      <c r="I1268"/>
      <c r="J1268"/>
      <c r="K1268"/>
      <c r="L1268"/>
      <c r="M1268"/>
      <c r="N1268"/>
      <c r="O1268"/>
      <c r="P1268" s="11"/>
      <c r="V1268"/>
      <c r="W1268"/>
      <c r="X1268"/>
      <c r="Y1268"/>
      <c r="Z1268"/>
      <c r="AA1268"/>
      <c r="AB1268"/>
      <c r="AC1268"/>
      <c r="AD1268"/>
      <c r="AE1268"/>
      <c r="AF1268"/>
      <c r="AG1268"/>
      <c r="AH1268" s="11"/>
    </row>
    <row r="1269" spans="4:34" s="3" customFormat="1" x14ac:dyDescent="0.3">
      <c r="D1269"/>
      <c r="E1269"/>
      <c r="F1269"/>
      <c r="G1269"/>
      <c r="H1269"/>
      <c r="I1269"/>
      <c r="J1269"/>
      <c r="K1269"/>
      <c r="L1269"/>
      <c r="M1269"/>
      <c r="N1269"/>
      <c r="O1269"/>
      <c r="P1269" s="11"/>
      <c r="V1269"/>
      <c r="W1269"/>
      <c r="X1269"/>
      <c r="Y1269"/>
      <c r="Z1269"/>
      <c r="AA1269"/>
      <c r="AB1269"/>
      <c r="AC1269"/>
      <c r="AD1269"/>
      <c r="AE1269"/>
      <c r="AF1269"/>
      <c r="AG1269"/>
      <c r="AH1269" s="11"/>
    </row>
    <row r="1270" spans="4:34" s="3" customFormat="1" x14ac:dyDescent="0.3">
      <c r="D1270"/>
      <c r="E1270"/>
      <c r="F1270"/>
      <c r="G1270"/>
      <c r="H1270"/>
      <c r="I1270"/>
      <c r="J1270"/>
      <c r="K1270"/>
      <c r="L1270"/>
      <c r="M1270"/>
      <c r="N1270"/>
      <c r="O1270"/>
      <c r="P1270" s="11"/>
      <c r="V1270"/>
      <c r="W1270"/>
      <c r="X1270"/>
      <c r="Y1270"/>
      <c r="Z1270"/>
      <c r="AA1270"/>
      <c r="AB1270"/>
      <c r="AC1270"/>
      <c r="AD1270"/>
      <c r="AE1270"/>
      <c r="AF1270"/>
      <c r="AG1270"/>
      <c r="AH1270" s="11"/>
    </row>
    <row r="1271" spans="4:34" s="3" customFormat="1" x14ac:dyDescent="0.3">
      <c r="D1271"/>
      <c r="E1271"/>
      <c r="F1271"/>
      <c r="G1271"/>
      <c r="H1271"/>
      <c r="I1271"/>
      <c r="J1271"/>
      <c r="K1271"/>
      <c r="L1271"/>
      <c r="M1271"/>
      <c r="N1271"/>
      <c r="O1271"/>
      <c r="P1271" s="11"/>
      <c r="V1271"/>
      <c r="W1271"/>
      <c r="X1271"/>
      <c r="Y1271"/>
      <c r="Z1271"/>
      <c r="AA1271"/>
      <c r="AB1271"/>
      <c r="AC1271"/>
      <c r="AD1271"/>
      <c r="AE1271"/>
      <c r="AF1271"/>
      <c r="AG1271"/>
      <c r="AH1271" s="11"/>
    </row>
    <row r="1272" spans="4:34" s="3" customFormat="1" x14ac:dyDescent="0.3">
      <c r="D1272"/>
      <c r="E1272"/>
      <c r="F1272"/>
      <c r="G1272"/>
      <c r="H1272"/>
      <c r="I1272"/>
      <c r="J1272"/>
      <c r="K1272"/>
      <c r="L1272"/>
      <c r="M1272"/>
      <c r="N1272"/>
      <c r="O1272"/>
      <c r="P1272" s="11"/>
      <c r="V1272"/>
      <c r="W1272"/>
      <c r="X1272"/>
      <c r="Y1272"/>
      <c r="Z1272"/>
      <c r="AA1272"/>
      <c r="AB1272"/>
      <c r="AC1272"/>
      <c r="AD1272"/>
      <c r="AE1272"/>
      <c r="AF1272"/>
      <c r="AG1272"/>
      <c r="AH1272" s="11"/>
    </row>
    <row r="1273" spans="4:34" s="3" customFormat="1" x14ac:dyDescent="0.3">
      <c r="D1273"/>
      <c r="E1273"/>
      <c r="F1273"/>
      <c r="G1273"/>
      <c r="H1273"/>
      <c r="I1273"/>
      <c r="J1273"/>
      <c r="K1273"/>
      <c r="L1273"/>
      <c r="M1273"/>
      <c r="N1273"/>
      <c r="O1273"/>
      <c r="P1273" s="11"/>
      <c r="V1273"/>
      <c r="W1273"/>
      <c r="X1273"/>
      <c r="Y1273"/>
      <c r="Z1273"/>
      <c r="AA1273"/>
      <c r="AB1273"/>
      <c r="AC1273"/>
      <c r="AD1273"/>
      <c r="AE1273"/>
      <c r="AF1273"/>
      <c r="AG1273"/>
      <c r="AH1273" s="11"/>
    </row>
    <row r="1274" spans="4:34" s="3" customFormat="1" x14ac:dyDescent="0.3">
      <c r="D1274"/>
      <c r="E1274"/>
      <c r="F1274"/>
      <c r="G1274"/>
      <c r="H1274"/>
      <c r="I1274"/>
      <c r="J1274"/>
      <c r="K1274"/>
      <c r="L1274"/>
      <c r="M1274"/>
      <c r="N1274"/>
      <c r="O1274"/>
      <c r="P1274" s="11"/>
      <c r="V1274"/>
      <c r="W1274"/>
      <c r="X1274"/>
      <c r="Y1274"/>
      <c r="Z1274"/>
      <c r="AA1274"/>
      <c r="AB1274"/>
      <c r="AC1274"/>
      <c r="AD1274"/>
      <c r="AE1274"/>
      <c r="AF1274"/>
      <c r="AG1274"/>
      <c r="AH1274" s="11"/>
    </row>
    <row r="1275" spans="4:34" s="3" customFormat="1" x14ac:dyDescent="0.3">
      <c r="D1275"/>
      <c r="E1275"/>
      <c r="F1275"/>
      <c r="G1275"/>
      <c r="H1275"/>
      <c r="I1275"/>
      <c r="J1275"/>
      <c r="K1275"/>
      <c r="L1275"/>
      <c r="M1275"/>
      <c r="N1275"/>
      <c r="O1275"/>
      <c r="P1275" s="11"/>
      <c r="V1275"/>
      <c r="W1275"/>
      <c r="X1275"/>
      <c r="Y1275"/>
      <c r="Z1275"/>
      <c r="AA1275"/>
      <c r="AB1275"/>
      <c r="AC1275"/>
      <c r="AD1275"/>
      <c r="AE1275"/>
      <c r="AF1275"/>
      <c r="AG1275"/>
      <c r="AH1275" s="11"/>
    </row>
    <row r="1276" spans="4:34" s="3" customFormat="1" x14ac:dyDescent="0.3">
      <c r="D1276"/>
      <c r="E1276"/>
      <c r="F1276"/>
      <c r="G1276"/>
      <c r="H1276"/>
      <c r="I1276"/>
      <c r="J1276"/>
      <c r="K1276"/>
      <c r="L1276"/>
      <c r="M1276"/>
      <c r="N1276"/>
      <c r="O1276"/>
      <c r="P1276" s="11"/>
      <c r="V1276"/>
      <c r="W1276"/>
      <c r="X1276"/>
      <c r="Y1276"/>
      <c r="Z1276"/>
      <c r="AA1276"/>
      <c r="AB1276"/>
      <c r="AC1276"/>
      <c r="AD1276"/>
      <c r="AE1276"/>
      <c r="AF1276"/>
      <c r="AG1276"/>
      <c r="AH1276" s="11"/>
    </row>
    <row r="1277" spans="4:34" s="3" customFormat="1" x14ac:dyDescent="0.3">
      <c r="D1277"/>
      <c r="E1277"/>
      <c r="F1277"/>
      <c r="G1277"/>
      <c r="H1277"/>
      <c r="I1277"/>
      <c r="J1277"/>
      <c r="K1277"/>
      <c r="L1277"/>
      <c r="M1277"/>
      <c r="N1277"/>
      <c r="O1277"/>
      <c r="P1277" s="11"/>
      <c r="V1277"/>
      <c r="W1277"/>
      <c r="X1277"/>
      <c r="Y1277"/>
      <c r="Z1277"/>
      <c r="AA1277"/>
      <c r="AB1277"/>
      <c r="AC1277"/>
      <c r="AD1277"/>
      <c r="AE1277"/>
      <c r="AF1277"/>
      <c r="AG1277"/>
      <c r="AH1277" s="11"/>
    </row>
    <row r="1278" spans="4:34" s="3" customFormat="1" x14ac:dyDescent="0.3">
      <c r="D1278"/>
      <c r="E1278"/>
      <c r="F1278"/>
      <c r="G1278"/>
      <c r="H1278"/>
      <c r="I1278"/>
      <c r="J1278"/>
      <c r="K1278"/>
      <c r="L1278"/>
      <c r="M1278"/>
      <c r="N1278"/>
      <c r="O1278"/>
      <c r="P1278" s="11"/>
      <c r="V1278"/>
      <c r="W1278"/>
      <c r="X1278"/>
      <c r="Y1278"/>
      <c r="Z1278"/>
      <c r="AA1278"/>
      <c r="AB1278"/>
      <c r="AC1278"/>
      <c r="AD1278"/>
      <c r="AE1278"/>
      <c r="AF1278"/>
      <c r="AG1278"/>
      <c r="AH1278" s="11"/>
    </row>
    <row r="1279" spans="4:34" s="3" customFormat="1" x14ac:dyDescent="0.3">
      <c r="D1279"/>
      <c r="E1279"/>
      <c r="F1279"/>
      <c r="G1279"/>
      <c r="H1279"/>
      <c r="I1279"/>
      <c r="J1279"/>
      <c r="K1279"/>
      <c r="L1279"/>
      <c r="M1279"/>
      <c r="N1279"/>
      <c r="O1279"/>
      <c r="P1279" s="11"/>
      <c r="V1279"/>
      <c r="W1279"/>
      <c r="X1279"/>
      <c r="Y1279"/>
      <c r="Z1279"/>
      <c r="AA1279"/>
      <c r="AB1279"/>
      <c r="AC1279"/>
      <c r="AD1279"/>
      <c r="AE1279"/>
      <c r="AF1279"/>
      <c r="AG1279"/>
      <c r="AH1279" s="11"/>
    </row>
    <row r="1280" spans="4:34" s="3" customFormat="1" x14ac:dyDescent="0.3">
      <c r="D1280"/>
      <c r="E1280"/>
      <c r="F1280"/>
      <c r="G1280"/>
      <c r="H1280"/>
      <c r="I1280"/>
      <c r="J1280"/>
      <c r="K1280"/>
      <c r="L1280"/>
      <c r="M1280"/>
      <c r="N1280"/>
      <c r="O1280"/>
      <c r="P1280" s="11"/>
      <c r="V1280"/>
      <c r="W1280"/>
      <c r="X1280"/>
      <c r="Y1280"/>
      <c r="Z1280"/>
      <c r="AA1280"/>
      <c r="AB1280"/>
      <c r="AC1280"/>
      <c r="AD1280"/>
      <c r="AE1280"/>
      <c r="AF1280"/>
      <c r="AG1280"/>
      <c r="AH1280" s="11"/>
    </row>
    <row r="1281" spans="1:34" s="3" customFormat="1" x14ac:dyDescent="0.3">
      <c r="D1281"/>
      <c r="E1281"/>
      <c r="F1281"/>
      <c r="G1281"/>
      <c r="H1281"/>
      <c r="I1281"/>
      <c r="J1281"/>
      <c r="K1281"/>
      <c r="L1281"/>
      <c r="M1281"/>
      <c r="N1281"/>
      <c r="O1281"/>
      <c r="P1281" s="11"/>
      <c r="V1281"/>
      <c r="W1281"/>
      <c r="X1281"/>
      <c r="Y1281"/>
      <c r="Z1281"/>
      <c r="AA1281"/>
      <c r="AB1281"/>
      <c r="AC1281"/>
      <c r="AD1281"/>
      <c r="AE1281"/>
      <c r="AF1281"/>
      <c r="AG1281"/>
      <c r="AH1281" s="11"/>
    </row>
    <row r="1282" spans="1:34" s="3" customFormat="1" x14ac:dyDescent="0.3">
      <c r="D1282"/>
      <c r="E1282"/>
      <c r="F1282"/>
      <c r="G1282"/>
      <c r="H1282"/>
      <c r="I1282"/>
      <c r="J1282"/>
      <c r="K1282"/>
      <c r="L1282"/>
      <c r="M1282"/>
      <c r="N1282"/>
      <c r="O1282"/>
      <c r="P1282" s="11"/>
      <c r="V1282"/>
      <c r="W1282"/>
      <c r="X1282"/>
      <c r="Y1282"/>
      <c r="Z1282"/>
      <c r="AA1282"/>
      <c r="AB1282"/>
      <c r="AC1282"/>
      <c r="AD1282"/>
      <c r="AE1282"/>
      <c r="AF1282"/>
      <c r="AG1282"/>
      <c r="AH1282" s="11"/>
    </row>
    <row r="1283" spans="1:34" s="3" customFormat="1" x14ac:dyDescent="0.3">
      <c r="D1283"/>
      <c r="E1283"/>
      <c r="F1283"/>
      <c r="G1283"/>
      <c r="H1283"/>
      <c r="I1283"/>
      <c r="J1283"/>
      <c r="K1283"/>
      <c r="L1283"/>
      <c r="M1283"/>
      <c r="N1283"/>
      <c r="O1283"/>
      <c r="P1283" s="11"/>
      <c r="V1283"/>
      <c r="W1283"/>
      <c r="X1283"/>
      <c r="Y1283"/>
      <c r="Z1283"/>
      <c r="AA1283"/>
      <c r="AB1283"/>
      <c r="AC1283"/>
      <c r="AD1283"/>
      <c r="AE1283"/>
      <c r="AF1283"/>
      <c r="AG1283"/>
      <c r="AH1283" s="11"/>
    </row>
    <row r="1284" spans="1:34" s="3" customFormat="1" x14ac:dyDescent="0.3">
      <c r="D1284"/>
      <c r="E1284"/>
      <c r="F1284"/>
      <c r="G1284"/>
      <c r="H1284"/>
      <c r="I1284"/>
      <c r="J1284"/>
      <c r="K1284"/>
      <c r="L1284"/>
      <c r="M1284"/>
      <c r="N1284"/>
      <c r="O1284"/>
      <c r="P1284" s="11"/>
      <c r="V1284"/>
      <c r="W1284"/>
      <c r="X1284"/>
      <c r="Y1284"/>
      <c r="Z1284"/>
      <c r="AA1284"/>
      <c r="AB1284"/>
      <c r="AC1284"/>
      <c r="AD1284"/>
      <c r="AE1284"/>
      <c r="AF1284"/>
      <c r="AG1284"/>
      <c r="AH1284" s="11"/>
    </row>
    <row r="1285" spans="1:34" x14ac:dyDescent="0.3">
      <c r="A1285" s="3"/>
    </row>
    <row r="1286" spans="1:34" x14ac:dyDescent="0.3">
      <c r="A1286" s="3"/>
    </row>
    <row r="1287" spans="1:34" x14ac:dyDescent="0.3">
      <c r="A1287" s="3"/>
    </row>
    <row r="1288" spans="1:34" x14ac:dyDescent="0.3">
      <c r="A1288" s="3"/>
    </row>
  </sheetData>
  <sheetProtection algorithmName="SHA-512" hashValue="RFhc1aiY/E2FG6cgJiW/pFzu8Xg8Fj6jdQyEc90xec+A4XCthGLZ47QaQCgHBACEXfXeELXdEAHifx2THJGA0g==" saltValue="gWnDsERi9ghvZvp1E1HaDA==" spinCount="100000" sheet="1" objects="1" scenarios="1"/>
  <mergeCells count="62">
    <mergeCell ref="HR2:HW2"/>
    <mergeCell ref="HY3:HZ3"/>
    <mergeCell ref="HY2:IB2"/>
    <mergeCell ref="IA3:IB3"/>
    <mergeCell ref="CK3:CL3"/>
    <mergeCell ref="DU3:DV3"/>
    <mergeCell ref="FE3:FF3"/>
    <mergeCell ref="FW3:FX3"/>
    <mergeCell ref="GO3:GP3"/>
    <mergeCell ref="FY3:FZ3"/>
    <mergeCell ref="GQ3:GR3"/>
    <mergeCell ref="HI3:HJ3"/>
    <mergeCell ref="CM3:CN3"/>
    <mergeCell ref="DW3:DX3"/>
    <mergeCell ref="FG3:FH3"/>
    <mergeCell ref="HG3:HH3"/>
    <mergeCell ref="C2:I2"/>
    <mergeCell ref="J2:O2"/>
    <mergeCell ref="AM2:AS2"/>
    <mergeCell ref="AT2:AY2"/>
    <mergeCell ref="Q3:R3"/>
    <mergeCell ref="Q2:T2"/>
    <mergeCell ref="AI2:AL2"/>
    <mergeCell ref="S3:T3"/>
    <mergeCell ref="C1:H1"/>
    <mergeCell ref="U1:Y1"/>
    <mergeCell ref="AM1:AR1"/>
    <mergeCell ref="BE1:BI1"/>
    <mergeCell ref="BW1:CB1"/>
    <mergeCell ref="BS2:BV2"/>
    <mergeCell ref="GA1:GF1"/>
    <mergeCell ref="GS1:GW1"/>
    <mergeCell ref="CO1:CS1"/>
    <mergeCell ref="DG1:DL1"/>
    <mergeCell ref="DY1:EC1"/>
    <mergeCell ref="EQ1:EV1"/>
    <mergeCell ref="FI1:FM1"/>
    <mergeCell ref="BW2:CC2"/>
    <mergeCell ref="CD2:CI2"/>
    <mergeCell ref="DG2:DM2"/>
    <mergeCell ref="DN2:DS2"/>
    <mergeCell ref="EQ2:EW2"/>
    <mergeCell ref="EX2:FC2"/>
    <mergeCell ref="FW2:FZ2"/>
    <mergeCell ref="BC3:BD3"/>
    <mergeCell ref="BU3:BV3"/>
    <mergeCell ref="AI3:AJ3"/>
    <mergeCell ref="AK3:AL3"/>
    <mergeCell ref="BA3:BB3"/>
    <mergeCell ref="BS3:BT3"/>
    <mergeCell ref="HG2:HJ2"/>
    <mergeCell ref="HK1:HP1"/>
    <mergeCell ref="HK2:HQ2"/>
    <mergeCell ref="GO2:GR2"/>
    <mergeCell ref="GA2:GG2"/>
    <mergeCell ref="GH2:GM2"/>
    <mergeCell ref="EM3:EN3"/>
    <mergeCell ref="EO3:EP3"/>
    <mergeCell ref="DC3:DD3"/>
    <mergeCell ref="DE3:DF3"/>
    <mergeCell ref="DC2:DF2"/>
    <mergeCell ref="EM2:EP2"/>
  </mergeCells>
  <conditionalFormatting sqref="W4">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G4">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CQ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EA4">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FK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GU4">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1243"/>
  <sheetViews>
    <sheetView workbookViewId="0">
      <pane xSplit="2" ySplit="4" topLeftCell="C5" activePane="bottomRight" state="frozen"/>
      <selection activeCell="M29" sqref="M29"/>
      <selection pane="topRight" activeCell="M29" sqref="M29"/>
      <selection pane="bottomLeft" activeCell="M29" sqref="M29"/>
      <selection pane="bottomRight" activeCell="G8" sqref="G8"/>
    </sheetView>
  </sheetViews>
  <sheetFormatPr baseColWidth="10" defaultColWidth="9.109375" defaultRowHeight="14.4" x14ac:dyDescent="0.3"/>
  <cols>
    <col min="1" max="1" width="6.88671875" customWidth="1"/>
    <col min="2" max="2" width="21.44140625" customWidth="1"/>
    <col min="3" max="3" width="13.6640625" customWidth="1"/>
    <col min="4" max="4" width="13.6640625" style="11" customWidth="1"/>
    <col min="5" max="5" width="13.6640625" style="6" customWidth="1"/>
    <col min="6" max="35" width="13.6640625" style="3" customWidth="1"/>
    <col min="36" max="77" width="13.6640625" customWidth="1"/>
    <col min="78" max="79" width="11.109375" customWidth="1"/>
  </cols>
  <sheetData>
    <row r="1" spans="1:77" ht="15" customHeight="1" x14ac:dyDescent="0.3">
      <c r="A1" s="16"/>
      <c r="B1" s="31" t="s">
        <v>114</v>
      </c>
      <c r="C1" s="323" t="s">
        <v>249</v>
      </c>
      <c r="D1" s="311"/>
      <c r="E1" s="311"/>
      <c r="F1" s="324" t="s">
        <v>253</v>
      </c>
      <c r="G1" s="324"/>
      <c r="H1" s="324"/>
      <c r="I1" s="323" t="s">
        <v>250</v>
      </c>
      <c r="J1" s="311"/>
      <c r="K1" s="311"/>
      <c r="L1" s="324" t="s">
        <v>251</v>
      </c>
      <c r="M1" s="324"/>
      <c r="N1" s="324"/>
      <c r="O1" s="323" t="s">
        <v>252</v>
      </c>
      <c r="P1" s="311"/>
      <c r="Q1" s="311"/>
      <c r="R1" s="324" t="s">
        <v>287</v>
      </c>
      <c r="S1" s="324"/>
      <c r="T1" s="324"/>
      <c r="U1" s="323" t="s">
        <v>254</v>
      </c>
      <c r="V1" s="311"/>
      <c r="W1" s="311"/>
      <c r="X1" s="324" t="s">
        <v>255</v>
      </c>
      <c r="Y1" s="324"/>
      <c r="Z1" s="324"/>
      <c r="AA1" s="323" t="s">
        <v>288</v>
      </c>
      <c r="AB1" s="311"/>
      <c r="AC1" s="311"/>
      <c r="AD1" s="324" t="s">
        <v>256</v>
      </c>
      <c r="AE1" s="324"/>
      <c r="AF1" s="324"/>
      <c r="AG1" s="325" t="s">
        <v>257</v>
      </c>
      <c r="AH1" s="309"/>
      <c r="AI1" s="309"/>
      <c r="AJ1" s="326" t="s">
        <v>258</v>
      </c>
      <c r="AK1" s="326"/>
      <c r="AL1" s="326"/>
      <c r="AM1" s="325" t="s">
        <v>259</v>
      </c>
      <c r="AN1" s="309"/>
      <c r="AO1" s="309"/>
      <c r="AP1" s="326" t="s">
        <v>260</v>
      </c>
      <c r="AQ1" s="309"/>
      <c r="AR1" s="309"/>
      <c r="AS1" s="325" t="s">
        <v>261</v>
      </c>
      <c r="AT1" s="309"/>
      <c r="AU1" s="309"/>
      <c r="AV1" s="326" t="s">
        <v>262</v>
      </c>
      <c r="AW1" s="309"/>
      <c r="AX1" s="309"/>
      <c r="AY1" s="325" t="s">
        <v>263</v>
      </c>
      <c r="AZ1" s="309"/>
      <c r="BA1" s="309"/>
      <c r="BB1" s="326" t="s">
        <v>264</v>
      </c>
      <c r="BC1" s="309"/>
      <c r="BD1" s="309"/>
      <c r="BE1" s="325" t="s">
        <v>265</v>
      </c>
      <c r="BF1" s="309"/>
      <c r="BG1" s="309"/>
      <c r="BH1" s="324" t="s">
        <v>266</v>
      </c>
      <c r="BI1" s="324"/>
      <c r="BJ1" s="324"/>
      <c r="BK1" s="323" t="s">
        <v>267</v>
      </c>
      <c r="BL1" s="311"/>
      <c r="BM1" s="311"/>
      <c r="BN1" s="324" t="s">
        <v>268</v>
      </c>
      <c r="BO1" s="324"/>
      <c r="BP1" s="324"/>
      <c r="BQ1" s="323" t="s">
        <v>269</v>
      </c>
      <c r="BR1" s="311"/>
      <c r="BS1" s="311"/>
      <c r="BT1" s="324" t="s">
        <v>367</v>
      </c>
      <c r="BU1" s="324"/>
      <c r="BV1" s="324"/>
      <c r="BW1" s="323" t="s">
        <v>368</v>
      </c>
      <c r="BX1" s="311"/>
      <c r="BY1" s="311"/>
    </row>
    <row r="2" spans="1:77" ht="15" customHeight="1" x14ac:dyDescent="0.3">
      <c r="A2" s="16"/>
      <c r="B2" s="16"/>
      <c r="C2" s="12"/>
      <c r="D2" s="13"/>
      <c r="E2" s="20"/>
      <c r="F2" s="17"/>
      <c r="G2" s="18"/>
      <c r="H2" s="19"/>
      <c r="I2" s="12"/>
      <c r="J2" s="13"/>
      <c r="K2" s="20"/>
      <c r="L2" s="17"/>
      <c r="M2" s="18"/>
      <c r="N2" s="19"/>
      <c r="O2" s="12"/>
      <c r="P2" s="13"/>
      <c r="Q2" s="14"/>
      <c r="R2" s="17"/>
      <c r="S2" s="18"/>
      <c r="T2" s="19"/>
      <c r="U2" s="12"/>
      <c r="V2" s="13"/>
      <c r="W2" s="20"/>
      <c r="X2" s="17"/>
      <c r="Y2" s="18"/>
      <c r="Z2" s="19"/>
      <c r="AA2" s="12"/>
      <c r="AB2" s="13"/>
      <c r="AC2" s="14"/>
      <c r="AD2" s="17"/>
      <c r="AE2" s="18"/>
      <c r="AF2" s="19"/>
      <c r="AG2" s="281"/>
      <c r="AH2" s="281"/>
      <c r="AI2" s="281"/>
      <c r="AJ2" s="281"/>
      <c r="AK2" s="281"/>
      <c r="AL2" s="281"/>
      <c r="AM2" s="325"/>
      <c r="AN2" s="309"/>
      <c r="AO2" s="309"/>
      <c r="AP2" s="326"/>
      <c r="AQ2" s="309"/>
      <c r="AR2" s="309"/>
      <c r="AS2" s="325"/>
      <c r="AT2" s="309"/>
      <c r="AU2" s="309"/>
      <c r="AV2" s="326"/>
      <c r="AW2" s="309"/>
      <c r="AX2" s="309"/>
      <c r="AY2" s="325"/>
      <c r="AZ2" s="309"/>
      <c r="BA2" s="309"/>
      <c r="BB2" s="326"/>
      <c r="BC2" s="309"/>
      <c r="BD2" s="309"/>
      <c r="BE2" s="325"/>
      <c r="BF2" s="309"/>
      <c r="BG2" s="309"/>
      <c r="BH2" s="17"/>
      <c r="BI2" s="18"/>
      <c r="BJ2" s="19"/>
      <c r="BK2" s="12"/>
      <c r="BL2" s="13"/>
      <c r="BM2" s="20"/>
      <c r="BN2" s="17"/>
      <c r="BO2" s="18"/>
      <c r="BP2" s="19"/>
      <c r="BQ2" s="12"/>
      <c r="BR2" s="13"/>
      <c r="BS2" s="14"/>
      <c r="BT2" s="17"/>
      <c r="BU2" s="18"/>
      <c r="BV2" s="19"/>
      <c r="BW2" s="12"/>
      <c r="BX2" s="13"/>
      <c r="BY2" s="14"/>
    </row>
    <row r="3" spans="1:77" s="28" customFormat="1" ht="31.5" customHeight="1" x14ac:dyDescent="0.3">
      <c r="A3" s="33" t="s">
        <v>72</v>
      </c>
      <c r="B3" s="33" t="s">
        <v>73</v>
      </c>
      <c r="C3" s="24" t="s">
        <v>153</v>
      </c>
      <c r="D3" s="26" t="s">
        <v>167</v>
      </c>
      <c r="E3" s="24" t="s">
        <v>168</v>
      </c>
      <c r="F3" s="25" t="s">
        <v>153</v>
      </c>
      <c r="G3" s="25" t="s">
        <v>167</v>
      </c>
      <c r="H3" s="25" t="s">
        <v>168</v>
      </c>
      <c r="I3" s="24" t="s">
        <v>153</v>
      </c>
      <c r="J3" s="26" t="s">
        <v>167</v>
      </c>
      <c r="K3" s="24" t="s">
        <v>168</v>
      </c>
      <c r="L3" s="25" t="s">
        <v>153</v>
      </c>
      <c r="M3" s="25" t="s">
        <v>167</v>
      </c>
      <c r="N3" s="25" t="s">
        <v>168</v>
      </c>
      <c r="O3" s="24" t="s">
        <v>153</v>
      </c>
      <c r="P3" s="26" t="s">
        <v>167</v>
      </c>
      <c r="Q3" s="24" t="s">
        <v>168</v>
      </c>
      <c r="R3" s="25" t="s">
        <v>153</v>
      </c>
      <c r="S3" s="27" t="s">
        <v>167</v>
      </c>
      <c r="T3" s="25" t="s">
        <v>168</v>
      </c>
      <c r="U3" s="24" t="s">
        <v>153</v>
      </c>
      <c r="V3" s="26" t="s">
        <v>167</v>
      </c>
      <c r="W3" s="24" t="s">
        <v>168</v>
      </c>
      <c r="X3" s="25" t="s">
        <v>153</v>
      </c>
      <c r="Y3" s="27" t="s">
        <v>167</v>
      </c>
      <c r="Z3" s="25" t="s">
        <v>168</v>
      </c>
      <c r="AA3" s="24" t="s">
        <v>153</v>
      </c>
      <c r="AB3" s="26" t="s">
        <v>167</v>
      </c>
      <c r="AC3" s="24" t="s">
        <v>168</v>
      </c>
      <c r="AD3" s="25" t="s">
        <v>153</v>
      </c>
      <c r="AE3" s="27" t="s">
        <v>167</v>
      </c>
      <c r="AF3" s="25" t="s">
        <v>168</v>
      </c>
      <c r="AG3" s="24" t="s">
        <v>153</v>
      </c>
      <c r="AH3" s="26" t="s">
        <v>167</v>
      </c>
      <c r="AI3" s="24" t="s">
        <v>168</v>
      </c>
      <c r="AJ3" s="25" t="s">
        <v>153</v>
      </c>
      <c r="AK3" s="27" t="s">
        <v>167</v>
      </c>
      <c r="AL3" s="25" t="s">
        <v>168</v>
      </c>
      <c r="AM3" s="24" t="s">
        <v>153</v>
      </c>
      <c r="AN3" s="26" t="s">
        <v>167</v>
      </c>
      <c r="AO3" s="24" t="s">
        <v>168</v>
      </c>
      <c r="AP3" s="25" t="s">
        <v>153</v>
      </c>
      <c r="AQ3" s="27" t="s">
        <v>167</v>
      </c>
      <c r="AR3" s="25" t="s">
        <v>168</v>
      </c>
      <c r="AS3" s="24" t="s">
        <v>153</v>
      </c>
      <c r="AT3" s="26" t="s">
        <v>167</v>
      </c>
      <c r="AU3" s="24" t="s">
        <v>168</v>
      </c>
      <c r="AV3" s="25" t="s">
        <v>153</v>
      </c>
      <c r="AW3" s="27" t="s">
        <v>167</v>
      </c>
      <c r="AX3" s="25" t="s">
        <v>168</v>
      </c>
      <c r="AY3" s="24" t="s">
        <v>153</v>
      </c>
      <c r="AZ3" s="26" t="s">
        <v>167</v>
      </c>
      <c r="BA3" s="24" t="s">
        <v>168</v>
      </c>
      <c r="BB3" s="25" t="s">
        <v>153</v>
      </c>
      <c r="BC3" s="27" t="s">
        <v>167</v>
      </c>
      <c r="BD3" s="25" t="s">
        <v>168</v>
      </c>
      <c r="BE3" s="24" t="s">
        <v>153</v>
      </c>
      <c r="BF3" s="26" t="s">
        <v>167</v>
      </c>
      <c r="BG3" s="24" t="s">
        <v>168</v>
      </c>
      <c r="BH3" s="25" t="s">
        <v>153</v>
      </c>
      <c r="BI3" s="27" t="s">
        <v>167</v>
      </c>
      <c r="BJ3" s="25" t="s">
        <v>168</v>
      </c>
      <c r="BK3" s="24" t="s">
        <v>153</v>
      </c>
      <c r="BL3" s="26" t="s">
        <v>167</v>
      </c>
      <c r="BM3" s="24" t="s">
        <v>168</v>
      </c>
      <c r="BN3" s="25" t="s">
        <v>153</v>
      </c>
      <c r="BO3" s="27" t="s">
        <v>167</v>
      </c>
      <c r="BP3" s="25" t="s">
        <v>168</v>
      </c>
      <c r="BQ3" s="24" t="s">
        <v>153</v>
      </c>
      <c r="BR3" s="26" t="s">
        <v>167</v>
      </c>
      <c r="BS3" s="24" t="s">
        <v>168</v>
      </c>
      <c r="BT3" s="25" t="s">
        <v>153</v>
      </c>
      <c r="BU3" s="27" t="s">
        <v>167</v>
      </c>
      <c r="BV3" s="25" t="s">
        <v>168</v>
      </c>
      <c r="BW3" s="24" t="s">
        <v>153</v>
      </c>
      <c r="BX3" s="26" t="s">
        <v>167</v>
      </c>
      <c r="BY3" s="24" t="s">
        <v>168</v>
      </c>
    </row>
    <row r="4" spans="1:77" ht="15.75" customHeight="1" x14ac:dyDescent="0.3">
      <c r="A4" s="34"/>
      <c r="B4" s="105" t="s">
        <v>0</v>
      </c>
      <c r="C4" s="8"/>
      <c r="D4" s="9">
        <f>FRANCE_REG!P11</f>
        <v>68.793878886045562</v>
      </c>
      <c r="E4" s="10" t="s">
        <v>13</v>
      </c>
      <c r="F4" s="21"/>
      <c r="G4" s="22">
        <f>FRANCE_REG!AH11</f>
        <v>24.29620912679653</v>
      </c>
      <c r="H4" s="23" t="s">
        <v>13</v>
      </c>
      <c r="I4" s="8"/>
      <c r="J4" s="9">
        <f>FRANCE_REG!AZ11</f>
        <v>1.9</v>
      </c>
      <c r="K4" s="10" t="s">
        <v>13</v>
      </c>
      <c r="L4" s="21"/>
      <c r="M4" s="22">
        <f>FRANCE_REG!BR11</f>
        <v>10.7</v>
      </c>
      <c r="N4" s="23" t="s">
        <v>13</v>
      </c>
      <c r="O4" s="8"/>
      <c r="P4" s="9">
        <f>FRANCE_REG!CJ11</f>
        <v>46.8</v>
      </c>
      <c r="Q4" s="10" t="s">
        <v>13</v>
      </c>
      <c r="R4" s="21"/>
      <c r="S4" s="22">
        <f>FRANCE_REG!DB10</f>
        <v>17.704500266661594</v>
      </c>
      <c r="T4" s="23" t="s">
        <v>13</v>
      </c>
      <c r="U4" s="8"/>
      <c r="V4" s="9">
        <f>FRANCE_REG!DT11</f>
        <v>5.8346065559249398</v>
      </c>
      <c r="W4" s="10" t="s">
        <v>13</v>
      </c>
      <c r="X4" s="21"/>
      <c r="Y4" s="22">
        <f>FRANCE_REG!EL11</f>
        <v>2.0886155100542769</v>
      </c>
      <c r="Z4" s="23" t="s">
        <v>13</v>
      </c>
      <c r="AA4" s="8"/>
      <c r="AB4" s="9">
        <f>FRANCE_REG!FD9</f>
        <v>17.670187133947877</v>
      </c>
      <c r="AC4" s="10" t="s">
        <v>13</v>
      </c>
      <c r="AD4" s="21"/>
      <c r="AE4" s="22">
        <f>FRANCE_REG!FV11</f>
        <v>48.103815982648513</v>
      </c>
      <c r="AF4" s="23" t="s">
        <v>13</v>
      </c>
      <c r="AG4" s="8"/>
      <c r="AH4" s="9">
        <f>FRANCE_REG!GN11</f>
        <v>8.4372190821416844</v>
      </c>
      <c r="AI4" s="10" t="s">
        <v>13</v>
      </c>
      <c r="AJ4" s="21"/>
      <c r="AK4" s="22">
        <f>FRANCE_REG!HF11</f>
        <v>1.7137046413596666</v>
      </c>
      <c r="AL4" s="23" t="s">
        <v>13</v>
      </c>
      <c r="AM4" s="8"/>
      <c r="AN4" s="9">
        <f>'FRANCE_REG (suite)'!P11</f>
        <v>24.559941524336391</v>
      </c>
      <c r="AO4" s="10" t="s">
        <v>13</v>
      </c>
      <c r="AP4" s="21"/>
      <c r="AQ4" s="22">
        <f>'FRANCE_REG (suite)'!AH11</f>
        <v>10.5</v>
      </c>
      <c r="AR4" s="23" t="s">
        <v>13</v>
      </c>
      <c r="AS4" s="8"/>
      <c r="AT4" s="9">
        <f>'FRANCE_REG (suite)'!AZ11</f>
        <v>6.4</v>
      </c>
      <c r="AU4" s="10" t="s">
        <v>13</v>
      </c>
      <c r="AV4" s="21"/>
      <c r="AW4" s="22">
        <f>'FRANCE_REG (suite)'!BR11</f>
        <v>3.3827387390204207</v>
      </c>
      <c r="AX4" s="23" t="s">
        <v>13</v>
      </c>
      <c r="AY4" s="8"/>
      <c r="AZ4" s="9">
        <f>'FRANCE_REG (suite)'!CJ11</f>
        <v>1.8</v>
      </c>
      <c r="BA4" s="10" t="s">
        <v>13</v>
      </c>
      <c r="BB4" s="21"/>
      <c r="BC4" s="22">
        <f>'FRANCE_REG (suite)'!DB11</f>
        <v>5.9</v>
      </c>
      <c r="BD4" s="23" t="s">
        <v>13</v>
      </c>
      <c r="BE4" s="8"/>
      <c r="BF4" s="9">
        <f>'FRANCE_REG (suite)'!DT11</f>
        <v>56</v>
      </c>
      <c r="BG4" s="10" t="s">
        <v>13</v>
      </c>
      <c r="BH4" s="21"/>
      <c r="BI4" s="22">
        <f>'FRANCE_REG (suite)'!EL11</f>
        <v>38.5</v>
      </c>
      <c r="BJ4" s="23" t="s">
        <v>13</v>
      </c>
      <c r="BK4" s="8"/>
      <c r="BL4" s="9">
        <f>'FRANCE_REG (suite)'!FD11</f>
        <v>163.30000000000001</v>
      </c>
      <c r="BM4" s="10" t="s">
        <v>13</v>
      </c>
      <c r="BN4" s="21"/>
      <c r="BO4" s="22">
        <f>'FRANCE_REG (suite)'!FV11</f>
        <v>95.5</v>
      </c>
      <c r="BP4" s="23" t="s">
        <v>13</v>
      </c>
      <c r="BQ4" s="8"/>
      <c r="BR4" s="9">
        <f>'FRANCE_REG (suite)'!GN11</f>
        <v>71.099999999999994</v>
      </c>
      <c r="BS4" s="10" t="s">
        <v>13</v>
      </c>
      <c r="BT4" s="21"/>
      <c r="BU4" s="22">
        <f>'FRANCE_REG (suite)'!HF11</f>
        <v>75.7</v>
      </c>
      <c r="BV4" s="23" t="s">
        <v>13</v>
      </c>
      <c r="BW4" s="8"/>
      <c r="BX4" s="9">
        <f>'FRANCE_REG (suite)'!HX11</f>
        <v>41.4</v>
      </c>
      <c r="BY4" s="10" t="s">
        <v>13</v>
      </c>
    </row>
    <row r="5" spans="1:77" x14ac:dyDescent="0.3">
      <c r="A5">
        <v>22</v>
      </c>
      <c r="B5" t="s">
        <v>74</v>
      </c>
      <c r="C5" s="29">
        <v>38676</v>
      </c>
      <c r="D5" s="11">
        <v>71.235440167137838</v>
      </c>
      <c r="E5" s="6">
        <v>3</v>
      </c>
      <c r="F5" s="29">
        <v>13967</v>
      </c>
      <c r="G5" s="11">
        <v>25.580518355580733</v>
      </c>
      <c r="H5" s="63">
        <v>3</v>
      </c>
      <c r="I5" s="29">
        <v>1024</v>
      </c>
      <c r="J5" s="11">
        <v>1.864542211646238</v>
      </c>
      <c r="K5" s="63">
        <v>2</v>
      </c>
      <c r="L5" s="29">
        <v>6311</v>
      </c>
      <c r="M5" s="11">
        <v>11.487216057456884</v>
      </c>
      <c r="N5" s="63">
        <v>3</v>
      </c>
      <c r="O5" s="29">
        <v>23018</v>
      </c>
      <c r="P5" s="11">
        <v>42.865824644384915</v>
      </c>
      <c r="Q5" s="63">
        <v>1</v>
      </c>
      <c r="R5" s="29">
        <v>5040</v>
      </c>
      <c r="S5" s="11">
        <v>16.685226704967342</v>
      </c>
      <c r="T5" s="63">
        <v>1</v>
      </c>
      <c r="U5" s="29">
        <v>2660</v>
      </c>
      <c r="V5" s="11">
        <v>4.8580979560687592</v>
      </c>
      <c r="W5" s="63">
        <v>1</v>
      </c>
      <c r="X5" s="29">
        <v>1119</v>
      </c>
      <c r="Y5" s="11">
        <v>2.0713686601675811</v>
      </c>
      <c r="Z5" s="63">
        <v>2</v>
      </c>
      <c r="AA5" s="29">
        <v>3313</v>
      </c>
      <c r="AB5" s="11">
        <v>14.675440826206927</v>
      </c>
      <c r="AC5" s="63">
        <v>1</v>
      </c>
      <c r="AD5" s="29">
        <v>23289</v>
      </c>
      <c r="AE5" s="11">
        <v>48.346653490227098</v>
      </c>
      <c r="AF5" s="63">
        <v>2</v>
      </c>
      <c r="AG5" s="29">
        <v>4222</v>
      </c>
      <c r="AH5" s="11">
        <v>9.0850864609030211</v>
      </c>
      <c r="AI5" s="63">
        <v>3</v>
      </c>
      <c r="AJ5" s="29">
        <v>684</v>
      </c>
      <c r="AK5" s="11">
        <v>1.4231925911545995</v>
      </c>
      <c r="AL5" s="106">
        <v>1</v>
      </c>
      <c r="AM5" s="29">
        <v>13774</v>
      </c>
      <c r="AN5" s="11">
        <v>26.694464752769345</v>
      </c>
      <c r="AO5" s="106">
        <v>3</v>
      </c>
      <c r="AP5" s="136">
        <v>6094</v>
      </c>
      <c r="AQ5" s="11">
        <v>11.086284947056402</v>
      </c>
      <c r="AR5" s="106">
        <v>3</v>
      </c>
      <c r="AS5" s="29">
        <v>3403</v>
      </c>
      <c r="AT5" s="11">
        <v>6.1771818703599504</v>
      </c>
      <c r="AU5" s="106">
        <v>2</v>
      </c>
      <c r="AV5" s="29">
        <v>1998</v>
      </c>
      <c r="AW5" s="11">
        <v>3.6042101524933092</v>
      </c>
      <c r="AX5" s="106">
        <v>3</v>
      </c>
      <c r="AY5" s="29">
        <v>950</v>
      </c>
      <c r="AZ5" s="11">
        <v>2.0220426428818707</v>
      </c>
      <c r="BA5" s="106">
        <v>3</v>
      </c>
      <c r="BB5" s="29">
        <v>3343</v>
      </c>
      <c r="BC5" s="11">
        <v>6.9621514505492774</v>
      </c>
      <c r="BD5" s="106">
        <v>3</v>
      </c>
      <c r="BE5" s="29">
        <v>29446</v>
      </c>
      <c r="BF5" s="11">
        <v>59.291954867628306</v>
      </c>
      <c r="BG5" s="106">
        <v>3</v>
      </c>
      <c r="BH5" s="29">
        <v>21205</v>
      </c>
      <c r="BI5" s="11">
        <v>39.379979188105246</v>
      </c>
      <c r="BJ5" s="106">
        <v>3</v>
      </c>
      <c r="BK5" s="29">
        <v>91177</v>
      </c>
      <c r="BL5" s="11">
        <v>168.93387372225209</v>
      </c>
      <c r="BM5" s="106">
        <v>3</v>
      </c>
      <c r="BN5" s="29">
        <v>56091</v>
      </c>
      <c r="BO5" s="11">
        <v>102.75565571980373</v>
      </c>
      <c r="BP5" s="106">
        <v>3</v>
      </c>
      <c r="BQ5" s="29">
        <v>36250</v>
      </c>
      <c r="BR5" s="11">
        <v>72.250364930845706</v>
      </c>
      <c r="BS5" s="106">
        <v>3</v>
      </c>
      <c r="BT5" s="29">
        <v>43520</v>
      </c>
      <c r="BU5" s="11">
        <v>85.407859077082449</v>
      </c>
      <c r="BV5" s="106">
        <v>3</v>
      </c>
      <c r="BW5" s="29">
        <v>24213</v>
      </c>
      <c r="BX5" s="11">
        <v>46.866355961240664</v>
      </c>
      <c r="BY5" s="106">
        <v>3</v>
      </c>
    </row>
    <row r="6" spans="1:77" x14ac:dyDescent="0.3">
      <c r="A6">
        <v>29</v>
      </c>
      <c r="B6" t="s">
        <v>75</v>
      </c>
      <c r="C6" s="29">
        <v>54468</v>
      </c>
      <c r="D6" s="11">
        <v>68.983371523812295</v>
      </c>
      <c r="E6" s="6">
        <v>2</v>
      </c>
      <c r="F6" s="29">
        <v>18758</v>
      </c>
      <c r="G6" s="11">
        <v>23.614751654441399</v>
      </c>
      <c r="H6" s="63">
        <v>1</v>
      </c>
      <c r="I6" s="29">
        <v>1666</v>
      </c>
      <c r="J6" s="11">
        <v>2.0931590641681153</v>
      </c>
      <c r="K6" s="63">
        <v>3</v>
      </c>
      <c r="L6" s="29">
        <v>8340</v>
      </c>
      <c r="M6" s="11">
        <v>10.571380788360052</v>
      </c>
      <c r="N6" s="63">
        <v>2</v>
      </c>
      <c r="O6" s="29">
        <v>37613</v>
      </c>
      <c r="P6" s="11">
        <v>47.652234464038628</v>
      </c>
      <c r="Q6" s="63">
        <v>3</v>
      </c>
      <c r="R6" s="29">
        <v>7893</v>
      </c>
      <c r="S6" s="11">
        <v>17.291174490760756</v>
      </c>
      <c r="T6" s="63">
        <v>2</v>
      </c>
      <c r="U6" s="29">
        <v>5273</v>
      </c>
      <c r="V6" s="11">
        <v>6.6107875411219368</v>
      </c>
      <c r="W6" s="63">
        <v>3</v>
      </c>
      <c r="X6" s="29">
        <v>1987</v>
      </c>
      <c r="Y6" s="11">
        <v>2.4933207351086972</v>
      </c>
      <c r="Z6" s="63">
        <v>3</v>
      </c>
      <c r="AA6" s="29">
        <v>5526</v>
      </c>
      <c r="AB6" s="11">
        <v>17.929845406807402</v>
      </c>
      <c r="AC6" s="63">
        <v>2</v>
      </c>
      <c r="AD6" s="29">
        <v>38229</v>
      </c>
      <c r="AE6" s="11">
        <v>51.278669031941739</v>
      </c>
      <c r="AF6" s="63">
        <v>3</v>
      </c>
      <c r="AG6" s="29">
        <v>7259</v>
      </c>
      <c r="AH6" s="11">
        <v>9.8234581986076535</v>
      </c>
      <c r="AI6" s="63">
        <v>3</v>
      </c>
      <c r="AJ6" s="29">
        <v>1588</v>
      </c>
      <c r="AK6" s="11">
        <v>2.1168680014306926</v>
      </c>
      <c r="AL6" s="106">
        <v>3</v>
      </c>
      <c r="AM6" s="29">
        <v>18939</v>
      </c>
      <c r="AN6" s="11">
        <v>24.704060529712251</v>
      </c>
      <c r="AO6" s="106">
        <v>2</v>
      </c>
      <c r="AP6" s="136">
        <v>8381</v>
      </c>
      <c r="AQ6" s="11">
        <v>10.7</v>
      </c>
      <c r="AR6" s="106">
        <v>2</v>
      </c>
      <c r="AS6" s="29">
        <v>5565</v>
      </c>
      <c r="AT6" s="11">
        <v>7.0699618879543298</v>
      </c>
      <c r="AU6" s="106">
        <v>3</v>
      </c>
      <c r="AV6" s="29">
        <v>2598</v>
      </c>
      <c r="AW6" s="11">
        <v>3.2566810729332283</v>
      </c>
      <c r="AX6" s="106">
        <v>2</v>
      </c>
      <c r="AY6" s="29">
        <v>1506</v>
      </c>
      <c r="AZ6" s="11">
        <v>2.0486826229649049</v>
      </c>
      <c r="BA6" s="106">
        <v>3</v>
      </c>
      <c r="BB6" s="29">
        <v>4411</v>
      </c>
      <c r="BC6" s="11">
        <v>5.9555551072763739</v>
      </c>
      <c r="BD6" s="106">
        <v>2</v>
      </c>
      <c r="BE6" s="29">
        <v>44839</v>
      </c>
      <c r="BF6" s="11">
        <v>59.761076870641837</v>
      </c>
      <c r="BG6" s="106">
        <v>3</v>
      </c>
      <c r="BH6" s="29">
        <v>30127</v>
      </c>
      <c r="BI6" s="11">
        <v>38.147719004203623</v>
      </c>
      <c r="BJ6" s="106">
        <v>2</v>
      </c>
      <c r="BK6" s="29">
        <v>127739</v>
      </c>
      <c r="BL6" s="11">
        <v>161.35177568879325</v>
      </c>
      <c r="BM6" s="106">
        <v>1</v>
      </c>
      <c r="BN6" s="29">
        <v>74751</v>
      </c>
      <c r="BO6" s="11">
        <v>93.809744429670658</v>
      </c>
      <c r="BP6" s="106">
        <v>1</v>
      </c>
      <c r="BQ6" s="29">
        <v>58497</v>
      </c>
      <c r="BR6" s="11">
        <v>76.863283110806378</v>
      </c>
      <c r="BS6" s="106">
        <v>3</v>
      </c>
      <c r="BT6" s="29">
        <v>64100</v>
      </c>
      <c r="BU6" s="11">
        <v>83.534624094546572</v>
      </c>
      <c r="BV6" s="106">
        <v>3</v>
      </c>
      <c r="BW6" s="29">
        <v>35193</v>
      </c>
      <c r="BX6" s="11">
        <v>45.324014674610773</v>
      </c>
      <c r="BY6" s="106">
        <v>3</v>
      </c>
    </row>
    <row r="7" spans="1:77" x14ac:dyDescent="0.3">
      <c r="A7">
        <v>35</v>
      </c>
      <c r="B7" t="s">
        <v>76</v>
      </c>
      <c r="C7" s="29">
        <v>48660</v>
      </c>
      <c r="D7" s="11">
        <v>62.981170580914821</v>
      </c>
      <c r="E7" s="6">
        <v>1</v>
      </c>
      <c r="F7" s="29">
        <v>17071</v>
      </c>
      <c r="G7" s="11">
        <v>22.211256642583368</v>
      </c>
      <c r="H7" s="63">
        <v>1</v>
      </c>
      <c r="I7" s="29">
        <v>1397</v>
      </c>
      <c r="J7" s="11">
        <v>1.7963961070266243</v>
      </c>
      <c r="K7" s="63">
        <v>2</v>
      </c>
      <c r="L7" s="29">
        <v>7924</v>
      </c>
      <c r="M7" s="11">
        <v>10.622527961615601</v>
      </c>
      <c r="N7" s="63">
        <v>2</v>
      </c>
      <c r="O7" s="29">
        <v>35120</v>
      </c>
      <c r="P7" s="11">
        <v>44.470369437533726</v>
      </c>
      <c r="Q7" s="63">
        <v>1</v>
      </c>
      <c r="R7" s="29">
        <v>8035</v>
      </c>
      <c r="S7" s="11">
        <v>17.930127505278758</v>
      </c>
      <c r="T7" s="63">
        <v>2</v>
      </c>
      <c r="U7" s="29">
        <v>4526</v>
      </c>
      <c r="V7" s="11">
        <v>5.8258669290364953</v>
      </c>
      <c r="W7" s="63">
        <v>2</v>
      </c>
      <c r="X7" s="29">
        <v>1342</v>
      </c>
      <c r="Y7" s="11">
        <v>1.7013218472553562</v>
      </c>
      <c r="Z7" s="63">
        <v>1</v>
      </c>
      <c r="AA7" s="29">
        <v>5262</v>
      </c>
      <c r="AB7" s="11">
        <v>16.910155715322894</v>
      </c>
      <c r="AC7" s="63">
        <v>1</v>
      </c>
      <c r="AD7" s="29">
        <v>38093</v>
      </c>
      <c r="AE7" s="11">
        <v>44.881875736318598</v>
      </c>
      <c r="AF7" s="63">
        <v>1</v>
      </c>
      <c r="AG7" s="29">
        <v>5945</v>
      </c>
      <c r="AH7" s="11">
        <v>6.8798092587668975</v>
      </c>
      <c r="AI7" s="63">
        <v>1</v>
      </c>
      <c r="AJ7" s="29">
        <v>1070</v>
      </c>
      <c r="AK7" s="11">
        <v>1.2646807794100148</v>
      </c>
      <c r="AL7" s="106">
        <v>1</v>
      </c>
      <c r="AM7" s="29">
        <v>18388</v>
      </c>
      <c r="AN7" s="11">
        <v>23.105310863767727</v>
      </c>
      <c r="AO7" s="106">
        <v>1</v>
      </c>
      <c r="AP7" s="136">
        <v>7183</v>
      </c>
      <c r="AQ7" s="11">
        <v>9.7994566037233088</v>
      </c>
      <c r="AR7" s="106">
        <v>1</v>
      </c>
      <c r="AS7" s="29">
        <v>4088</v>
      </c>
      <c r="AT7" s="11">
        <v>5.6059258813159065</v>
      </c>
      <c r="AU7" s="106">
        <v>1</v>
      </c>
      <c r="AV7" s="29">
        <v>2701</v>
      </c>
      <c r="AW7" s="11">
        <v>3.549442961856164</v>
      </c>
      <c r="AX7" s="106">
        <v>3</v>
      </c>
      <c r="AY7" s="29">
        <v>1437</v>
      </c>
      <c r="AZ7" s="11">
        <v>1.6657519693167624</v>
      </c>
      <c r="BA7" s="106">
        <v>1</v>
      </c>
      <c r="BB7" s="29">
        <v>4498</v>
      </c>
      <c r="BC7" s="11">
        <v>5.2455535559662287</v>
      </c>
      <c r="BD7" s="106">
        <v>1</v>
      </c>
      <c r="BE7" s="29">
        <v>43575</v>
      </c>
      <c r="BF7" s="11">
        <v>51.136760524484842</v>
      </c>
      <c r="BG7" s="106">
        <v>1</v>
      </c>
      <c r="BH7" s="29">
        <v>29373</v>
      </c>
      <c r="BI7" s="11">
        <v>37.025458984230958</v>
      </c>
      <c r="BJ7" s="106">
        <v>1</v>
      </c>
      <c r="BK7" s="29">
        <v>123348</v>
      </c>
      <c r="BL7" s="11">
        <v>157.63551703436485</v>
      </c>
      <c r="BM7" s="106">
        <v>1</v>
      </c>
      <c r="BN7" s="29">
        <v>71418</v>
      </c>
      <c r="BO7" s="11">
        <v>91.508297710252549</v>
      </c>
      <c r="BP7" s="106">
        <v>1</v>
      </c>
      <c r="BQ7" s="29">
        <v>54677</v>
      </c>
      <c r="BR7" s="11">
        <v>66.468200757551429</v>
      </c>
      <c r="BS7" s="106">
        <v>1</v>
      </c>
      <c r="BT7" s="29">
        <v>53602</v>
      </c>
      <c r="BU7" s="11">
        <v>65.754031995067436</v>
      </c>
      <c r="BV7" s="106">
        <v>1</v>
      </c>
      <c r="BW7" s="29">
        <v>28532</v>
      </c>
      <c r="BX7" s="11">
        <v>35.722582226248804</v>
      </c>
      <c r="BY7" s="106">
        <v>1</v>
      </c>
    </row>
    <row r="8" spans="1:77" x14ac:dyDescent="0.3">
      <c r="A8">
        <v>56</v>
      </c>
      <c r="B8" t="s">
        <v>77</v>
      </c>
      <c r="C8" s="29">
        <v>50321</v>
      </c>
      <c r="D8" s="11">
        <v>73.535858326868819</v>
      </c>
      <c r="E8" s="6">
        <v>3</v>
      </c>
      <c r="F8" s="29">
        <v>18304</v>
      </c>
      <c r="G8" s="11">
        <v>26.521691180562392</v>
      </c>
      <c r="H8" s="63">
        <v>3</v>
      </c>
      <c r="I8" s="29">
        <v>1259</v>
      </c>
      <c r="J8" s="11">
        <v>1.8329051939626815</v>
      </c>
      <c r="K8" s="63">
        <v>2</v>
      </c>
      <c r="L8" s="29">
        <v>7063</v>
      </c>
      <c r="M8" s="11">
        <v>10.321808627795393</v>
      </c>
      <c r="N8" s="63">
        <v>1</v>
      </c>
      <c r="O8" s="29">
        <v>35137</v>
      </c>
      <c r="P8" s="11">
        <v>51.511016065554905</v>
      </c>
      <c r="Q8" s="63">
        <v>3</v>
      </c>
      <c r="R8" s="29">
        <v>7260</v>
      </c>
      <c r="S8" s="11">
        <v>18.787802605687606</v>
      </c>
      <c r="T8" s="63">
        <v>3</v>
      </c>
      <c r="U8" s="29">
        <v>3960</v>
      </c>
      <c r="V8" s="11">
        <v>5.7175556008012114</v>
      </c>
      <c r="W8" s="63">
        <v>2</v>
      </c>
      <c r="X8" s="29">
        <v>1436</v>
      </c>
      <c r="Y8" s="11">
        <v>2.0823975138749313</v>
      </c>
      <c r="Z8" s="63">
        <v>2</v>
      </c>
      <c r="AA8" s="29">
        <v>5813</v>
      </c>
      <c r="AB8" s="11">
        <v>20.563773091551042</v>
      </c>
      <c r="AC8" s="63">
        <v>3</v>
      </c>
      <c r="AD8" s="29">
        <v>30874</v>
      </c>
      <c r="AE8" s="11">
        <v>49.320616214497761</v>
      </c>
      <c r="AF8" s="63">
        <v>3</v>
      </c>
      <c r="AG8" s="29">
        <v>5294</v>
      </c>
      <c r="AH8" s="11">
        <v>8.5727288158928925</v>
      </c>
      <c r="AI8" s="63">
        <v>2</v>
      </c>
      <c r="AJ8" s="29">
        <v>1293</v>
      </c>
      <c r="AK8" s="11">
        <v>2.0554025527578639</v>
      </c>
      <c r="AL8" s="106">
        <v>3</v>
      </c>
      <c r="AM8" s="29">
        <v>16219</v>
      </c>
      <c r="AN8" s="11">
        <v>24.730751120913695</v>
      </c>
      <c r="AO8" s="106">
        <v>2</v>
      </c>
      <c r="AP8" s="136">
        <v>7281</v>
      </c>
      <c r="AQ8" s="11">
        <v>10.681609163334059</v>
      </c>
      <c r="AR8" s="106">
        <v>2</v>
      </c>
      <c r="AS8" s="29">
        <v>4472</v>
      </c>
      <c r="AT8" s="11">
        <v>6.5590576457664778</v>
      </c>
      <c r="AU8" s="106">
        <v>2</v>
      </c>
      <c r="AV8" s="29">
        <v>2206</v>
      </c>
      <c r="AW8" s="11">
        <v>3.1779345889409796</v>
      </c>
      <c r="AX8" s="106">
        <v>1</v>
      </c>
      <c r="AY8" s="29">
        <v>952</v>
      </c>
      <c r="AZ8" s="11">
        <v>1.5531435112665202</v>
      </c>
      <c r="BA8" s="106">
        <v>1</v>
      </c>
      <c r="BB8" s="29">
        <v>3734</v>
      </c>
      <c r="BC8" s="11">
        <v>5.9860305140989274</v>
      </c>
      <c r="BD8" s="106">
        <v>2</v>
      </c>
      <c r="BE8" s="29">
        <v>35612</v>
      </c>
      <c r="BF8" s="11">
        <v>55.881350832174284</v>
      </c>
      <c r="BG8" s="106">
        <v>2</v>
      </c>
      <c r="BH8" s="29">
        <v>27395</v>
      </c>
      <c r="BI8" s="11">
        <v>40.031482494107067</v>
      </c>
      <c r="BJ8" s="106">
        <v>3</v>
      </c>
      <c r="BK8" s="29">
        <v>115264</v>
      </c>
      <c r="BL8" s="11">
        <v>168.27502510956137</v>
      </c>
      <c r="BM8" s="106">
        <v>3</v>
      </c>
      <c r="BN8" s="29">
        <v>66849</v>
      </c>
      <c r="BO8" s="11">
        <v>96.575393917349984</v>
      </c>
      <c r="BP8" s="106">
        <v>3</v>
      </c>
      <c r="BQ8" s="29">
        <v>45261</v>
      </c>
      <c r="BR8" s="11">
        <v>69.996178537274957</v>
      </c>
      <c r="BS8" s="106">
        <v>1</v>
      </c>
      <c r="BT8" s="29">
        <v>47027</v>
      </c>
      <c r="BU8" s="11">
        <v>72.005910822950909</v>
      </c>
      <c r="BV8" s="106">
        <v>1</v>
      </c>
      <c r="BW8" s="29">
        <v>26595</v>
      </c>
      <c r="BX8" s="11">
        <v>40.11142358364436</v>
      </c>
      <c r="BY8" s="106">
        <v>1</v>
      </c>
    </row>
    <row r="9" spans="1:77" x14ac:dyDescent="0.3">
      <c r="C9" s="6"/>
      <c r="F9" s="1"/>
      <c r="G9" s="1"/>
      <c r="H9" s="2"/>
      <c r="I9" s="1"/>
      <c r="J9" s="1"/>
      <c r="K9" s="2"/>
      <c r="L9" s="1"/>
      <c r="M9" s="1"/>
      <c r="N9" s="2"/>
      <c r="O9" s="1"/>
      <c r="P9" s="1"/>
      <c r="Q9" s="2"/>
      <c r="R9" s="1"/>
      <c r="S9" s="1"/>
      <c r="T9" s="2"/>
      <c r="U9" s="1"/>
      <c r="V9" s="1"/>
      <c r="W9" s="2"/>
      <c r="X9" s="1"/>
      <c r="Y9" s="1"/>
      <c r="Z9" s="2"/>
      <c r="AA9" s="1"/>
      <c r="AB9" s="1"/>
      <c r="AC9" s="2"/>
      <c r="AD9" s="1"/>
      <c r="AE9" s="1"/>
      <c r="AF9" s="2"/>
      <c r="AG9" s="1"/>
      <c r="AH9" s="1"/>
      <c r="AI9" s="2"/>
    </row>
    <row r="10" spans="1:77" x14ac:dyDescent="0.3">
      <c r="C10" s="6"/>
      <c r="F10" s="1"/>
      <c r="G10" s="1"/>
      <c r="H10" s="2"/>
      <c r="I10" s="1"/>
      <c r="J10" s="1"/>
      <c r="K10" s="2"/>
      <c r="L10" s="1"/>
      <c r="M10" s="1"/>
      <c r="N10" s="2"/>
      <c r="O10" s="1"/>
      <c r="P10" s="1"/>
      <c r="Q10" s="2"/>
      <c r="R10" s="1"/>
      <c r="S10" s="1"/>
      <c r="T10" s="2"/>
      <c r="U10" s="1"/>
      <c r="V10" s="1"/>
      <c r="W10" s="2"/>
      <c r="X10" s="1"/>
      <c r="Y10" s="1"/>
      <c r="Z10" s="2"/>
      <c r="AA10" s="1"/>
      <c r="AB10" s="1"/>
      <c r="AC10" s="2"/>
      <c r="AD10" s="1"/>
      <c r="AE10" s="1"/>
      <c r="AF10" s="2"/>
      <c r="AG10" s="1"/>
      <c r="AH10" s="1"/>
      <c r="AI10" s="2"/>
    </row>
    <row r="11" spans="1:77" x14ac:dyDescent="0.3">
      <c r="C11" s="6"/>
      <c r="F11" s="1"/>
      <c r="G11" s="1"/>
      <c r="H11" s="2"/>
      <c r="I11" s="1"/>
      <c r="J11" s="1"/>
      <c r="K11" s="2"/>
      <c r="L11" s="1"/>
      <c r="M11" s="1"/>
      <c r="N11" s="2"/>
      <c r="O11" s="1"/>
      <c r="P11" s="1"/>
      <c r="Q11" s="2"/>
      <c r="R11" s="1"/>
      <c r="S11" s="1"/>
      <c r="T11" s="2"/>
      <c r="U11" s="1"/>
      <c r="V11" s="1"/>
      <c r="W11" s="2"/>
      <c r="X11" s="1"/>
      <c r="Y11" s="1"/>
      <c r="Z11" s="2"/>
      <c r="AA11" s="1"/>
      <c r="AB11" s="1"/>
      <c r="AC11" s="2"/>
      <c r="AD11" s="1"/>
      <c r="AE11" s="1"/>
      <c r="AF11" s="2"/>
      <c r="AG11" s="1"/>
      <c r="AH11" s="1"/>
      <c r="AI11" s="2"/>
    </row>
    <row r="12" spans="1:77" x14ac:dyDescent="0.3">
      <c r="C12" s="6"/>
      <c r="F12" s="1"/>
      <c r="G12" s="1"/>
      <c r="H12" s="2"/>
      <c r="I12" s="1"/>
      <c r="J12" s="1"/>
      <c r="K12" s="2"/>
      <c r="L12" s="1"/>
      <c r="M12" s="1"/>
      <c r="N12" s="2"/>
      <c r="O12" s="1"/>
      <c r="P12" s="1"/>
      <c r="Q12" s="2"/>
      <c r="R12" s="1"/>
      <c r="S12" s="1"/>
      <c r="T12" s="2"/>
      <c r="U12" s="1"/>
      <c r="V12" s="1"/>
      <c r="W12" s="2"/>
      <c r="X12" s="1"/>
      <c r="Y12" s="1"/>
      <c r="Z12" s="2"/>
      <c r="AA12" s="1"/>
      <c r="AB12" s="1"/>
      <c r="AC12" s="2"/>
      <c r="AD12" s="1"/>
      <c r="AE12" s="1"/>
      <c r="AF12" s="2"/>
      <c r="AG12" s="1"/>
      <c r="AH12" s="1"/>
      <c r="AI12" s="2"/>
    </row>
    <row r="13" spans="1:77" x14ac:dyDescent="0.3">
      <c r="C13" s="6"/>
      <c r="F13" s="1"/>
      <c r="G13" s="1"/>
      <c r="H13" s="2"/>
      <c r="I13" s="1"/>
      <c r="J13" s="1"/>
      <c r="K13" s="2"/>
      <c r="L13" s="1"/>
      <c r="M13" s="1"/>
      <c r="N13" s="2"/>
      <c r="O13" s="1"/>
      <c r="P13" s="1"/>
      <c r="Q13" s="2"/>
      <c r="R13" s="1"/>
      <c r="S13" s="1"/>
      <c r="T13" s="2"/>
      <c r="U13" s="1"/>
      <c r="V13" s="1"/>
      <c r="W13" s="2"/>
      <c r="X13" s="1"/>
      <c r="Y13" s="1"/>
      <c r="Z13" s="2"/>
      <c r="AA13" s="1"/>
      <c r="AB13" s="1"/>
      <c r="AC13" s="2"/>
      <c r="AD13" s="1"/>
      <c r="AE13" s="1"/>
      <c r="AF13" s="2"/>
      <c r="AG13" s="1"/>
      <c r="AH13" s="1"/>
      <c r="AI13" s="2"/>
    </row>
    <row r="14" spans="1:77" x14ac:dyDescent="0.3">
      <c r="C14" s="6"/>
      <c r="F14" s="1"/>
      <c r="G14" s="1"/>
      <c r="H14" s="2"/>
      <c r="I14" s="1"/>
      <c r="J14" s="1"/>
      <c r="K14" s="2"/>
      <c r="L14" s="1"/>
      <c r="M14" s="1"/>
      <c r="N14" s="2"/>
      <c r="O14" s="1"/>
      <c r="P14" s="1"/>
      <c r="Q14" s="2"/>
      <c r="R14" s="1"/>
      <c r="S14" s="1"/>
      <c r="T14" s="2"/>
      <c r="U14" s="1"/>
      <c r="V14" s="1"/>
      <c r="W14" s="2"/>
      <c r="X14" s="1"/>
      <c r="Y14" s="1"/>
      <c r="Z14" s="2"/>
      <c r="AA14" s="1"/>
      <c r="AB14" s="1"/>
      <c r="AC14" s="2"/>
      <c r="AD14" s="1"/>
      <c r="AE14" s="1"/>
      <c r="AF14" s="2"/>
      <c r="AG14" s="1"/>
      <c r="AH14" s="1"/>
      <c r="AI14" s="2"/>
    </row>
    <row r="15" spans="1:77" x14ac:dyDescent="0.3">
      <c r="C15" s="6"/>
      <c r="F15" s="1"/>
      <c r="G15" s="1"/>
      <c r="H15" s="2"/>
      <c r="I15" s="1"/>
      <c r="J15" s="1"/>
      <c r="K15" s="2"/>
      <c r="L15" s="1"/>
      <c r="M15" s="1"/>
      <c r="N15" s="2"/>
      <c r="O15" s="1"/>
      <c r="P15" s="1"/>
      <c r="Q15" s="2"/>
      <c r="R15" s="1"/>
      <c r="S15" s="1"/>
      <c r="T15" s="2"/>
      <c r="U15" s="1"/>
      <c r="V15" s="1"/>
      <c r="W15" s="2"/>
      <c r="X15" s="1"/>
      <c r="Y15" s="1"/>
      <c r="Z15" s="2"/>
      <c r="AA15" s="1"/>
      <c r="AB15" s="1"/>
      <c r="AC15" s="2"/>
      <c r="AD15" s="1"/>
      <c r="AE15" s="1"/>
      <c r="AF15" s="2"/>
      <c r="AG15" s="1"/>
      <c r="AH15" s="1"/>
      <c r="AI15" s="2"/>
    </row>
    <row r="16" spans="1:77" x14ac:dyDescent="0.3">
      <c r="C16" s="6"/>
      <c r="F16" s="1"/>
      <c r="G16" s="1"/>
      <c r="H16" s="2"/>
      <c r="I16" s="1"/>
      <c r="J16" s="1"/>
      <c r="K16" s="2"/>
      <c r="L16" s="1"/>
      <c r="M16" s="1"/>
      <c r="N16" s="2"/>
      <c r="O16" s="1"/>
      <c r="P16" s="1"/>
      <c r="Q16" s="2"/>
      <c r="R16" s="1"/>
      <c r="S16" s="1"/>
      <c r="T16" s="2"/>
      <c r="U16" s="1"/>
      <c r="V16" s="1"/>
      <c r="W16" s="2"/>
      <c r="X16" s="1"/>
      <c r="Y16" s="1"/>
      <c r="Z16" s="2"/>
      <c r="AA16" s="1"/>
      <c r="AB16" s="1"/>
      <c r="AC16" s="2"/>
      <c r="AD16" s="1"/>
      <c r="AE16" s="1"/>
      <c r="AF16" s="2"/>
      <c r="AG16" s="1"/>
      <c r="AH16" s="1"/>
      <c r="AI16" s="2"/>
    </row>
    <row r="17" spans="6:35" x14ac:dyDescent="0.3">
      <c r="F17" s="1"/>
      <c r="G17" s="1"/>
      <c r="H17" s="2"/>
      <c r="I17" s="1"/>
      <c r="J17" s="1"/>
      <c r="K17" s="2"/>
      <c r="L17" s="1"/>
      <c r="M17" s="1"/>
      <c r="N17" s="2"/>
      <c r="O17" s="1"/>
      <c r="P17" s="1"/>
      <c r="Q17" s="2"/>
      <c r="R17" s="1"/>
      <c r="S17" s="1"/>
      <c r="T17" s="2"/>
      <c r="U17" s="1"/>
      <c r="V17" s="1"/>
      <c r="W17" s="2"/>
      <c r="X17" s="1"/>
      <c r="Y17" s="1"/>
      <c r="Z17" s="2"/>
      <c r="AA17" s="1"/>
      <c r="AB17" s="1"/>
      <c r="AC17" s="2"/>
      <c r="AD17" s="1"/>
      <c r="AE17" s="1"/>
      <c r="AF17" s="2"/>
      <c r="AG17" s="1"/>
      <c r="AH17" s="1"/>
      <c r="AI17" s="2"/>
    </row>
    <row r="18" spans="6:35" x14ac:dyDescent="0.3">
      <c r="F18" s="1"/>
      <c r="G18" s="1"/>
      <c r="H18" s="2"/>
      <c r="I18" s="1"/>
      <c r="J18" s="1"/>
      <c r="K18" s="2"/>
      <c r="L18" s="1"/>
      <c r="M18" s="1"/>
      <c r="N18" s="2"/>
      <c r="O18" s="1"/>
      <c r="P18" s="1"/>
      <c r="Q18" s="2"/>
      <c r="R18" s="1"/>
      <c r="S18" s="1"/>
      <c r="T18" s="2"/>
      <c r="U18" s="1"/>
      <c r="V18" s="1"/>
      <c r="W18" s="2"/>
      <c r="X18" s="1"/>
      <c r="Y18" s="1"/>
      <c r="Z18" s="2"/>
      <c r="AA18" s="1"/>
      <c r="AB18" s="1"/>
      <c r="AC18" s="2"/>
      <c r="AD18" s="1"/>
      <c r="AE18" s="1"/>
      <c r="AF18" s="2"/>
      <c r="AG18" s="1"/>
      <c r="AH18" s="1"/>
      <c r="AI18" s="2"/>
    </row>
    <row r="19" spans="6:35" x14ac:dyDescent="0.3">
      <c r="F19" s="1"/>
      <c r="G19" s="1"/>
      <c r="H19" s="2"/>
      <c r="I19" s="1"/>
      <c r="J19" s="1"/>
      <c r="K19" s="2"/>
      <c r="L19" s="1"/>
      <c r="M19" s="1"/>
      <c r="N19" s="2"/>
      <c r="O19" s="1"/>
      <c r="P19" s="1"/>
      <c r="Q19" s="2"/>
      <c r="R19" s="1"/>
      <c r="S19" s="1"/>
      <c r="T19" s="2"/>
      <c r="U19" s="1"/>
      <c r="V19" s="1"/>
      <c r="W19" s="2"/>
      <c r="X19" s="1"/>
      <c r="Y19" s="1"/>
      <c r="Z19" s="2"/>
      <c r="AA19" s="1"/>
      <c r="AB19" s="1"/>
      <c r="AC19" s="2"/>
      <c r="AD19" s="1"/>
      <c r="AE19" s="1"/>
      <c r="AF19" s="2"/>
      <c r="AG19" s="1"/>
      <c r="AH19" s="1"/>
      <c r="AI19" s="2"/>
    </row>
    <row r="20" spans="6:35" x14ac:dyDescent="0.3">
      <c r="F20" s="1"/>
      <c r="G20" s="1"/>
      <c r="H20" s="2"/>
      <c r="I20" s="1"/>
      <c r="J20" s="1"/>
      <c r="K20" s="2"/>
      <c r="L20" s="1"/>
      <c r="M20" s="1"/>
      <c r="N20" s="2"/>
      <c r="O20" s="1"/>
      <c r="P20" s="1"/>
      <c r="Q20" s="2"/>
      <c r="R20" s="1"/>
      <c r="S20" s="1"/>
      <c r="T20" s="2"/>
      <c r="U20" s="1"/>
      <c r="V20" s="1"/>
      <c r="W20" s="2"/>
      <c r="X20" s="1"/>
      <c r="Y20" s="1"/>
      <c r="Z20" s="2"/>
      <c r="AA20" s="1"/>
      <c r="AB20" s="1"/>
      <c r="AC20" s="2"/>
      <c r="AD20" s="1"/>
      <c r="AE20" s="1"/>
      <c r="AF20" s="2"/>
      <c r="AG20" s="1"/>
      <c r="AH20" s="1"/>
      <c r="AI20" s="2"/>
    </row>
    <row r="21" spans="6:35" x14ac:dyDescent="0.3">
      <c r="F21" s="1"/>
      <c r="G21" s="1"/>
      <c r="H21" s="2"/>
      <c r="I21" s="1"/>
      <c r="J21" s="1"/>
      <c r="K21" s="2"/>
      <c r="L21" s="1"/>
      <c r="M21" s="1"/>
      <c r="N21" s="2"/>
      <c r="O21" s="1"/>
      <c r="P21" s="1"/>
      <c r="Q21" s="2"/>
      <c r="R21" s="1"/>
      <c r="S21" s="1"/>
      <c r="T21" s="2"/>
      <c r="U21" s="1"/>
      <c r="V21" s="1"/>
      <c r="W21" s="2"/>
      <c r="X21" s="1"/>
      <c r="Y21" s="1"/>
      <c r="Z21" s="2"/>
      <c r="AA21" s="1"/>
      <c r="AB21" s="1"/>
      <c r="AC21" s="2"/>
      <c r="AD21" s="1"/>
      <c r="AE21" s="1"/>
      <c r="AF21" s="2"/>
      <c r="AG21" s="1"/>
      <c r="AH21" s="1"/>
      <c r="AI21" s="2"/>
    </row>
    <row r="22" spans="6:35" x14ac:dyDescent="0.3">
      <c r="F22" s="1"/>
      <c r="G22" s="1"/>
      <c r="H22" s="2"/>
      <c r="I22" s="1"/>
      <c r="J22" s="1"/>
      <c r="K22" s="2"/>
      <c r="L22" s="1"/>
      <c r="M22" s="1"/>
      <c r="N22" s="2"/>
      <c r="O22" s="1"/>
      <c r="P22" s="1"/>
      <c r="Q22" s="2"/>
      <c r="R22" s="1"/>
      <c r="S22" s="1"/>
      <c r="T22" s="2"/>
      <c r="U22" s="1"/>
      <c r="V22" s="1"/>
      <c r="W22" s="2"/>
      <c r="X22" s="1"/>
      <c r="Y22" s="1"/>
      <c r="Z22" s="2"/>
      <c r="AA22" s="1"/>
      <c r="AB22" s="1"/>
      <c r="AC22" s="2"/>
      <c r="AD22" s="1"/>
      <c r="AE22" s="1"/>
      <c r="AF22" s="2"/>
      <c r="AG22" s="1"/>
      <c r="AH22" s="1"/>
      <c r="AI22" s="2"/>
    </row>
    <row r="23" spans="6:35" x14ac:dyDescent="0.3">
      <c r="F23" s="1"/>
      <c r="G23" s="1"/>
      <c r="H23" s="2"/>
      <c r="I23" s="1"/>
      <c r="J23" s="1"/>
      <c r="K23" s="2"/>
      <c r="L23" s="1"/>
      <c r="M23" s="1"/>
      <c r="N23" s="2"/>
      <c r="O23" s="1"/>
      <c r="P23" s="1"/>
      <c r="Q23" s="2"/>
      <c r="R23" s="1"/>
      <c r="S23" s="1"/>
      <c r="T23" s="2"/>
      <c r="U23" s="1"/>
      <c r="V23" s="1"/>
      <c r="W23" s="2"/>
      <c r="X23" s="1"/>
      <c r="Y23" s="1"/>
      <c r="Z23" s="2"/>
      <c r="AA23" s="1"/>
      <c r="AB23" s="1"/>
      <c r="AC23" s="2"/>
      <c r="AD23" s="1"/>
      <c r="AE23" s="1"/>
      <c r="AF23" s="2"/>
      <c r="AG23" s="1"/>
      <c r="AH23" s="1"/>
      <c r="AI23" s="2"/>
    </row>
    <row r="24" spans="6:35" x14ac:dyDescent="0.3">
      <c r="F24" s="1"/>
      <c r="G24" s="1"/>
      <c r="H24" s="2"/>
      <c r="I24" s="1"/>
      <c r="J24" s="1"/>
      <c r="K24" s="2"/>
      <c r="L24" s="1"/>
      <c r="M24" s="1"/>
      <c r="N24" s="2"/>
      <c r="O24" s="1"/>
      <c r="P24" s="1"/>
      <c r="Q24" s="2"/>
      <c r="R24" s="1"/>
      <c r="S24" s="1"/>
      <c r="T24" s="2"/>
      <c r="U24" s="1"/>
      <c r="V24" s="1"/>
      <c r="W24" s="2"/>
      <c r="X24" s="1"/>
      <c r="Y24" s="1"/>
      <c r="Z24" s="2"/>
      <c r="AA24" s="1"/>
      <c r="AB24" s="1"/>
      <c r="AC24" s="2"/>
      <c r="AD24" s="1"/>
      <c r="AE24" s="1"/>
      <c r="AF24" s="2"/>
      <c r="AG24" s="1"/>
      <c r="AH24" s="1"/>
      <c r="AI24" s="2"/>
    </row>
    <row r="25" spans="6:35" x14ac:dyDescent="0.3">
      <c r="F25" s="1"/>
      <c r="G25" s="1"/>
      <c r="H25" s="2"/>
      <c r="I25" s="1"/>
      <c r="J25" s="1"/>
      <c r="K25" s="2"/>
      <c r="L25" s="1"/>
      <c r="M25" s="1"/>
      <c r="N25" s="2"/>
      <c r="O25" s="1"/>
      <c r="P25" s="1"/>
      <c r="Q25" s="2"/>
      <c r="R25" s="1"/>
      <c r="S25" s="1"/>
      <c r="T25" s="2"/>
      <c r="U25" s="1"/>
      <c r="V25" s="1"/>
      <c r="W25" s="2"/>
      <c r="X25" s="1"/>
      <c r="Y25" s="1"/>
      <c r="Z25" s="2"/>
      <c r="AA25" s="1"/>
      <c r="AB25" s="1"/>
      <c r="AC25" s="2"/>
      <c r="AD25" s="1"/>
      <c r="AE25" s="1"/>
      <c r="AF25" s="2"/>
      <c r="AG25" s="1"/>
      <c r="AH25" s="1"/>
      <c r="AI25" s="2"/>
    </row>
    <row r="26" spans="6:35" x14ac:dyDescent="0.3">
      <c r="F26" s="1"/>
      <c r="G26" s="1"/>
      <c r="H26" s="2"/>
      <c r="I26" s="1"/>
      <c r="J26" s="1"/>
      <c r="K26" s="2"/>
      <c r="L26" s="1"/>
      <c r="M26" s="1"/>
      <c r="N26" s="2"/>
      <c r="O26" s="1"/>
      <c r="P26" s="1"/>
      <c r="Q26" s="2"/>
      <c r="R26" s="1"/>
      <c r="S26" s="1"/>
      <c r="T26" s="2"/>
      <c r="U26" s="1"/>
      <c r="V26" s="1"/>
      <c r="W26" s="2"/>
      <c r="X26" s="1"/>
      <c r="Y26" s="1"/>
      <c r="Z26" s="2"/>
      <c r="AA26" s="1"/>
      <c r="AB26" s="1"/>
      <c r="AC26" s="2"/>
      <c r="AD26" s="1"/>
      <c r="AE26" s="1"/>
      <c r="AF26" s="2"/>
      <c r="AG26" s="1"/>
      <c r="AH26" s="1"/>
      <c r="AI26" s="2"/>
    </row>
    <row r="27" spans="6:35" x14ac:dyDescent="0.3">
      <c r="F27" s="1"/>
      <c r="G27" s="1"/>
      <c r="H27" s="2"/>
      <c r="I27" s="1"/>
      <c r="J27" s="1"/>
      <c r="K27" s="2"/>
      <c r="L27" s="1"/>
      <c r="M27" s="1"/>
      <c r="N27" s="2"/>
      <c r="O27" s="1"/>
      <c r="P27" s="1"/>
      <c r="Q27" s="2"/>
      <c r="R27" s="1"/>
      <c r="S27" s="1"/>
      <c r="T27" s="2"/>
      <c r="U27" s="1"/>
      <c r="V27" s="1"/>
      <c r="W27" s="2"/>
      <c r="X27" s="1"/>
      <c r="Y27" s="1"/>
      <c r="Z27" s="2"/>
      <c r="AA27" s="1"/>
      <c r="AB27" s="1"/>
      <c r="AC27" s="2"/>
      <c r="AD27" s="1"/>
      <c r="AE27" s="1"/>
      <c r="AF27" s="2"/>
      <c r="AG27" s="1"/>
      <c r="AH27" s="1"/>
      <c r="AI27" s="2"/>
    </row>
    <row r="28" spans="6:35" x14ac:dyDescent="0.3">
      <c r="F28" s="1"/>
      <c r="G28" s="1"/>
      <c r="H28" s="2"/>
      <c r="I28" s="1"/>
      <c r="J28" s="1"/>
      <c r="K28" s="2"/>
      <c r="L28" s="1"/>
      <c r="M28" s="1"/>
      <c r="N28" s="2"/>
      <c r="O28" s="1"/>
      <c r="P28" s="1"/>
      <c r="Q28" s="2"/>
      <c r="R28" s="1"/>
      <c r="S28" s="1"/>
      <c r="T28" s="2"/>
      <c r="U28" s="1"/>
      <c r="V28" s="1"/>
      <c r="W28" s="2"/>
      <c r="X28" s="1"/>
      <c r="Y28" s="1"/>
      <c r="Z28" s="2"/>
      <c r="AA28" s="1"/>
      <c r="AB28" s="1"/>
      <c r="AC28" s="2"/>
      <c r="AD28" s="1"/>
      <c r="AE28" s="1"/>
      <c r="AF28" s="2"/>
      <c r="AG28" s="1"/>
      <c r="AH28" s="1"/>
      <c r="AI28" s="2"/>
    </row>
    <row r="29" spans="6:35" x14ac:dyDescent="0.3">
      <c r="F29" s="1"/>
      <c r="G29" s="1"/>
      <c r="H29" s="2"/>
      <c r="I29" s="1"/>
      <c r="J29" s="1"/>
      <c r="K29" s="2"/>
      <c r="L29" s="1"/>
      <c r="M29" s="1"/>
      <c r="N29" s="2"/>
      <c r="O29" s="1"/>
      <c r="P29" s="1"/>
      <c r="Q29" s="2"/>
      <c r="R29" s="1"/>
      <c r="S29" s="1"/>
      <c r="T29" s="2"/>
      <c r="U29" s="1"/>
      <c r="V29" s="1"/>
      <c r="W29" s="2"/>
      <c r="X29" s="1"/>
      <c r="Y29" s="1"/>
      <c r="Z29" s="2"/>
      <c r="AA29" s="1"/>
      <c r="AB29" s="1"/>
      <c r="AC29" s="2"/>
      <c r="AD29" s="1"/>
      <c r="AE29" s="1"/>
      <c r="AF29" s="2"/>
      <c r="AG29" s="1"/>
      <c r="AH29" s="1"/>
      <c r="AI29" s="2"/>
    </row>
    <row r="30" spans="6:35" x14ac:dyDescent="0.3">
      <c r="F30" s="1"/>
      <c r="G30" s="1"/>
      <c r="H30" s="2"/>
      <c r="I30" s="1"/>
      <c r="J30" s="1"/>
      <c r="K30" s="2"/>
      <c r="L30" s="1"/>
      <c r="M30" s="1"/>
      <c r="N30" s="2"/>
      <c r="O30" s="1"/>
      <c r="P30" s="1"/>
      <c r="Q30" s="2"/>
      <c r="R30" s="1"/>
      <c r="S30" s="1"/>
      <c r="T30" s="2"/>
      <c r="U30" s="1"/>
      <c r="V30" s="1"/>
      <c r="W30" s="2"/>
      <c r="X30" s="1"/>
      <c r="Y30" s="1"/>
      <c r="Z30" s="2"/>
      <c r="AA30" s="1"/>
      <c r="AB30" s="1"/>
      <c r="AC30" s="2"/>
      <c r="AD30" s="1"/>
      <c r="AE30" s="1"/>
      <c r="AF30" s="2"/>
      <c r="AG30" s="1"/>
      <c r="AH30" s="1"/>
      <c r="AI30" s="2"/>
    </row>
    <row r="31" spans="6:35" x14ac:dyDescent="0.3">
      <c r="F31" s="1"/>
      <c r="G31" s="1"/>
      <c r="H31" s="2"/>
      <c r="I31" s="1"/>
      <c r="J31" s="1"/>
      <c r="K31" s="2"/>
      <c r="L31" s="1"/>
      <c r="M31" s="1"/>
      <c r="N31" s="2"/>
      <c r="O31" s="1"/>
      <c r="P31" s="1"/>
      <c r="Q31" s="2"/>
      <c r="R31" s="1"/>
      <c r="S31" s="1"/>
      <c r="T31" s="2"/>
      <c r="U31" s="1"/>
      <c r="V31" s="1"/>
      <c r="W31" s="2"/>
      <c r="X31" s="1"/>
      <c r="Y31" s="1"/>
      <c r="Z31" s="2"/>
      <c r="AA31" s="1"/>
      <c r="AB31" s="1"/>
      <c r="AC31" s="2"/>
      <c r="AD31" s="1"/>
      <c r="AE31" s="1"/>
      <c r="AF31" s="2"/>
      <c r="AG31" s="1"/>
      <c r="AH31" s="1"/>
      <c r="AI31" s="2"/>
    </row>
    <row r="32" spans="6:35" x14ac:dyDescent="0.3">
      <c r="F32" s="1"/>
      <c r="G32" s="1"/>
      <c r="H32" s="2"/>
      <c r="I32" s="1"/>
      <c r="J32" s="1"/>
      <c r="K32" s="2"/>
      <c r="L32" s="1"/>
      <c r="M32" s="1"/>
      <c r="N32" s="2"/>
      <c r="O32" s="1"/>
      <c r="P32" s="1"/>
      <c r="Q32" s="2"/>
      <c r="R32" s="1"/>
      <c r="S32" s="1"/>
      <c r="T32" s="2"/>
      <c r="U32" s="1"/>
      <c r="V32" s="1"/>
      <c r="W32" s="2"/>
      <c r="X32" s="1"/>
      <c r="Y32" s="1"/>
      <c r="Z32" s="2"/>
      <c r="AA32" s="1"/>
      <c r="AB32" s="1"/>
      <c r="AC32" s="2"/>
      <c r="AD32" s="1"/>
      <c r="AE32" s="1"/>
      <c r="AF32" s="2"/>
      <c r="AG32" s="1"/>
      <c r="AH32" s="1"/>
      <c r="AI32" s="2"/>
    </row>
    <row r="33" spans="6:35" x14ac:dyDescent="0.3">
      <c r="F33" s="1"/>
      <c r="G33" s="1"/>
      <c r="H33" s="2"/>
      <c r="I33" s="1"/>
      <c r="J33" s="1"/>
      <c r="K33" s="2"/>
      <c r="L33" s="1"/>
      <c r="M33" s="1"/>
      <c r="N33" s="2"/>
      <c r="O33" s="1"/>
      <c r="P33" s="1"/>
      <c r="Q33" s="2"/>
      <c r="R33" s="1"/>
      <c r="S33" s="1"/>
      <c r="T33" s="2"/>
      <c r="U33" s="1"/>
      <c r="V33" s="1"/>
      <c r="W33" s="2"/>
      <c r="X33" s="1"/>
      <c r="Y33" s="1"/>
      <c r="Z33" s="2"/>
      <c r="AA33" s="1"/>
      <c r="AB33" s="1"/>
      <c r="AC33" s="2"/>
      <c r="AD33" s="1"/>
      <c r="AE33" s="1"/>
      <c r="AF33" s="2"/>
      <c r="AG33" s="1"/>
      <c r="AH33" s="1"/>
      <c r="AI33" s="2"/>
    </row>
    <row r="34" spans="6:35" x14ac:dyDescent="0.3">
      <c r="F34" s="1"/>
      <c r="G34" s="1"/>
      <c r="H34" s="2"/>
      <c r="I34" s="1"/>
      <c r="J34" s="1"/>
      <c r="K34" s="2"/>
      <c r="L34" s="1"/>
      <c r="M34" s="1"/>
      <c r="N34" s="2"/>
      <c r="O34" s="1"/>
      <c r="P34" s="1"/>
      <c r="Q34" s="2"/>
      <c r="R34" s="1"/>
      <c r="S34" s="1"/>
      <c r="T34" s="2"/>
      <c r="U34" s="1"/>
      <c r="V34" s="1"/>
      <c r="W34" s="2"/>
      <c r="X34" s="1"/>
      <c r="Y34" s="1"/>
      <c r="Z34" s="2"/>
      <c r="AA34" s="1"/>
      <c r="AB34" s="1"/>
      <c r="AC34" s="2"/>
      <c r="AD34" s="1"/>
      <c r="AE34" s="1"/>
      <c r="AF34" s="2"/>
      <c r="AG34" s="1"/>
      <c r="AH34" s="1"/>
      <c r="AI34" s="2"/>
    </row>
    <row r="35" spans="6:35" x14ac:dyDescent="0.3">
      <c r="F35" s="1"/>
      <c r="G35" s="1"/>
      <c r="H35" s="2"/>
      <c r="I35" s="1"/>
      <c r="J35" s="1"/>
      <c r="K35" s="2"/>
      <c r="L35" s="1"/>
      <c r="M35" s="1"/>
      <c r="N35" s="2"/>
      <c r="O35" s="1"/>
      <c r="P35" s="1"/>
      <c r="Q35" s="2"/>
      <c r="R35" s="1"/>
      <c r="S35" s="1"/>
      <c r="T35" s="2"/>
      <c r="U35" s="1"/>
      <c r="V35" s="1"/>
      <c r="W35" s="2"/>
      <c r="X35" s="1"/>
      <c r="Y35" s="1"/>
      <c r="Z35" s="2"/>
      <c r="AA35" s="1"/>
      <c r="AB35" s="1"/>
      <c r="AC35" s="2"/>
      <c r="AD35" s="1"/>
      <c r="AE35" s="1"/>
      <c r="AF35" s="2"/>
      <c r="AG35" s="1"/>
      <c r="AH35" s="1"/>
      <c r="AI35" s="2"/>
    </row>
    <row r="36" spans="6:35" x14ac:dyDescent="0.3">
      <c r="F36" s="1"/>
      <c r="G36" s="1"/>
      <c r="H36" s="2"/>
      <c r="I36" s="1"/>
      <c r="J36" s="1"/>
      <c r="K36" s="2"/>
      <c r="L36" s="1"/>
      <c r="M36" s="1"/>
      <c r="N36" s="2"/>
      <c r="O36" s="1"/>
      <c r="P36" s="1"/>
      <c r="Q36" s="2"/>
      <c r="R36" s="1"/>
      <c r="S36" s="1"/>
      <c r="T36" s="2"/>
      <c r="U36" s="1"/>
      <c r="V36" s="1"/>
      <c r="W36" s="2"/>
      <c r="X36" s="1"/>
      <c r="Y36" s="1"/>
      <c r="Z36" s="2"/>
      <c r="AA36" s="1"/>
      <c r="AB36" s="1"/>
      <c r="AC36" s="2"/>
      <c r="AD36" s="1"/>
      <c r="AE36" s="1"/>
      <c r="AF36" s="2"/>
      <c r="AG36" s="1"/>
      <c r="AH36" s="1"/>
      <c r="AI36" s="2"/>
    </row>
    <row r="37" spans="6:35" x14ac:dyDescent="0.3">
      <c r="F37" s="1"/>
      <c r="G37" s="1"/>
      <c r="H37" s="2"/>
      <c r="I37" s="1"/>
      <c r="J37" s="1"/>
      <c r="K37" s="2"/>
      <c r="L37" s="1"/>
      <c r="M37" s="1"/>
      <c r="N37" s="2"/>
      <c r="O37" s="1"/>
      <c r="P37" s="1"/>
      <c r="Q37" s="2"/>
      <c r="R37" s="1"/>
      <c r="S37" s="1"/>
      <c r="T37" s="2"/>
      <c r="U37" s="1"/>
      <c r="V37" s="1"/>
      <c r="W37" s="2"/>
      <c r="X37" s="1"/>
      <c r="Y37" s="1"/>
      <c r="Z37" s="2"/>
      <c r="AA37" s="1"/>
      <c r="AB37" s="1"/>
      <c r="AC37" s="2"/>
      <c r="AD37" s="1"/>
      <c r="AE37" s="1"/>
      <c r="AF37" s="2"/>
      <c r="AG37" s="1"/>
      <c r="AH37" s="1"/>
      <c r="AI37" s="2"/>
    </row>
    <row r="38" spans="6:35" x14ac:dyDescent="0.3">
      <c r="F38" s="1"/>
      <c r="G38" s="1"/>
      <c r="H38" s="2"/>
      <c r="I38" s="1"/>
      <c r="J38" s="1"/>
      <c r="K38" s="2"/>
      <c r="L38" s="1"/>
      <c r="M38" s="1"/>
      <c r="N38" s="2"/>
      <c r="O38" s="1"/>
      <c r="P38" s="1"/>
      <c r="Q38" s="2"/>
      <c r="R38" s="1"/>
      <c r="S38" s="1"/>
      <c r="T38" s="2"/>
      <c r="U38" s="1"/>
      <c r="V38" s="1"/>
      <c r="W38" s="2"/>
      <c r="X38" s="1"/>
      <c r="Y38" s="1"/>
      <c r="Z38" s="2"/>
      <c r="AA38" s="1"/>
      <c r="AB38" s="1"/>
      <c r="AC38" s="2"/>
      <c r="AD38" s="1"/>
      <c r="AE38" s="1"/>
      <c r="AF38" s="2"/>
      <c r="AG38" s="1"/>
      <c r="AH38" s="1"/>
      <c r="AI38" s="2"/>
    </row>
    <row r="39" spans="6:35" x14ac:dyDescent="0.3">
      <c r="F39" s="1"/>
      <c r="G39" s="1"/>
      <c r="H39" s="2"/>
      <c r="I39" s="1"/>
      <c r="J39" s="1"/>
      <c r="K39" s="2"/>
      <c r="L39" s="1"/>
      <c r="M39" s="1"/>
      <c r="N39" s="2"/>
      <c r="O39" s="1"/>
      <c r="P39" s="1"/>
      <c r="Q39" s="2"/>
      <c r="R39" s="1"/>
      <c r="S39" s="1"/>
      <c r="T39" s="2"/>
      <c r="U39" s="1"/>
      <c r="V39" s="1"/>
      <c r="W39" s="2"/>
      <c r="X39" s="1"/>
      <c r="Y39" s="1"/>
      <c r="Z39" s="2"/>
      <c r="AA39" s="1"/>
      <c r="AB39" s="1"/>
      <c r="AC39" s="2"/>
      <c r="AD39" s="1"/>
      <c r="AE39" s="1"/>
      <c r="AF39" s="2"/>
      <c r="AG39" s="1"/>
      <c r="AH39" s="1"/>
      <c r="AI39" s="2"/>
    </row>
    <row r="40" spans="6:35" x14ac:dyDescent="0.3">
      <c r="F40" s="1"/>
      <c r="G40" s="1"/>
      <c r="H40" s="2"/>
      <c r="I40" s="1"/>
      <c r="J40" s="1"/>
      <c r="K40" s="2"/>
      <c r="L40" s="1"/>
      <c r="M40" s="1"/>
      <c r="N40" s="2"/>
      <c r="O40" s="1"/>
      <c r="P40" s="1"/>
      <c r="Q40" s="2"/>
      <c r="R40" s="1"/>
      <c r="S40" s="1"/>
      <c r="T40" s="2"/>
      <c r="U40" s="1"/>
      <c r="V40" s="1"/>
      <c r="W40" s="2"/>
      <c r="X40" s="1"/>
      <c r="Y40" s="1"/>
      <c r="Z40" s="2"/>
      <c r="AA40" s="1"/>
      <c r="AB40" s="1"/>
      <c r="AC40" s="2"/>
      <c r="AD40" s="1"/>
      <c r="AE40" s="1"/>
      <c r="AF40" s="2"/>
      <c r="AG40" s="1"/>
      <c r="AH40" s="1"/>
      <c r="AI40" s="2"/>
    </row>
    <row r="41" spans="6:35" x14ac:dyDescent="0.3">
      <c r="F41" s="1"/>
      <c r="G41" s="1"/>
      <c r="H41" s="2"/>
      <c r="I41" s="1"/>
      <c r="J41" s="1"/>
      <c r="K41" s="2"/>
      <c r="L41" s="1"/>
      <c r="M41" s="1"/>
      <c r="N41" s="2"/>
      <c r="O41" s="1"/>
      <c r="P41" s="1"/>
      <c r="Q41" s="2"/>
      <c r="R41" s="1"/>
      <c r="S41" s="1"/>
      <c r="T41" s="2"/>
      <c r="U41" s="1"/>
      <c r="V41" s="1"/>
      <c r="W41" s="2"/>
      <c r="X41" s="1"/>
      <c r="Y41" s="1"/>
      <c r="Z41" s="2"/>
      <c r="AA41" s="1"/>
      <c r="AB41" s="1"/>
      <c r="AC41" s="2"/>
      <c r="AD41" s="1"/>
      <c r="AE41" s="1"/>
      <c r="AF41" s="2"/>
      <c r="AG41" s="1"/>
      <c r="AH41" s="1"/>
      <c r="AI41" s="2"/>
    </row>
    <row r="42" spans="6:35" x14ac:dyDescent="0.3">
      <c r="F42" s="1"/>
      <c r="G42" s="1"/>
      <c r="H42" s="2"/>
      <c r="I42" s="1"/>
      <c r="J42" s="1"/>
      <c r="K42" s="2"/>
      <c r="L42" s="1"/>
      <c r="M42" s="1"/>
      <c r="N42" s="2"/>
      <c r="O42" s="1"/>
      <c r="P42" s="1"/>
      <c r="Q42" s="2"/>
      <c r="R42" s="1"/>
      <c r="S42" s="1"/>
      <c r="T42" s="2"/>
      <c r="U42" s="1"/>
      <c r="V42" s="1"/>
      <c r="W42" s="2"/>
      <c r="X42" s="1"/>
      <c r="Y42" s="1"/>
      <c r="Z42" s="2"/>
      <c r="AA42" s="1"/>
      <c r="AB42" s="1"/>
      <c r="AC42" s="2"/>
      <c r="AD42" s="1"/>
      <c r="AE42" s="1"/>
      <c r="AF42" s="2"/>
      <c r="AG42" s="1"/>
      <c r="AH42" s="1"/>
      <c r="AI42" s="2"/>
    </row>
    <row r="43" spans="6:35" x14ac:dyDescent="0.3">
      <c r="F43" s="1"/>
      <c r="G43" s="1"/>
      <c r="H43" s="2"/>
      <c r="I43" s="1"/>
      <c r="J43" s="1"/>
      <c r="K43" s="2"/>
      <c r="L43" s="1"/>
      <c r="M43" s="1"/>
      <c r="N43" s="2"/>
      <c r="O43" s="1"/>
      <c r="P43" s="1"/>
      <c r="Q43" s="2"/>
      <c r="R43" s="1"/>
      <c r="S43" s="1"/>
      <c r="T43" s="2"/>
      <c r="U43" s="1"/>
      <c r="V43" s="1"/>
      <c r="W43" s="2"/>
      <c r="X43" s="1"/>
      <c r="Y43" s="1"/>
      <c r="Z43" s="2"/>
      <c r="AA43" s="1"/>
      <c r="AB43" s="1"/>
      <c r="AC43" s="2"/>
      <c r="AD43" s="1"/>
      <c r="AE43" s="1"/>
      <c r="AF43" s="2"/>
      <c r="AG43" s="1"/>
      <c r="AH43" s="1"/>
      <c r="AI43" s="2"/>
    </row>
    <row r="44" spans="6:35" x14ac:dyDescent="0.3">
      <c r="F44" s="1"/>
      <c r="G44" s="1"/>
      <c r="H44" s="2"/>
      <c r="I44" s="1"/>
      <c r="J44" s="1"/>
      <c r="K44" s="2"/>
      <c r="L44" s="1"/>
      <c r="M44" s="1"/>
      <c r="N44" s="2"/>
      <c r="O44" s="1"/>
      <c r="P44" s="1"/>
      <c r="Q44" s="2"/>
      <c r="R44" s="1"/>
      <c r="S44" s="1"/>
      <c r="T44" s="2"/>
      <c r="U44" s="1"/>
      <c r="V44" s="1"/>
      <c r="W44" s="2"/>
      <c r="X44" s="1"/>
      <c r="Y44" s="1"/>
      <c r="Z44" s="2"/>
      <c r="AA44" s="1"/>
      <c r="AB44" s="1"/>
      <c r="AC44" s="2"/>
      <c r="AD44" s="1"/>
      <c r="AE44" s="1"/>
      <c r="AF44" s="2"/>
      <c r="AG44" s="1"/>
      <c r="AH44" s="1"/>
      <c r="AI44" s="2"/>
    </row>
    <row r="45" spans="6:35" x14ac:dyDescent="0.3">
      <c r="F45" s="1"/>
      <c r="G45" s="1"/>
      <c r="H45" s="2"/>
      <c r="I45" s="1"/>
      <c r="J45" s="1"/>
      <c r="K45" s="2"/>
      <c r="L45" s="1"/>
      <c r="M45" s="1"/>
      <c r="N45" s="2"/>
      <c r="O45" s="1"/>
      <c r="P45" s="1"/>
      <c r="Q45" s="2"/>
      <c r="R45" s="1"/>
      <c r="S45" s="1"/>
      <c r="T45" s="2"/>
      <c r="U45" s="1"/>
      <c r="V45" s="1"/>
      <c r="W45" s="2"/>
      <c r="X45" s="1"/>
      <c r="Y45" s="1"/>
      <c r="Z45" s="2"/>
      <c r="AA45" s="1"/>
      <c r="AB45" s="1"/>
      <c r="AC45" s="2"/>
      <c r="AD45" s="1"/>
      <c r="AE45" s="1"/>
      <c r="AF45" s="2"/>
      <c r="AG45" s="1"/>
      <c r="AH45" s="1"/>
      <c r="AI45" s="2"/>
    </row>
    <row r="46" spans="6:35" x14ac:dyDescent="0.3">
      <c r="F46" s="1"/>
      <c r="G46" s="1"/>
      <c r="H46" s="2"/>
      <c r="I46" s="1"/>
      <c r="J46" s="1"/>
      <c r="K46" s="2"/>
      <c r="L46" s="1"/>
      <c r="M46" s="1"/>
      <c r="N46" s="2"/>
      <c r="O46" s="1"/>
      <c r="P46" s="1"/>
      <c r="Q46" s="2"/>
      <c r="R46" s="1"/>
      <c r="S46" s="1"/>
      <c r="T46" s="2"/>
      <c r="U46" s="1"/>
      <c r="V46" s="1"/>
      <c r="W46" s="2"/>
      <c r="X46" s="1"/>
      <c r="Y46" s="1"/>
      <c r="Z46" s="2"/>
      <c r="AA46" s="1"/>
      <c r="AB46" s="1"/>
      <c r="AC46" s="2"/>
      <c r="AD46" s="1"/>
      <c r="AE46" s="1"/>
      <c r="AF46" s="2"/>
      <c r="AG46" s="1"/>
      <c r="AH46" s="1"/>
      <c r="AI46" s="2"/>
    </row>
    <row r="47" spans="6:35" x14ac:dyDescent="0.3">
      <c r="F47" s="1"/>
      <c r="G47" s="1"/>
      <c r="H47" s="2"/>
      <c r="I47" s="1"/>
      <c r="J47" s="1"/>
      <c r="K47" s="2"/>
      <c r="L47" s="1"/>
      <c r="M47" s="1"/>
      <c r="N47" s="2"/>
      <c r="O47" s="1"/>
      <c r="P47" s="1"/>
      <c r="Q47" s="2"/>
      <c r="R47" s="1"/>
      <c r="S47" s="1"/>
      <c r="T47" s="2"/>
      <c r="U47" s="1"/>
      <c r="V47" s="1"/>
      <c r="W47" s="2"/>
      <c r="X47" s="1"/>
      <c r="Y47" s="1"/>
      <c r="Z47" s="2"/>
      <c r="AA47" s="1"/>
      <c r="AB47" s="1"/>
      <c r="AC47" s="2"/>
      <c r="AD47" s="1"/>
      <c r="AE47" s="1"/>
      <c r="AF47" s="2"/>
      <c r="AG47" s="1"/>
      <c r="AH47" s="1"/>
      <c r="AI47" s="2"/>
    </row>
    <row r="48" spans="6:35" x14ac:dyDescent="0.3">
      <c r="F48" s="1"/>
      <c r="G48" s="1"/>
      <c r="H48" s="2"/>
      <c r="I48" s="1"/>
      <c r="J48" s="1"/>
      <c r="K48" s="2"/>
      <c r="L48" s="1"/>
      <c r="M48" s="1"/>
      <c r="N48" s="2"/>
      <c r="O48" s="1"/>
      <c r="P48" s="1"/>
      <c r="Q48" s="2"/>
      <c r="R48" s="1"/>
      <c r="S48" s="1"/>
      <c r="T48" s="2"/>
      <c r="U48" s="1"/>
      <c r="V48" s="1"/>
      <c r="W48" s="2"/>
      <c r="X48" s="1"/>
      <c r="Y48" s="1"/>
      <c r="Z48" s="2"/>
      <c r="AA48" s="1"/>
      <c r="AB48" s="1"/>
      <c r="AC48" s="2"/>
      <c r="AD48" s="1"/>
      <c r="AE48" s="1"/>
      <c r="AF48" s="2"/>
      <c r="AG48" s="1"/>
      <c r="AH48" s="1"/>
      <c r="AI48" s="2"/>
    </row>
    <row r="49" spans="6:35" x14ac:dyDescent="0.3">
      <c r="F49" s="1"/>
      <c r="G49" s="1"/>
      <c r="H49" s="2"/>
      <c r="I49" s="1"/>
      <c r="J49" s="1"/>
      <c r="K49" s="2"/>
      <c r="L49" s="1"/>
      <c r="M49" s="1"/>
      <c r="N49" s="2"/>
      <c r="O49" s="1"/>
      <c r="P49" s="1"/>
      <c r="Q49" s="2"/>
      <c r="R49" s="1"/>
      <c r="S49" s="1"/>
      <c r="T49" s="2"/>
      <c r="U49" s="1"/>
      <c r="V49" s="1"/>
      <c r="W49" s="2"/>
      <c r="X49" s="1"/>
      <c r="Y49" s="1"/>
      <c r="Z49" s="2"/>
      <c r="AA49" s="1"/>
      <c r="AB49" s="1"/>
      <c r="AC49" s="2"/>
      <c r="AD49" s="1"/>
      <c r="AE49" s="1"/>
      <c r="AF49" s="2"/>
      <c r="AG49" s="1"/>
      <c r="AH49" s="1"/>
      <c r="AI49" s="2"/>
    </row>
    <row r="50" spans="6:35" x14ac:dyDescent="0.3">
      <c r="F50" s="1"/>
      <c r="G50" s="2"/>
      <c r="H50" s="2"/>
      <c r="I50" s="1"/>
      <c r="J50" s="2"/>
      <c r="K50" s="2"/>
      <c r="L50" s="1"/>
      <c r="M50" s="2"/>
      <c r="N50" s="2"/>
      <c r="O50" s="1"/>
      <c r="P50" s="2"/>
      <c r="Q50" s="2"/>
      <c r="R50" s="1"/>
      <c r="S50" s="2"/>
      <c r="T50" s="2"/>
      <c r="U50" s="1"/>
      <c r="V50" s="2"/>
      <c r="W50" s="2"/>
      <c r="X50" s="1"/>
      <c r="Y50" s="2"/>
      <c r="Z50" s="2"/>
      <c r="AA50" s="1"/>
      <c r="AB50" s="2"/>
      <c r="AC50" s="2"/>
      <c r="AD50" s="1"/>
      <c r="AE50" s="2"/>
      <c r="AF50" s="2"/>
      <c r="AG50" s="1"/>
      <c r="AH50" s="2"/>
      <c r="AI50" s="2"/>
    </row>
    <row r="51" spans="6:35" x14ac:dyDescent="0.3">
      <c r="F51" s="1"/>
      <c r="G51" s="1"/>
      <c r="H51" s="2"/>
      <c r="I51" s="1"/>
      <c r="J51" s="1"/>
      <c r="K51" s="2"/>
      <c r="L51" s="1"/>
      <c r="M51" s="1"/>
      <c r="N51" s="2"/>
      <c r="O51" s="1"/>
      <c r="P51" s="1"/>
      <c r="Q51" s="2"/>
      <c r="R51" s="1"/>
      <c r="S51" s="1"/>
      <c r="T51" s="2"/>
      <c r="U51" s="1"/>
      <c r="V51" s="1"/>
      <c r="W51" s="2"/>
      <c r="X51" s="1"/>
      <c r="Y51" s="1"/>
      <c r="Z51" s="2"/>
      <c r="AA51" s="1"/>
      <c r="AB51" s="1"/>
      <c r="AC51" s="2"/>
      <c r="AD51" s="1"/>
      <c r="AE51" s="1"/>
      <c r="AF51" s="2"/>
      <c r="AG51" s="1"/>
      <c r="AH51" s="1"/>
      <c r="AI51" s="2"/>
    </row>
    <row r="52" spans="6:35" x14ac:dyDescent="0.3">
      <c r="F52" s="1"/>
      <c r="G52" s="1"/>
      <c r="H52" s="2"/>
      <c r="I52" s="1"/>
      <c r="J52" s="1"/>
      <c r="K52" s="2"/>
      <c r="L52" s="1"/>
      <c r="M52" s="1"/>
      <c r="N52" s="2"/>
      <c r="O52" s="1"/>
      <c r="P52" s="1"/>
      <c r="Q52" s="2"/>
      <c r="R52" s="1"/>
      <c r="S52" s="1"/>
      <c r="T52" s="2"/>
      <c r="U52" s="1"/>
      <c r="V52" s="1"/>
      <c r="W52" s="2"/>
      <c r="X52" s="1"/>
      <c r="Y52" s="1"/>
      <c r="Z52" s="2"/>
      <c r="AA52" s="1"/>
      <c r="AB52" s="1"/>
      <c r="AC52" s="2"/>
      <c r="AD52" s="1"/>
      <c r="AE52" s="1"/>
      <c r="AF52" s="2"/>
      <c r="AG52" s="1"/>
      <c r="AH52" s="1"/>
      <c r="AI52" s="2"/>
    </row>
    <row r="53" spans="6:35" x14ac:dyDescent="0.3">
      <c r="F53" s="1"/>
      <c r="G53" s="1"/>
      <c r="H53" s="2"/>
      <c r="I53" s="1"/>
      <c r="J53" s="1"/>
      <c r="K53" s="2"/>
      <c r="L53" s="1"/>
      <c r="M53" s="1"/>
      <c r="N53" s="2"/>
      <c r="O53" s="1"/>
      <c r="P53" s="1"/>
      <c r="Q53" s="2"/>
      <c r="R53" s="1"/>
      <c r="S53" s="1"/>
      <c r="T53" s="2"/>
      <c r="U53" s="1"/>
      <c r="V53" s="1"/>
      <c r="W53" s="2"/>
      <c r="X53" s="1"/>
      <c r="Y53" s="1"/>
      <c r="Z53" s="2"/>
      <c r="AA53" s="1"/>
      <c r="AB53" s="1"/>
      <c r="AC53" s="2"/>
      <c r="AD53" s="1"/>
      <c r="AE53" s="1"/>
      <c r="AF53" s="2"/>
      <c r="AG53" s="1"/>
      <c r="AH53" s="1"/>
      <c r="AI53" s="2"/>
    </row>
    <row r="54" spans="6:35" x14ac:dyDescent="0.3">
      <c r="F54" s="1"/>
      <c r="G54" s="1"/>
      <c r="H54" s="2"/>
      <c r="I54" s="1"/>
      <c r="J54" s="1"/>
      <c r="K54" s="2"/>
      <c r="L54" s="1"/>
      <c r="M54" s="1"/>
      <c r="N54" s="2"/>
      <c r="O54" s="1"/>
      <c r="P54" s="1"/>
      <c r="Q54" s="2"/>
      <c r="R54" s="1"/>
      <c r="S54" s="1"/>
      <c r="T54" s="2"/>
      <c r="U54" s="1"/>
      <c r="V54" s="1"/>
      <c r="W54" s="2"/>
      <c r="X54" s="1"/>
      <c r="Y54" s="1"/>
      <c r="Z54" s="2"/>
      <c r="AA54" s="1"/>
      <c r="AB54" s="1"/>
      <c r="AC54" s="2"/>
      <c r="AD54" s="1"/>
      <c r="AE54" s="1"/>
      <c r="AF54" s="2"/>
      <c r="AG54" s="1"/>
      <c r="AH54" s="1"/>
      <c r="AI54" s="2"/>
    </row>
    <row r="55" spans="6:35" x14ac:dyDescent="0.3">
      <c r="F55" s="1"/>
      <c r="G55" s="1"/>
      <c r="H55" s="2"/>
      <c r="I55" s="1"/>
      <c r="J55" s="1"/>
      <c r="K55" s="2"/>
      <c r="L55" s="1"/>
      <c r="M55" s="1"/>
      <c r="N55" s="2"/>
      <c r="O55" s="1"/>
      <c r="P55" s="1"/>
      <c r="Q55" s="2"/>
      <c r="R55" s="1"/>
      <c r="S55" s="1"/>
      <c r="T55" s="2"/>
      <c r="U55" s="1"/>
      <c r="V55" s="1"/>
      <c r="W55" s="2"/>
      <c r="X55" s="1"/>
      <c r="Y55" s="1"/>
      <c r="Z55" s="2"/>
      <c r="AA55" s="1"/>
      <c r="AB55" s="1"/>
      <c r="AC55" s="2"/>
      <c r="AD55" s="1"/>
      <c r="AE55" s="1"/>
      <c r="AF55" s="2"/>
      <c r="AG55" s="1"/>
      <c r="AH55" s="1"/>
      <c r="AI55" s="2"/>
    </row>
    <row r="56" spans="6:35" x14ac:dyDescent="0.3">
      <c r="F56" s="1"/>
      <c r="G56" s="1"/>
      <c r="H56" s="2"/>
      <c r="I56" s="1"/>
      <c r="J56" s="1"/>
      <c r="K56" s="2"/>
      <c r="L56" s="1"/>
      <c r="M56" s="1"/>
      <c r="N56" s="2"/>
      <c r="O56" s="1"/>
      <c r="P56" s="1"/>
      <c r="Q56" s="2"/>
      <c r="R56" s="1"/>
      <c r="S56" s="1"/>
      <c r="T56" s="2"/>
      <c r="U56" s="1"/>
      <c r="V56" s="1"/>
      <c r="W56" s="2"/>
      <c r="X56" s="1"/>
      <c r="Y56" s="1"/>
      <c r="Z56" s="2"/>
      <c r="AA56" s="1"/>
      <c r="AB56" s="1"/>
      <c r="AC56" s="2"/>
      <c r="AD56" s="1"/>
      <c r="AE56" s="1"/>
      <c r="AF56" s="2"/>
      <c r="AG56" s="1"/>
      <c r="AH56" s="1"/>
      <c r="AI56" s="2"/>
    </row>
    <row r="57" spans="6:35" x14ac:dyDescent="0.3">
      <c r="F57" s="1"/>
      <c r="G57" s="1"/>
      <c r="H57" s="2"/>
      <c r="I57" s="1"/>
      <c r="J57" s="1"/>
      <c r="K57" s="2"/>
      <c r="L57" s="1"/>
      <c r="M57" s="1"/>
      <c r="N57" s="2"/>
      <c r="O57" s="1"/>
      <c r="P57" s="1"/>
      <c r="Q57" s="2"/>
      <c r="R57" s="1"/>
      <c r="S57" s="1"/>
      <c r="T57" s="2"/>
      <c r="U57" s="1"/>
      <c r="V57" s="1"/>
      <c r="W57" s="2"/>
      <c r="X57" s="1"/>
      <c r="Y57" s="1"/>
      <c r="Z57" s="2"/>
      <c r="AA57" s="1"/>
      <c r="AB57" s="1"/>
      <c r="AC57" s="2"/>
      <c r="AD57" s="1"/>
      <c r="AE57" s="1"/>
      <c r="AF57" s="2"/>
      <c r="AG57" s="1"/>
      <c r="AH57" s="1"/>
      <c r="AI57" s="2"/>
    </row>
    <row r="58" spans="6:35" x14ac:dyDescent="0.3">
      <c r="F58" s="1"/>
      <c r="G58" s="1"/>
      <c r="H58" s="2"/>
      <c r="I58" s="1"/>
      <c r="J58" s="1"/>
      <c r="K58" s="2"/>
      <c r="L58" s="1"/>
      <c r="M58" s="1"/>
      <c r="N58" s="2"/>
      <c r="O58" s="1"/>
      <c r="P58" s="1"/>
      <c r="Q58" s="2"/>
      <c r="R58" s="1"/>
      <c r="S58" s="1"/>
      <c r="T58" s="2"/>
      <c r="U58" s="1"/>
      <c r="V58" s="1"/>
      <c r="W58" s="2"/>
      <c r="X58" s="1"/>
      <c r="Y58" s="1"/>
      <c r="Z58" s="2"/>
      <c r="AA58" s="1"/>
      <c r="AB58" s="1"/>
      <c r="AC58" s="2"/>
      <c r="AD58" s="1"/>
      <c r="AE58" s="1"/>
      <c r="AF58" s="2"/>
      <c r="AG58" s="1"/>
      <c r="AH58" s="1"/>
      <c r="AI58" s="2"/>
    </row>
    <row r="59" spans="6:35" x14ac:dyDescent="0.3">
      <c r="F59" s="1"/>
      <c r="G59" s="1"/>
      <c r="H59" s="2"/>
      <c r="I59" s="1"/>
      <c r="J59" s="1"/>
      <c r="K59" s="2"/>
      <c r="L59" s="1"/>
      <c r="M59" s="1"/>
      <c r="N59" s="2"/>
      <c r="O59" s="1"/>
      <c r="P59" s="1"/>
      <c r="Q59" s="2"/>
      <c r="R59" s="1"/>
      <c r="S59" s="1"/>
      <c r="T59" s="2"/>
      <c r="U59" s="1"/>
      <c r="V59" s="1"/>
      <c r="W59" s="2"/>
      <c r="X59" s="1"/>
      <c r="Y59" s="1"/>
      <c r="Z59" s="2"/>
      <c r="AA59" s="1"/>
      <c r="AB59" s="1"/>
      <c r="AC59" s="2"/>
      <c r="AD59" s="1"/>
      <c r="AE59" s="1"/>
      <c r="AF59" s="2"/>
      <c r="AG59" s="1"/>
      <c r="AH59" s="1"/>
      <c r="AI59" s="2"/>
    </row>
    <row r="60" spans="6:35" x14ac:dyDescent="0.3">
      <c r="F60" s="1"/>
      <c r="G60" s="1"/>
      <c r="H60" s="2"/>
      <c r="I60" s="1"/>
      <c r="J60" s="1"/>
      <c r="K60" s="2"/>
      <c r="L60" s="1"/>
      <c r="M60" s="1"/>
      <c r="N60" s="2"/>
      <c r="O60" s="1"/>
      <c r="P60" s="1"/>
      <c r="Q60" s="2"/>
      <c r="R60" s="1"/>
      <c r="S60" s="1"/>
      <c r="T60" s="2"/>
      <c r="U60" s="1"/>
      <c r="V60" s="1"/>
      <c r="W60" s="2"/>
      <c r="X60" s="1"/>
      <c r="Y60" s="1"/>
      <c r="Z60" s="2"/>
      <c r="AA60" s="1"/>
      <c r="AB60" s="1"/>
      <c r="AC60" s="2"/>
      <c r="AD60" s="1"/>
      <c r="AE60" s="1"/>
      <c r="AF60" s="2"/>
      <c r="AG60" s="1"/>
      <c r="AH60" s="1"/>
      <c r="AI60" s="2"/>
    </row>
    <row r="61" spans="6:35" x14ac:dyDescent="0.3">
      <c r="F61" s="1"/>
      <c r="G61" s="1"/>
      <c r="H61" s="2"/>
      <c r="I61" s="1"/>
      <c r="J61" s="1"/>
      <c r="K61" s="2"/>
      <c r="L61" s="1"/>
      <c r="M61" s="1"/>
      <c r="N61" s="2"/>
      <c r="O61" s="1"/>
      <c r="P61" s="1"/>
      <c r="Q61" s="2"/>
      <c r="R61" s="1"/>
      <c r="S61" s="1"/>
      <c r="T61" s="2"/>
      <c r="U61" s="1"/>
      <c r="V61" s="1"/>
      <c r="W61" s="2"/>
      <c r="X61" s="1"/>
      <c r="Y61" s="1"/>
      <c r="Z61" s="2"/>
      <c r="AA61" s="1"/>
      <c r="AB61" s="1"/>
      <c r="AC61" s="2"/>
      <c r="AD61" s="1"/>
      <c r="AE61" s="1"/>
      <c r="AF61" s="2"/>
      <c r="AG61" s="1"/>
      <c r="AH61" s="1"/>
      <c r="AI61" s="2"/>
    </row>
    <row r="62" spans="6:35" x14ac:dyDescent="0.3">
      <c r="F62" s="1"/>
      <c r="G62" s="1"/>
      <c r="H62" s="2"/>
      <c r="I62" s="1"/>
      <c r="J62" s="1"/>
      <c r="K62" s="2"/>
      <c r="L62" s="1"/>
      <c r="M62" s="1"/>
      <c r="N62" s="2"/>
      <c r="O62" s="1"/>
      <c r="P62" s="1"/>
      <c r="Q62" s="2"/>
      <c r="R62" s="1"/>
      <c r="S62" s="1"/>
      <c r="T62" s="2"/>
      <c r="U62" s="1"/>
      <c r="V62" s="1"/>
      <c r="W62" s="2"/>
      <c r="X62" s="1"/>
      <c r="Y62" s="1"/>
      <c r="Z62" s="2"/>
      <c r="AA62" s="1"/>
      <c r="AB62" s="1"/>
      <c r="AC62" s="2"/>
      <c r="AD62" s="1"/>
      <c r="AE62" s="1"/>
      <c r="AF62" s="2"/>
      <c r="AG62" s="1"/>
      <c r="AH62" s="1"/>
      <c r="AI62" s="2"/>
    </row>
    <row r="63" spans="6:35" x14ac:dyDescent="0.3">
      <c r="F63" s="1"/>
      <c r="G63" s="1"/>
      <c r="H63" s="2"/>
      <c r="I63" s="1"/>
      <c r="J63" s="1"/>
      <c r="K63" s="2"/>
      <c r="L63" s="1"/>
      <c r="M63" s="1"/>
      <c r="N63" s="2"/>
      <c r="O63" s="1"/>
      <c r="P63" s="1"/>
      <c r="Q63" s="2"/>
      <c r="R63" s="1"/>
      <c r="S63" s="1"/>
      <c r="T63" s="2"/>
      <c r="U63" s="1"/>
      <c r="V63" s="1"/>
      <c r="W63" s="2"/>
      <c r="X63" s="1"/>
      <c r="Y63" s="1"/>
      <c r="Z63" s="2"/>
      <c r="AA63" s="1"/>
      <c r="AB63" s="1"/>
      <c r="AC63" s="2"/>
      <c r="AD63" s="1"/>
      <c r="AE63" s="1"/>
      <c r="AF63" s="2"/>
      <c r="AG63" s="1"/>
      <c r="AH63" s="1"/>
      <c r="AI63" s="2"/>
    </row>
    <row r="64" spans="6:35" x14ac:dyDescent="0.3">
      <c r="F64" s="1"/>
      <c r="G64" s="1"/>
      <c r="H64" s="2"/>
      <c r="I64" s="1"/>
      <c r="J64" s="1"/>
      <c r="K64" s="2"/>
      <c r="L64" s="1"/>
      <c r="M64" s="1"/>
      <c r="N64" s="2"/>
      <c r="O64" s="1"/>
      <c r="P64" s="1"/>
      <c r="Q64" s="2"/>
      <c r="R64" s="1"/>
      <c r="S64" s="1"/>
      <c r="T64" s="2"/>
      <c r="U64" s="1"/>
      <c r="V64" s="1"/>
      <c r="W64" s="2"/>
      <c r="X64" s="1"/>
      <c r="Y64" s="1"/>
      <c r="Z64" s="2"/>
      <c r="AA64" s="1"/>
      <c r="AB64" s="1"/>
      <c r="AC64" s="2"/>
      <c r="AD64" s="1"/>
      <c r="AE64" s="1"/>
      <c r="AF64" s="2"/>
      <c r="AG64" s="1"/>
      <c r="AH64" s="1"/>
      <c r="AI64" s="2"/>
    </row>
    <row r="65" spans="6:35" x14ac:dyDescent="0.3">
      <c r="F65" s="1"/>
      <c r="G65" s="1"/>
      <c r="H65" s="2"/>
      <c r="I65" s="1"/>
      <c r="J65" s="1"/>
      <c r="K65" s="2"/>
      <c r="L65" s="1"/>
      <c r="M65" s="1"/>
      <c r="N65" s="2"/>
      <c r="O65" s="1"/>
      <c r="P65" s="1"/>
      <c r="Q65" s="2"/>
      <c r="R65" s="1"/>
      <c r="S65" s="1"/>
      <c r="T65" s="2"/>
      <c r="U65" s="1"/>
      <c r="V65" s="1"/>
      <c r="W65" s="2"/>
      <c r="X65" s="1"/>
      <c r="Y65" s="1"/>
      <c r="Z65" s="2"/>
      <c r="AA65" s="1"/>
      <c r="AB65" s="1"/>
      <c r="AC65" s="2"/>
      <c r="AD65" s="1"/>
      <c r="AE65" s="1"/>
      <c r="AF65" s="2"/>
      <c r="AG65" s="1"/>
      <c r="AH65" s="1"/>
      <c r="AI65" s="2"/>
    </row>
    <row r="66" spans="6:35" x14ac:dyDescent="0.3">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row>
    <row r="67" spans="6:35" x14ac:dyDescent="0.3">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row>
    <row r="68" spans="6:35" x14ac:dyDescent="0.3">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row>
    <row r="69" spans="6:35" x14ac:dyDescent="0.3">
      <c r="F69" s="1"/>
      <c r="G69" s="1"/>
      <c r="H69" s="2"/>
      <c r="I69" s="1"/>
      <c r="J69" s="1"/>
      <c r="K69" s="2"/>
      <c r="L69" s="1"/>
      <c r="M69" s="1"/>
      <c r="N69" s="2"/>
      <c r="O69" s="1"/>
      <c r="P69" s="1"/>
      <c r="Q69" s="2"/>
      <c r="R69" s="1"/>
      <c r="S69" s="1"/>
      <c r="T69" s="2"/>
      <c r="U69" s="1"/>
      <c r="V69" s="1"/>
      <c r="W69" s="2"/>
      <c r="X69" s="1"/>
      <c r="Y69" s="1"/>
      <c r="Z69" s="2"/>
      <c r="AA69" s="1"/>
      <c r="AB69" s="1"/>
      <c r="AC69" s="2"/>
      <c r="AD69" s="1"/>
      <c r="AE69" s="1"/>
      <c r="AF69" s="2"/>
      <c r="AG69" s="1"/>
      <c r="AH69" s="1"/>
      <c r="AI69" s="2"/>
    </row>
    <row r="70" spans="6:35" x14ac:dyDescent="0.3">
      <c r="F70" s="1"/>
      <c r="G70" s="1"/>
      <c r="H70" s="2"/>
      <c r="I70" s="1"/>
      <c r="J70" s="1"/>
      <c r="K70" s="2"/>
      <c r="L70" s="1"/>
      <c r="M70" s="1"/>
      <c r="N70" s="2"/>
      <c r="O70" s="1"/>
      <c r="P70" s="1"/>
      <c r="Q70" s="2"/>
      <c r="R70" s="1"/>
      <c r="S70" s="1"/>
      <c r="T70" s="2"/>
      <c r="U70" s="1"/>
      <c r="V70" s="1"/>
      <c r="W70" s="2"/>
      <c r="X70" s="1"/>
      <c r="Y70" s="1"/>
      <c r="Z70" s="2"/>
      <c r="AA70" s="1"/>
      <c r="AB70" s="1"/>
      <c r="AC70" s="2"/>
      <c r="AD70" s="1"/>
      <c r="AE70" s="1"/>
      <c r="AF70" s="2"/>
      <c r="AG70" s="1"/>
      <c r="AH70" s="1"/>
      <c r="AI70" s="2"/>
    </row>
    <row r="71" spans="6:35" x14ac:dyDescent="0.3">
      <c r="F71" s="1"/>
      <c r="G71" s="1"/>
      <c r="H71" s="2"/>
      <c r="I71" s="1"/>
      <c r="J71" s="1"/>
      <c r="K71" s="2"/>
      <c r="L71" s="1"/>
      <c r="M71" s="1"/>
      <c r="N71" s="2"/>
      <c r="O71" s="1"/>
      <c r="P71" s="1"/>
      <c r="Q71" s="2"/>
      <c r="R71" s="1"/>
      <c r="S71" s="1"/>
      <c r="T71" s="2"/>
      <c r="U71" s="1"/>
      <c r="V71" s="1"/>
      <c r="W71" s="2"/>
      <c r="X71" s="1"/>
      <c r="Y71" s="1"/>
      <c r="Z71" s="2"/>
      <c r="AA71" s="1"/>
      <c r="AB71" s="1"/>
      <c r="AC71" s="2"/>
      <c r="AD71" s="1"/>
      <c r="AE71" s="1"/>
      <c r="AF71" s="2"/>
      <c r="AG71" s="1"/>
      <c r="AH71" s="1"/>
      <c r="AI71" s="2"/>
    </row>
    <row r="72" spans="6:35" x14ac:dyDescent="0.3">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row>
    <row r="73" spans="6:35" x14ac:dyDescent="0.3">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row>
    <row r="74" spans="6:35" x14ac:dyDescent="0.3">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row>
    <row r="75" spans="6:35" x14ac:dyDescent="0.3">
      <c r="F75" s="1"/>
      <c r="G75" s="1"/>
      <c r="H75" s="2"/>
      <c r="I75" s="1"/>
      <c r="J75" s="1"/>
      <c r="K75" s="2"/>
      <c r="L75" s="1"/>
      <c r="M75" s="1"/>
      <c r="N75" s="2"/>
      <c r="O75" s="1"/>
      <c r="P75" s="1"/>
      <c r="Q75" s="2"/>
      <c r="R75" s="1"/>
      <c r="S75" s="1"/>
      <c r="T75" s="2"/>
      <c r="U75" s="1"/>
      <c r="V75" s="1"/>
      <c r="W75" s="2"/>
      <c r="X75" s="1"/>
      <c r="Y75" s="1"/>
      <c r="Z75" s="2"/>
      <c r="AA75" s="1"/>
      <c r="AB75" s="1"/>
      <c r="AC75" s="2"/>
      <c r="AD75" s="1"/>
      <c r="AE75" s="1"/>
      <c r="AF75" s="2"/>
      <c r="AG75" s="1"/>
      <c r="AH75" s="1"/>
      <c r="AI75" s="2"/>
    </row>
    <row r="76" spans="6:35" x14ac:dyDescent="0.3">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row>
    <row r="77" spans="6:35" x14ac:dyDescent="0.3">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row>
    <row r="78" spans="6:35" x14ac:dyDescent="0.3">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row>
    <row r="79" spans="6:35" x14ac:dyDescent="0.3">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row>
    <row r="80" spans="6:35" x14ac:dyDescent="0.3">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row>
    <row r="81" spans="6:35" x14ac:dyDescent="0.3">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row>
    <row r="82" spans="6:35" x14ac:dyDescent="0.3">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row>
    <row r="83" spans="6:35" x14ac:dyDescent="0.3">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row>
    <row r="84" spans="6:35" x14ac:dyDescent="0.3">
      <c r="F84" s="1"/>
      <c r="G84" s="1"/>
      <c r="H84" s="2"/>
      <c r="I84" s="1"/>
      <c r="J84" s="1"/>
      <c r="K84" s="2"/>
      <c r="L84" s="1"/>
      <c r="M84" s="1"/>
      <c r="N84" s="2"/>
      <c r="O84" s="1"/>
      <c r="P84" s="1"/>
      <c r="Q84" s="2"/>
      <c r="R84" s="1"/>
      <c r="S84" s="1"/>
      <c r="T84" s="2"/>
      <c r="U84" s="1"/>
      <c r="V84" s="1"/>
      <c r="W84" s="2"/>
      <c r="X84" s="1"/>
      <c r="Y84" s="1"/>
      <c r="Z84" s="2"/>
      <c r="AA84" s="1"/>
      <c r="AB84" s="1"/>
      <c r="AC84" s="2"/>
      <c r="AD84" s="1"/>
      <c r="AE84" s="1"/>
      <c r="AF84" s="2"/>
      <c r="AG84" s="1"/>
      <c r="AH84" s="1"/>
      <c r="AI84" s="2"/>
    </row>
    <row r="85" spans="6:35" x14ac:dyDescent="0.3">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row>
    <row r="86" spans="6:35" x14ac:dyDescent="0.3">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row>
    <row r="87" spans="6:35" x14ac:dyDescent="0.3">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row>
    <row r="88" spans="6:35" x14ac:dyDescent="0.3">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row>
    <row r="89" spans="6:35" x14ac:dyDescent="0.3">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row>
    <row r="90" spans="6:35" x14ac:dyDescent="0.3">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row>
    <row r="91" spans="6:35" x14ac:dyDescent="0.3">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row>
    <row r="92" spans="6:35" x14ac:dyDescent="0.3">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row>
    <row r="93" spans="6:35" x14ac:dyDescent="0.3">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row>
    <row r="94" spans="6:35" x14ac:dyDescent="0.3">
      <c r="F94" s="1"/>
      <c r="G94" s="1"/>
      <c r="H94" s="2"/>
      <c r="I94" s="1"/>
      <c r="J94" s="1"/>
      <c r="K94" s="2"/>
      <c r="L94" s="1"/>
      <c r="M94" s="1"/>
      <c r="N94" s="2"/>
      <c r="O94" s="1"/>
      <c r="P94" s="1"/>
      <c r="Q94" s="2"/>
      <c r="R94" s="1"/>
      <c r="S94" s="1"/>
      <c r="T94" s="2"/>
      <c r="U94" s="1"/>
      <c r="V94" s="1"/>
      <c r="W94" s="2"/>
      <c r="X94" s="1"/>
      <c r="Y94" s="1"/>
      <c r="Z94" s="2"/>
      <c r="AA94" s="1"/>
      <c r="AB94" s="1"/>
      <c r="AC94" s="2"/>
      <c r="AD94" s="1"/>
      <c r="AE94" s="1"/>
      <c r="AF94" s="2"/>
      <c r="AG94" s="1"/>
      <c r="AH94" s="1"/>
      <c r="AI94" s="2"/>
    </row>
    <row r="95" spans="6:35" x14ac:dyDescent="0.3">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row>
    <row r="96" spans="6:35" x14ac:dyDescent="0.3">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row>
    <row r="97" spans="6:35" x14ac:dyDescent="0.3">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row>
    <row r="98" spans="6:35" x14ac:dyDescent="0.3">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row>
    <row r="99" spans="6:35" x14ac:dyDescent="0.3">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row>
    <row r="100" spans="6:35" x14ac:dyDescent="0.3">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row>
    <row r="101" spans="6:35" x14ac:dyDescent="0.3">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row>
    <row r="102" spans="6:35" x14ac:dyDescent="0.3">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row>
    <row r="103" spans="6:35" x14ac:dyDescent="0.3">
      <c r="F103" s="1"/>
      <c r="G103" s="2"/>
      <c r="H103" s="2"/>
      <c r="I103" s="1"/>
      <c r="J103" s="2"/>
      <c r="K103" s="2"/>
      <c r="L103" s="1"/>
      <c r="M103" s="2"/>
      <c r="N103" s="2"/>
      <c r="O103" s="1"/>
      <c r="P103" s="2"/>
      <c r="Q103" s="2"/>
      <c r="R103" s="1"/>
      <c r="S103" s="2"/>
      <c r="T103" s="2"/>
      <c r="U103" s="1"/>
      <c r="V103" s="2"/>
      <c r="W103" s="2"/>
      <c r="X103" s="1"/>
      <c r="Y103" s="2"/>
      <c r="Z103" s="2"/>
      <c r="AA103" s="1"/>
      <c r="AB103" s="2"/>
      <c r="AC103" s="2"/>
      <c r="AD103" s="1"/>
      <c r="AE103" s="2"/>
      <c r="AF103" s="2"/>
      <c r="AG103" s="1"/>
      <c r="AH103" s="2"/>
      <c r="AI103" s="2"/>
    </row>
    <row r="104" spans="6:35" x14ac:dyDescent="0.3">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row>
    <row r="105" spans="6:35" x14ac:dyDescent="0.3">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row>
    <row r="106" spans="6:35" x14ac:dyDescent="0.3">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6:35" x14ac:dyDescent="0.3">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6:35" x14ac:dyDescent="0.3">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6:35" x14ac:dyDescent="0.3">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6:35" x14ac:dyDescent="0.3">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6:35" x14ac:dyDescent="0.3">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row>
    <row r="112" spans="6:35" x14ac:dyDescent="0.3">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x14ac:dyDescent="0.3">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row>
    <row r="114" spans="6:35" x14ac:dyDescent="0.3">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x14ac:dyDescent="0.3">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x14ac:dyDescent="0.3">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x14ac:dyDescent="0.3">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x14ac:dyDescent="0.3">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x14ac:dyDescent="0.3">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x14ac:dyDescent="0.3">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x14ac:dyDescent="0.3">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x14ac:dyDescent="0.3">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x14ac:dyDescent="0.3">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x14ac:dyDescent="0.3">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35"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x14ac:dyDescent="0.3">
      <c r="F128" s="1"/>
      <c r="G128" s="1"/>
      <c r="H128" s="2"/>
      <c r="I128" s="1"/>
      <c r="J128" s="1"/>
      <c r="K128" s="2"/>
      <c r="L128" s="1"/>
      <c r="M128" s="1"/>
      <c r="N128" s="2"/>
      <c r="O128" s="1"/>
      <c r="P128" s="1"/>
      <c r="Q128" s="2"/>
      <c r="R128" s="1"/>
      <c r="S128" s="1"/>
      <c r="T128" s="2"/>
      <c r="U128" s="1"/>
      <c r="V128" s="1"/>
      <c r="W128" s="2"/>
      <c r="X128" s="1"/>
      <c r="Y128" s="1"/>
      <c r="Z128" s="2"/>
      <c r="AA128" s="1"/>
      <c r="AB128" s="1"/>
      <c r="AC128" s="2"/>
      <c r="AD128" s="1"/>
      <c r="AE128" s="1"/>
      <c r="AF128" s="2"/>
      <c r="AG128" s="1"/>
      <c r="AH128" s="1"/>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2"/>
      <c r="H356" s="2"/>
      <c r="I356" s="1"/>
      <c r="J356" s="2"/>
      <c r="K356" s="2"/>
      <c r="L356" s="1"/>
      <c r="M356" s="2"/>
      <c r="N356" s="2"/>
      <c r="O356" s="1"/>
      <c r="P356" s="2"/>
      <c r="Q356" s="2"/>
      <c r="R356" s="1"/>
      <c r="S356" s="2"/>
      <c r="T356" s="2"/>
      <c r="U356" s="1"/>
      <c r="V356" s="2"/>
      <c r="W356" s="2"/>
      <c r="X356" s="1"/>
      <c r="Y356" s="2"/>
      <c r="Z356" s="2"/>
      <c r="AA356" s="1"/>
      <c r="AB356" s="2"/>
      <c r="AC356" s="2"/>
      <c r="AD356" s="1"/>
      <c r="AE356" s="2"/>
      <c r="AF356" s="2"/>
      <c r="AG356" s="1"/>
      <c r="AH356" s="2"/>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x14ac:dyDescent="0.3">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1"/>
      <c r="N381" s="2"/>
      <c r="O381" s="1"/>
      <c r="P381" s="1"/>
      <c r="Q381" s="2"/>
      <c r="R381" s="1"/>
      <c r="S381" s="1"/>
      <c r="T381" s="2"/>
      <c r="U381" s="1"/>
      <c r="V381" s="1"/>
      <c r="W381" s="2"/>
      <c r="X381" s="1"/>
      <c r="Y381" s="1"/>
      <c r="Z381" s="2"/>
      <c r="AA381" s="1"/>
      <c r="AB381" s="1"/>
      <c r="AC381" s="2"/>
      <c r="AD381" s="1"/>
      <c r="AE381" s="1"/>
      <c r="AF381" s="2"/>
      <c r="AG381" s="1"/>
      <c r="AH381" s="1"/>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2"/>
      <c r="H575" s="2"/>
      <c r="I575" s="1"/>
      <c r="J575" s="2"/>
      <c r="K575" s="2"/>
      <c r="L575" s="1"/>
      <c r="M575" s="2"/>
      <c r="N575" s="2"/>
      <c r="O575" s="1"/>
      <c r="P575" s="2"/>
      <c r="Q575" s="2"/>
      <c r="R575" s="1"/>
      <c r="S575" s="2"/>
      <c r="T575" s="2"/>
      <c r="U575" s="1"/>
      <c r="V575" s="2"/>
      <c r="W575" s="2"/>
      <c r="X575" s="1"/>
      <c r="Y575" s="2"/>
      <c r="Z575" s="2"/>
      <c r="AA575" s="1"/>
      <c r="AB575" s="2"/>
      <c r="AC575" s="2"/>
      <c r="AD575" s="1"/>
      <c r="AE575" s="2"/>
      <c r="AF575" s="2"/>
      <c r="AG575" s="1"/>
      <c r="AH575" s="2"/>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x14ac:dyDescent="0.3">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1"/>
      <c r="N600" s="2"/>
      <c r="O600" s="1"/>
      <c r="P600" s="1"/>
      <c r="Q600" s="2"/>
      <c r="R600" s="1"/>
      <c r="S600" s="1"/>
      <c r="T600" s="2"/>
      <c r="U600" s="1"/>
      <c r="V600" s="1"/>
      <c r="W600" s="2"/>
      <c r="X600" s="1"/>
      <c r="Y600" s="1"/>
      <c r="Z600" s="2"/>
      <c r="AA600" s="1"/>
      <c r="AB600" s="1"/>
      <c r="AC600" s="2"/>
      <c r="AD600" s="1"/>
      <c r="AE600" s="1"/>
      <c r="AF600" s="2"/>
      <c r="AG600" s="1"/>
      <c r="AH600" s="1"/>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2"/>
      <c r="H612" s="2"/>
      <c r="I612" s="1"/>
      <c r="J612" s="2"/>
      <c r="K612" s="2"/>
      <c r="L612" s="1"/>
      <c r="M612" s="2"/>
      <c r="N612" s="2"/>
      <c r="O612" s="1"/>
      <c r="P612" s="2"/>
      <c r="Q612" s="2"/>
      <c r="R612" s="1"/>
      <c r="S612" s="2"/>
      <c r="T612" s="2"/>
      <c r="U612" s="1"/>
      <c r="V612" s="2"/>
      <c r="W612" s="2"/>
      <c r="X612" s="1"/>
      <c r="Y612" s="2"/>
      <c r="Z612" s="2"/>
      <c r="AA612" s="1"/>
      <c r="AB612" s="2"/>
      <c r="AC612" s="2"/>
      <c r="AD612" s="1"/>
      <c r="AE612" s="2"/>
      <c r="AF612" s="2"/>
      <c r="AG612" s="1"/>
      <c r="AH612" s="2"/>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x14ac:dyDescent="0.3">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1"/>
      <c r="N637" s="2"/>
      <c r="O637" s="1"/>
      <c r="P637" s="1"/>
      <c r="Q637" s="2"/>
      <c r="R637" s="1"/>
      <c r="S637" s="1"/>
      <c r="T637" s="2"/>
      <c r="U637" s="1"/>
      <c r="V637" s="1"/>
      <c r="W637" s="2"/>
      <c r="X637" s="1"/>
      <c r="Y637" s="1"/>
      <c r="Z637" s="2"/>
      <c r="AA637" s="1"/>
      <c r="AB637" s="1"/>
      <c r="AC637" s="2"/>
      <c r="AD637" s="1"/>
      <c r="AE637" s="1"/>
      <c r="AF637" s="2"/>
      <c r="AG637" s="1"/>
      <c r="AH637" s="1"/>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2"/>
      <c r="H737" s="2"/>
      <c r="I737" s="1"/>
      <c r="J737" s="2"/>
      <c r="K737" s="2"/>
      <c r="L737" s="1"/>
      <c r="M737" s="2"/>
      <c r="N737" s="2"/>
      <c r="O737" s="1"/>
      <c r="P737" s="2"/>
      <c r="Q737" s="2"/>
      <c r="R737" s="1"/>
      <c r="S737" s="2"/>
      <c r="T737" s="2"/>
      <c r="U737" s="1"/>
      <c r="V737" s="2"/>
      <c r="W737" s="2"/>
      <c r="X737" s="1"/>
      <c r="Y737" s="2"/>
      <c r="Z737" s="2"/>
      <c r="AA737" s="1"/>
      <c r="AB737" s="2"/>
      <c r="AC737" s="2"/>
      <c r="AD737" s="1"/>
      <c r="AE737" s="2"/>
      <c r="AF737" s="2"/>
      <c r="AG737" s="1"/>
      <c r="AH737" s="2"/>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2"/>
      <c r="H749" s="2"/>
      <c r="I749" s="1"/>
      <c r="J749" s="2"/>
      <c r="K749" s="2"/>
      <c r="L749" s="1"/>
      <c r="M749" s="2"/>
      <c r="N749" s="2"/>
      <c r="O749" s="1"/>
      <c r="P749" s="2"/>
      <c r="Q749" s="2"/>
      <c r="R749" s="1"/>
      <c r="S749" s="2"/>
      <c r="T749" s="2"/>
      <c r="U749" s="1"/>
      <c r="V749" s="2"/>
      <c r="W749" s="2"/>
      <c r="X749" s="1"/>
      <c r="Y749" s="2"/>
      <c r="Z749" s="2"/>
      <c r="AA749" s="1"/>
      <c r="AB749" s="2"/>
      <c r="AC749" s="2"/>
      <c r="AD749" s="1"/>
      <c r="AE749" s="2"/>
      <c r="AF749" s="2"/>
      <c r="AG749" s="1"/>
      <c r="AH749" s="2"/>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x14ac:dyDescent="0.3">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1"/>
      <c r="N762" s="2"/>
      <c r="O762" s="1"/>
      <c r="P762" s="1"/>
      <c r="Q762" s="2"/>
      <c r="R762" s="1"/>
      <c r="S762" s="1"/>
      <c r="T762" s="2"/>
      <c r="U762" s="1"/>
      <c r="V762" s="1"/>
      <c r="W762" s="2"/>
      <c r="X762" s="1"/>
      <c r="Y762" s="1"/>
      <c r="Z762" s="2"/>
      <c r="AA762" s="1"/>
      <c r="AB762" s="1"/>
      <c r="AC762" s="2"/>
      <c r="AD762" s="1"/>
      <c r="AE762" s="1"/>
      <c r="AF762" s="2"/>
      <c r="AG762" s="1"/>
      <c r="AH762" s="1"/>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x14ac:dyDescent="0.3">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1"/>
      <c r="N774" s="2"/>
      <c r="O774" s="1"/>
      <c r="P774" s="1"/>
      <c r="Q774" s="2"/>
      <c r="R774" s="1"/>
      <c r="S774" s="1"/>
      <c r="T774" s="2"/>
      <c r="U774" s="1"/>
      <c r="V774" s="1"/>
      <c r="W774" s="2"/>
      <c r="X774" s="1"/>
      <c r="Y774" s="1"/>
      <c r="Z774" s="2"/>
      <c r="AA774" s="1"/>
      <c r="AB774" s="1"/>
      <c r="AC774" s="2"/>
      <c r="AD774" s="1"/>
      <c r="AE774" s="1"/>
      <c r="AF774" s="2"/>
      <c r="AG774" s="1"/>
      <c r="AH774" s="1"/>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2"/>
      <c r="H805" s="2"/>
      <c r="I805" s="1"/>
      <c r="J805" s="2"/>
      <c r="K805" s="2"/>
      <c r="L805" s="1"/>
      <c r="M805" s="2"/>
      <c r="N805" s="2"/>
      <c r="O805" s="1"/>
      <c r="P805" s="2"/>
      <c r="Q805" s="2"/>
      <c r="R805" s="1"/>
      <c r="S805" s="2"/>
      <c r="T805" s="2"/>
      <c r="U805" s="1"/>
      <c r="V805" s="2"/>
      <c r="W805" s="2"/>
      <c r="X805" s="1"/>
      <c r="Y805" s="2"/>
      <c r="Z805" s="2"/>
      <c r="AA805" s="1"/>
      <c r="AB805" s="2"/>
      <c r="AC805" s="2"/>
      <c r="AD805" s="1"/>
      <c r="AE805" s="2"/>
      <c r="AF805" s="2"/>
      <c r="AG805" s="1"/>
      <c r="AH805" s="2"/>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2"/>
      <c r="H809" s="2"/>
      <c r="I809" s="1"/>
      <c r="J809" s="2"/>
      <c r="K809" s="2"/>
      <c r="L809" s="1"/>
      <c r="M809" s="2"/>
      <c r="N809" s="2"/>
      <c r="O809" s="1"/>
      <c r="P809" s="2"/>
      <c r="Q809" s="2"/>
      <c r="R809" s="1"/>
      <c r="S809" s="2"/>
      <c r="T809" s="2"/>
      <c r="U809" s="1"/>
      <c r="V809" s="2"/>
      <c r="W809" s="2"/>
      <c r="X809" s="1"/>
      <c r="Y809" s="2"/>
      <c r="Z809" s="2"/>
      <c r="AA809" s="1"/>
      <c r="AB809" s="2"/>
      <c r="AC809" s="2"/>
      <c r="AD809" s="1"/>
      <c r="AE809" s="2"/>
      <c r="AF809" s="2"/>
      <c r="AG809" s="1"/>
      <c r="AH809" s="2"/>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x14ac:dyDescent="0.3">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x14ac:dyDescent="0.3">
      <c r="F830" s="1"/>
      <c r="G830" s="1"/>
      <c r="H830" s="2"/>
      <c r="I830" s="1"/>
      <c r="J830" s="1"/>
      <c r="K830" s="2"/>
      <c r="L830" s="1"/>
      <c r="M830" s="1"/>
      <c r="N830" s="2"/>
      <c r="O830" s="1"/>
      <c r="P830" s="1"/>
      <c r="Q830" s="2"/>
      <c r="R830" s="1"/>
      <c r="S830" s="1"/>
      <c r="T830" s="2"/>
      <c r="U830" s="1"/>
      <c r="V830" s="1"/>
      <c r="W830" s="2"/>
      <c r="X830" s="1"/>
      <c r="Y830" s="1"/>
      <c r="Z830" s="2"/>
      <c r="AA830" s="1"/>
      <c r="AB830" s="1"/>
      <c r="AC830" s="2"/>
      <c r="AD830" s="1"/>
      <c r="AE830" s="1"/>
      <c r="AF830" s="2"/>
      <c r="AG830" s="1"/>
      <c r="AH830" s="1"/>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1"/>
      <c r="N834" s="2"/>
      <c r="O834" s="1"/>
      <c r="P834" s="1"/>
      <c r="Q834" s="2"/>
      <c r="R834" s="1"/>
      <c r="S834" s="1"/>
      <c r="T834" s="2"/>
      <c r="U834" s="1"/>
      <c r="V834" s="1"/>
      <c r="W834" s="2"/>
      <c r="X834" s="1"/>
      <c r="Y834" s="1"/>
      <c r="Z834" s="2"/>
      <c r="AA834" s="1"/>
      <c r="AB834" s="1"/>
      <c r="AC834" s="2"/>
      <c r="AD834" s="1"/>
      <c r="AE834" s="1"/>
      <c r="AF834" s="2"/>
      <c r="AG834" s="1"/>
      <c r="AH834" s="1"/>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2"/>
      <c r="H895" s="2"/>
      <c r="I895" s="1"/>
      <c r="J895" s="2"/>
      <c r="K895" s="2"/>
      <c r="L895" s="1"/>
      <c r="M895" s="2"/>
      <c r="N895" s="2"/>
      <c r="O895" s="1"/>
      <c r="P895" s="2"/>
      <c r="Q895" s="2"/>
      <c r="R895" s="1"/>
      <c r="S895" s="2"/>
      <c r="T895" s="2"/>
      <c r="U895" s="1"/>
      <c r="V895" s="2"/>
      <c r="W895" s="2"/>
      <c r="X895" s="1"/>
      <c r="Y895" s="2"/>
      <c r="Z895" s="2"/>
      <c r="AA895" s="1"/>
      <c r="AB895" s="2"/>
      <c r="AC895" s="2"/>
      <c r="AD895" s="1"/>
      <c r="AE895" s="2"/>
      <c r="AF895" s="2"/>
      <c r="AG895" s="1"/>
      <c r="AH895" s="2"/>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x14ac:dyDescent="0.3">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1"/>
      <c r="N920" s="2"/>
      <c r="O920" s="1"/>
      <c r="P920" s="1"/>
      <c r="Q920" s="2"/>
      <c r="R920" s="1"/>
      <c r="S920" s="1"/>
      <c r="T920" s="2"/>
      <c r="U920" s="1"/>
      <c r="V920" s="1"/>
      <c r="W920" s="2"/>
      <c r="X920" s="1"/>
      <c r="Y920" s="1"/>
      <c r="Z920" s="2"/>
      <c r="AA920" s="1"/>
      <c r="AB920" s="1"/>
      <c r="AC920" s="2"/>
      <c r="AD920" s="1"/>
      <c r="AE920" s="1"/>
      <c r="AF920" s="2"/>
      <c r="AG920" s="1"/>
      <c r="AH920" s="1"/>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2"/>
      <c r="H943" s="2"/>
      <c r="I943" s="1"/>
      <c r="J943" s="2"/>
      <c r="K943" s="2"/>
      <c r="L943" s="1"/>
      <c r="M943" s="2"/>
      <c r="N943" s="2"/>
      <c r="O943" s="1"/>
      <c r="P943" s="2"/>
      <c r="Q943" s="2"/>
      <c r="R943" s="1"/>
      <c r="S943" s="2"/>
      <c r="T943" s="2"/>
      <c r="U943" s="1"/>
      <c r="V943" s="2"/>
      <c r="W943" s="2"/>
      <c r="X943" s="1"/>
      <c r="Y943" s="2"/>
      <c r="Z943" s="2"/>
      <c r="AA943" s="1"/>
      <c r="AB943" s="2"/>
      <c r="AC943" s="2"/>
      <c r="AD943" s="1"/>
      <c r="AE943" s="2"/>
      <c r="AF943" s="2"/>
      <c r="AG943" s="1"/>
      <c r="AH943" s="2"/>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x14ac:dyDescent="0.3">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x14ac:dyDescent="0.3">
      <c r="F965" s="1"/>
      <c r="G965" s="2"/>
      <c r="H965" s="2"/>
      <c r="I965" s="1"/>
      <c r="J965" s="2"/>
      <c r="K965" s="2"/>
      <c r="L965" s="1"/>
      <c r="M965" s="2"/>
      <c r="N965" s="2"/>
      <c r="O965" s="1"/>
      <c r="P965" s="2"/>
      <c r="Q965" s="2"/>
      <c r="R965" s="1"/>
      <c r="S965" s="2"/>
      <c r="T965" s="2"/>
      <c r="U965" s="1"/>
      <c r="V965" s="2"/>
      <c r="W965" s="2"/>
      <c r="X965" s="1"/>
      <c r="Y965" s="2"/>
      <c r="Z965" s="2"/>
      <c r="AA965" s="1"/>
      <c r="AB965" s="2"/>
      <c r="AC965" s="2"/>
      <c r="AD965" s="1"/>
      <c r="AE965" s="2"/>
      <c r="AF965" s="2"/>
      <c r="AG965" s="1"/>
      <c r="AH965" s="2"/>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1"/>
      <c r="N968" s="2"/>
      <c r="O968" s="1"/>
      <c r="P968" s="1"/>
      <c r="Q968" s="2"/>
      <c r="R968" s="1"/>
      <c r="S968" s="1"/>
      <c r="T968" s="2"/>
      <c r="U968" s="1"/>
      <c r="V968" s="1"/>
      <c r="W968" s="2"/>
      <c r="X968" s="1"/>
      <c r="Y968" s="1"/>
      <c r="Z968" s="2"/>
      <c r="AA968" s="1"/>
      <c r="AB968" s="1"/>
      <c r="AC968" s="2"/>
      <c r="AD968" s="1"/>
      <c r="AE968" s="1"/>
      <c r="AF968" s="2"/>
      <c r="AG968" s="1"/>
      <c r="AH968" s="1"/>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x14ac:dyDescent="0.3">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1"/>
      <c r="N990" s="2"/>
      <c r="O990" s="1"/>
      <c r="P990" s="1"/>
      <c r="Q990" s="2"/>
      <c r="R990" s="1"/>
      <c r="S990" s="1"/>
      <c r="T990" s="2"/>
      <c r="U990" s="1"/>
      <c r="V990" s="1"/>
      <c r="W990" s="2"/>
      <c r="X990" s="1"/>
      <c r="Y990" s="1"/>
      <c r="Z990" s="2"/>
      <c r="AA990" s="1"/>
      <c r="AB990" s="1"/>
      <c r="AC990" s="2"/>
      <c r="AD990" s="1"/>
      <c r="AE990" s="1"/>
      <c r="AF990" s="2"/>
      <c r="AG990" s="1"/>
      <c r="AH990" s="1"/>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2"/>
      <c r="H1036" s="2"/>
      <c r="I1036" s="1"/>
      <c r="J1036" s="2"/>
      <c r="K1036" s="2"/>
      <c r="L1036" s="1"/>
      <c r="M1036" s="2"/>
      <c r="N1036" s="2"/>
      <c r="O1036" s="1"/>
      <c r="P1036" s="2"/>
      <c r="Q1036" s="2"/>
      <c r="R1036" s="1"/>
      <c r="S1036" s="2"/>
      <c r="T1036" s="2"/>
      <c r="U1036" s="1"/>
      <c r="V1036" s="2"/>
      <c r="W1036" s="2"/>
      <c r="X1036" s="1"/>
      <c r="Y1036" s="2"/>
      <c r="Z1036" s="2"/>
      <c r="AA1036" s="1"/>
      <c r="AB1036" s="2"/>
      <c r="AC1036" s="2"/>
      <c r="AD1036" s="1"/>
      <c r="AE1036" s="2"/>
      <c r="AF1036" s="2"/>
      <c r="AG1036" s="1"/>
      <c r="AH1036" s="2"/>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x14ac:dyDescent="0.3">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1"/>
      <c r="N1061" s="2"/>
      <c r="O1061" s="1"/>
      <c r="P1061" s="1"/>
      <c r="Q1061" s="2"/>
      <c r="R1061" s="1"/>
      <c r="S1061" s="1"/>
      <c r="T1061" s="2"/>
      <c r="U1061" s="1"/>
      <c r="V1061" s="1"/>
      <c r="W1061" s="2"/>
      <c r="X1061" s="1"/>
      <c r="Y1061" s="1"/>
      <c r="Z1061" s="2"/>
      <c r="AA1061" s="1"/>
      <c r="AB1061" s="1"/>
      <c r="AC1061" s="2"/>
      <c r="AD1061" s="1"/>
      <c r="AE1061" s="1"/>
      <c r="AF1061" s="2"/>
      <c r="AG1061" s="1"/>
      <c r="AH1061" s="1"/>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2"/>
      <c r="H1117" s="2"/>
      <c r="I1117" s="1"/>
      <c r="J1117" s="2"/>
      <c r="K1117" s="2"/>
      <c r="L1117" s="1"/>
      <c r="M1117" s="2"/>
      <c r="N1117" s="2"/>
      <c r="O1117" s="1"/>
      <c r="P1117" s="2"/>
      <c r="Q1117" s="2"/>
      <c r="R1117" s="1"/>
      <c r="S1117" s="2"/>
      <c r="T1117" s="2"/>
      <c r="U1117" s="1"/>
      <c r="V1117" s="2"/>
      <c r="W1117" s="2"/>
      <c r="X1117" s="1"/>
      <c r="Y1117" s="2"/>
      <c r="Z1117" s="2"/>
      <c r="AA1117" s="1"/>
      <c r="AB1117" s="2"/>
      <c r="AC1117" s="2"/>
      <c r="AD1117" s="1"/>
      <c r="AE1117" s="2"/>
      <c r="AF1117" s="2"/>
      <c r="AG1117" s="1"/>
      <c r="AH1117" s="2"/>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x14ac:dyDescent="0.3">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1"/>
      <c r="N1142" s="2"/>
      <c r="O1142" s="1"/>
      <c r="P1142" s="1"/>
      <c r="Q1142" s="2"/>
      <c r="R1142" s="1"/>
      <c r="S1142" s="1"/>
      <c r="T1142" s="2"/>
      <c r="U1142" s="1"/>
      <c r="V1142" s="1"/>
      <c r="W1142" s="2"/>
      <c r="X1142" s="1"/>
      <c r="Y1142" s="1"/>
      <c r="Z1142" s="2"/>
      <c r="AA1142" s="1"/>
      <c r="AB1142" s="1"/>
      <c r="AC1142" s="2"/>
      <c r="AD1142" s="1"/>
      <c r="AE1142" s="1"/>
      <c r="AF1142" s="2"/>
      <c r="AG1142" s="1"/>
      <c r="AH1142" s="1"/>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1: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1: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1: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1: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1: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1: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1: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1:35" s="4" customFormat="1" x14ac:dyDescent="0.3">
      <c r="A1224"/>
      <c r="B1224"/>
      <c r="C1224"/>
      <c r="D1224" s="11"/>
      <c r="E1224" s="6"/>
      <c r="F1224" s="1"/>
      <c r="G1224" s="1"/>
      <c r="H1224" s="2"/>
      <c r="I1224" s="1"/>
      <c r="J1224" s="1"/>
      <c r="K1224" s="2"/>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1:35" x14ac:dyDescent="0.3">
      <c r="F1225" s="1"/>
      <c r="G1225" s="1"/>
      <c r="H1225" s="2"/>
      <c r="I1225" s="1"/>
      <c r="J1225" s="1"/>
      <c r="K1225" s="2"/>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1:35" x14ac:dyDescent="0.3">
      <c r="F1226" s="1"/>
      <c r="G1226" s="1"/>
      <c r="H1226" s="2"/>
      <c r="I1226" s="1"/>
      <c r="J1226" s="1"/>
      <c r="K1226" s="2"/>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1:35" x14ac:dyDescent="0.3">
      <c r="F1227" s="1"/>
      <c r="G1227" s="1"/>
      <c r="H1227" s="2"/>
      <c r="I1227" s="1"/>
      <c r="J1227" s="1"/>
      <c r="K1227" s="2"/>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1:35" x14ac:dyDescent="0.3">
      <c r="F1228" s="1"/>
      <c r="G1228" s="1"/>
      <c r="H1228" s="2"/>
      <c r="I1228" s="1"/>
      <c r="J1228" s="1"/>
      <c r="K1228" s="2"/>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1:35" x14ac:dyDescent="0.3">
      <c r="F1229" s="1"/>
      <c r="G1229" s="1"/>
      <c r="H1229" s="2"/>
      <c r="I1229" s="1"/>
      <c r="J1229" s="1"/>
      <c r="K1229" s="2"/>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1:35" x14ac:dyDescent="0.3">
      <c r="F1230" s="1"/>
      <c r="G1230" s="1"/>
      <c r="H1230" s="2"/>
      <c r="I1230" s="1"/>
      <c r="J1230" s="1"/>
      <c r="K1230" s="2"/>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1:35" x14ac:dyDescent="0.3">
      <c r="F1231" s="1"/>
      <c r="G1231" s="1"/>
      <c r="H1231" s="2"/>
      <c r="I1231" s="1"/>
      <c r="J1231" s="1"/>
      <c r="K1231" s="2"/>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1:35" x14ac:dyDescent="0.3">
      <c r="F1232" s="1"/>
      <c r="G1232" s="1"/>
      <c r="H1232" s="2"/>
      <c r="I1232" s="1"/>
      <c r="J1232" s="1"/>
      <c r="K1232" s="2"/>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x14ac:dyDescent="0.3">
      <c r="F1233" s="1"/>
      <c r="G1233" s="1"/>
      <c r="H1233" s="2"/>
      <c r="I1233" s="1"/>
      <c r="J1233" s="1"/>
      <c r="K1233" s="2"/>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x14ac:dyDescent="0.3">
      <c r="F1234" s="1"/>
      <c r="G1234" s="1"/>
      <c r="H1234" s="2"/>
      <c r="I1234" s="1"/>
      <c r="J1234" s="1"/>
      <c r="K1234" s="2"/>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x14ac:dyDescent="0.3">
      <c r="F1235" s="1"/>
      <c r="G1235" s="1"/>
      <c r="H1235" s="2"/>
      <c r="I1235" s="1"/>
      <c r="J1235" s="1"/>
      <c r="K1235" s="2"/>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x14ac:dyDescent="0.3">
      <c r="F1236" s="1"/>
      <c r="G1236" s="1"/>
      <c r="H1236" s="2"/>
      <c r="I1236" s="1"/>
      <c r="J1236" s="1"/>
      <c r="K1236" s="2"/>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x14ac:dyDescent="0.3">
      <c r="F1237" s="1"/>
      <c r="G1237" s="1"/>
      <c r="H1237" s="2"/>
      <c r="I1237" s="1"/>
      <c r="J1237" s="1"/>
      <c r="K1237" s="2"/>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x14ac:dyDescent="0.3">
      <c r="F1238" s="1"/>
      <c r="G1238" s="1"/>
      <c r="H1238" s="2"/>
      <c r="I1238" s="1"/>
      <c r="J1238" s="1"/>
      <c r="K1238" s="2"/>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x14ac:dyDescent="0.3">
      <c r="F1239" s="1"/>
      <c r="G1239" s="1"/>
      <c r="H1239" s="2"/>
      <c r="I1239" s="1"/>
      <c r="J1239" s="1"/>
      <c r="K1239" s="2"/>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x14ac:dyDescent="0.3">
      <c r="F1240" s="1"/>
      <c r="G1240" s="1"/>
      <c r="H1240" s="2"/>
      <c r="I1240" s="1"/>
      <c r="J1240" s="1"/>
      <c r="K1240" s="2"/>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x14ac:dyDescent="0.3">
      <c r="F1241" s="1"/>
      <c r="G1241" s="1"/>
      <c r="H1241" s="2"/>
      <c r="I1241" s="1"/>
      <c r="J1241" s="1"/>
      <c r="K1241" s="2"/>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x14ac:dyDescent="0.3">
      <c r="F1242" s="1"/>
      <c r="G1242" s="1"/>
      <c r="H1242" s="2"/>
      <c r="I1242" s="1"/>
      <c r="J1242" s="1"/>
      <c r="K1242" s="2"/>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x14ac:dyDescent="0.3">
      <c r="F1243" s="5"/>
      <c r="G1243" s="5"/>
      <c r="H1243"/>
      <c r="I1243" s="5"/>
      <c r="J1243" s="5"/>
      <c r="K1243"/>
      <c r="L1243" s="5"/>
      <c r="M1243" s="5"/>
      <c r="N1243"/>
      <c r="O1243" s="5"/>
      <c r="P1243" s="5"/>
      <c r="Q1243"/>
      <c r="R1243" s="5"/>
      <c r="S1243" s="5"/>
      <c r="T1243"/>
      <c r="U1243" s="5"/>
      <c r="V1243" s="5"/>
      <c r="W1243"/>
      <c r="X1243" s="5"/>
      <c r="Y1243" s="5"/>
      <c r="Z1243"/>
      <c r="AA1243" s="5"/>
      <c r="AB1243" s="5"/>
      <c r="AC1243"/>
      <c r="AD1243" s="5"/>
      <c r="AE1243" s="5"/>
      <c r="AF1243"/>
      <c r="AG1243" s="5"/>
      <c r="AH1243" s="5"/>
      <c r="AI1243"/>
    </row>
  </sheetData>
  <sheetProtection algorithmName="SHA-512" hashValue="VhlpbvAcqs00/qiK475KytYxk5EGXBSD9Q7ch+9tfbPjefsvzhRv0n/P6KUIkH64XyENNeujeAkFr5XDnW7lqQ==" saltValue="t6lS0fs/4FTxqcsR+6urWA==" spinCount="100000" sheet="1" objects="1" scenarios="1"/>
  <mergeCells count="32">
    <mergeCell ref="BN1:BP1"/>
    <mergeCell ref="BQ1:BS1"/>
    <mergeCell ref="BT1:BV1"/>
    <mergeCell ref="BW1:BY1"/>
    <mergeCell ref="BH1:BJ1"/>
    <mergeCell ref="BK1:BM1"/>
    <mergeCell ref="AY1:BA1"/>
    <mergeCell ref="BB1:BD1"/>
    <mergeCell ref="BE1:BG1"/>
    <mergeCell ref="AY2:BA2"/>
    <mergeCell ref="BB2:BD2"/>
    <mergeCell ref="BE2:BG2"/>
    <mergeCell ref="AJ1:AL2"/>
    <mergeCell ref="AM1:AO1"/>
    <mergeCell ref="AP1:AR1"/>
    <mergeCell ref="AS1:AU1"/>
    <mergeCell ref="AV1:AX1"/>
    <mergeCell ref="AM2:AO2"/>
    <mergeCell ref="AP2:AR2"/>
    <mergeCell ref="AS2:AU2"/>
    <mergeCell ref="AV2:AX2"/>
    <mergeCell ref="U1:W1"/>
    <mergeCell ref="X1:Z1"/>
    <mergeCell ref="AG1:AI2"/>
    <mergeCell ref="AA1:AC1"/>
    <mergeCell ref="AD1:AF1"/>
    <mergeCell ref="O1:Q1"/>
    <mergeCell ref="R1:T1"/>
    <mergeCell ref="C1:E1"/>
    <mergeCell ref="F1:H1"/>
    <mergeCell ref="I1:K1"/>
    <mergeCell ref="L1:N1"/>
  </mergeCells>
  <conditionalFormatting sqref="H5:H8">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K5:K8">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N5:N8">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Q5:Q8">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T5:T8">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W5:W8">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Z5:Z8">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AC5:AC8">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AF5:AF8">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AI5:AI8">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E5:E38">
    <cfRule type="iconSet" priority="129">
      <iconSet reverse="1">
        <cfvo type="percent" val="0"/>
        <cfvo type="num" val="2"/>
        <cfvo type="num" val="3"/>
      </iconSet>
    </cfRule>
    <cfRule type="iconSet" priority="130">
      <iconSet iconSet="3ArrowsGray">
        <cfvo type="percent" val="0"/>
        <cfvo type="percent" val="33"/>
        <cfvo type="percent" val="67"/>
      </iconSet>
    </cfRule>
  </conditionalFormatting>
  <conditionalFormatting sqref="E4">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H4">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Q4">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F4">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AO4">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BG4">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BJ4">
    <cfRule type="iconSet" priority="65">
      <iconSet reverse="1">
        <cfvo type="percent" val="0"/>
        <cfvo type="num" val="2"/>
        <cfvo type="num" val="3"/>
      </iconSet>
    </cfRule>
    <cfRule type="iconSet" priority="66">
      <iconSet iconSet="3ArrowsGray">
        <cfvo type="percent" val="0"/>
        <cfvo type="percent" val="33"/>
        <cfvo type="percent" val="67"/>
      </iconSet>
    </cfRule>
  </conditionalFormatting>
  <conditionalFormatting sqref="BM4">
    <cfRule type="iconSet" priority="63">
      <iconSet reverse="1">
        <cfvo type="percent" val="0"/>
        <cfvo type="num" val="2"/>
        <cfvo type="num" val="3"/>
      </iconSet>
    </cfRule>
    <cfRule type="iconSet" priority="64">
      <iconSet iconSet="3ArrowsGray">
        <cfvo type="percent" val="0"/>
        <cfvo type="percent" val="33"/>
        <cfvo type="percent" val="67"/>
      </iconSet>
    </cfRule>
  </conditionalFormatting>
  <conditionalFormatting sqref="BP4">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BS4">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K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N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T4">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W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Z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AC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I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AL4">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AU4">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AX4">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R4">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BA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BD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BV4">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BY4">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L5:AL8">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O5:AO8">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R5:AR8">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U5:AU8">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X5:AX8">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BA5:BA8">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BD5:BD8">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BG5:BG8">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BJ5:BJ8">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M5:BM8">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BP5:BP8">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BS5:BS8">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BY5:BY8">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BV5:BV8">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Y1268"/>
  <sheetViews>
    <sheetView workbookViewId="0">
      <pane xSplit="2" ySplit="4" topLeftCell="C5" activePane="bottomRight" state="frozen"/>
      <selection activeCell="M29" sqref="M29"/>
      <selection pane="topRight" activeCell="M29" sqref="M29"/>
      <selection pane="bottomLeft" activeCell="M29" sqref="M29"/>
      <selection pane="bottomRight" activeCell="M29" sqref="M29"/>
    </sheetView>
  </sheetViews>
  <sheetFormatPr baseColWidth="10" defaultColWidth="9.109375" defaultRowHeight="14.4" x14ac:dyDescent="0.3"/>
  <cols>
    <col min="2" max="2" width="24.6640625" customWidth="1"/>
    <col min="3" max="3" width="13.44140625" customWidth="1"/>
    <col min="4" max="4" width="13.44140625" style="11" customWidth="1"/>
    <col min="5" max="5" width="13.44140625" style="6" customWidth="1"/>
    <col min="6" max="35" width="13.44140625" style="3" customWidth="1"/>
    <col min="36" max="77" width="13.44140625" customWidth="1"/>
  </cols>
  <sheetData>
    <row r="1" spans="1:77" x14ac:dyDescent="0.3">
      <c r="A1" s="16"/>
      <c r="B1" s="31" t="s">
        <v>114</v>
      </c>
      <c r="C1" s="323" t="s">
        <v>249</v>
      </c>
      <c r="D1" s="311"/>
      <c r="E1" s="311"/>
      <c r="F1" s="324" t="s">
        <v>253</v>
      </c>
      <c r="G1" s="324"/>
      <c r="H1" s="324"/>
      <c r="I1" s="323" t="s">
        <v>250</v>
      </c>
      <c r="J1" s="311"/>
      <c r="K1" s="311"/>
      <c r="L1" s="324" t="s">
        <v>251</v>
      </c>
      <c r="M1" s="324"/>
      <c r="N1" s="324"/>
      <c r="O1" s="323" t="s">
        <v>252</v>
      </c>
      <c r="P1" s="311"/>
      <c r="Q1" s="311"/>
      <c r="R1" s="324" t="s">
        <v>287</v>
      </c>
      <c r="S1" s="324"/>
      <c r="T1" s="324"/>
      <c r="U1" s="323" t="s">
        <v>254</v>
      </c>
      <c r="V1" s="311"/>
      <c r="W1" s="311"/>
      <c r="X1" s="324" t="s">
        <v>255</v>
      </c>
      <c r="Y1" s="324"/>
      <c r="Z1" s="324"/>
      <c r="AA1" s="323" t="s">
        <v>288</v>
      </c>
      <c r="AB1" s="311"/>
      <c r="AC1" s="311"/>
      <c r="AD1" s="324" t="s">
        <v>256</v>
      </c>
      <c r="AE1" s="324"/>
      <c r="AF1" s="324"/>
      <c r="AG1" s="325" t="s">
        <v>257</v>
      </c>
      <c r="AH1" s="309"/>
      <c r="AI1" s="309"/>
      <c r="AJ1" s="326" t="s">
        <v>258</v>
      </c>
      <c r="AK1" s="326"/>
      <c r="AL1" s="326"/>
      <c r="AM1" s="325" t="s">
        <v>259</v>
      </c>
      <c r="AN1" s="309"/>
      <c r="AO1" s="309"/>
      <c r="AP1" s="326" t="s">
        <v>260</v>
      </c>
      <c r="AQ1" s="309"/>
      <c r="AR1" s="309"/>
      <c r="AS1" s="325" t="s">
        <v>261</v>
      </c>
      <c r="AT1" s="309"/>
      <c r="AU1" s="309"/>
      <c r="AV1" s="326" t="s">
        <v>262</v>
      </c>
      <c r="AW1" s="309"/>
      <c r="AX1" s="309"/>
      <c r="AY1" s="325" t="s">
        <v>263</v>
      </c>
      <c r="AZ1" s="309"/>
      <c r="BA1" s="309"/>
      <c r="BB1" s="326" t="s">
        <v>264</v>
      </c>
      <c r="BC1" s="309"/>
      <c r="BD1" s="309"/>
      <c r="BE1" s="325" t="s">
        <v>265</v>
      </c>
      <c r="BF1" s="309"/>
      <c r="BG1" s="309"/>
      <c r="BH1" s="324" t="s">
        <v>266</v>
      </c>
      <c r="BI1" s="324"/>
      <c r="BJ1" s="324"/>
      <c r="BK1" s="323" t="s">
        <v>267</v>
      </c>
      <c r="BL1" s="311"/>
      <c r="BM1" s="311"/>
      <c r="BN1" s="324" t="s">
        <v>268</v>
      </c>
      <c r="BO1" s="324"/>
      <c r="BP1" s="324"/>
      <c r="BQ1" s="323" t="s">
        <v>269</v>
      </c>
      <c r="BR1" s="311"/>
      <c r="BS1" s="311"/>
      <c r="BT1" s="324" t="s">
        <v>367</v>
      </c>
      <c r="BU1" s="324"/>
      <c r="BV1" s="324"/>
      <c r="BW1" s="323" t="s">
        <v>368</v>
      </c>
      <c r="BX1" s="311"/>
      <c r="BY1" s="311"/>
    </row>
    <row r="2" spans="1:77" ht="15" customHeight="1" x14ac:dyDescent="0.3">
      <c r="A2" s="16"/>
      <c r="B2" s="16"/>
      <c r="C2" s="12"/>
      <c r="D2" s="13"/>
      <c r="E2" s="20"/>
      <c r="F2" s="17"/>
      <c r="G2" s="18"/>
      <c r="H2" s="19"/>
      <c r="I2" s="12"/>
      <c r="J2" s="13"/>
      <c r="K2" s="20"/>
      <c r="L2" s="17"/>
      <c r="M2" s="18"/>
      <c r="N2" s="19"/>
      <c r="O2" s="12"/>
      <c r="P2" s="13"/>
      <c r="Q2" s="14"/>
      <c r="R2" s="17"/>
      <c r="S2" s="18"/>
      <c r="T2" s="19"/>
      <c r="U2" s="12"/>
      <c r="V2" s="13"/>
      <c r="W2" s="20"/>
      <c r="X2" s="17"/>
      <c r="Y2" s="18"/>
      <c r="Z2" s="19"/>
      <c r="AA2" s="12"/>
      <c r="AB2" s="13"/>
      <c r="AC2" s="14"/>
      <c r="AD2" s="17"/>
      <c r="AE2" s="18"/>
      <c r="AF2" s="19"/>
      <c r="AG2" s="281"/>
      <c r="AH2" s="281"/>
      <c r="AI2" s="281"/>
      <c r="AJ2" s="281"/>
      <c r="AK2" s="281"/>
      <c r="AL2" s="281"/>
      <c r="AM2" s="325"/>
      <c r="AN2" s="309"/>
      <c r="AO2" s="309"/>
      <c r="AP2" s="326"/>
      <c r="AQ2" s="309"/>
      <c r="AR2" s="309"/>
      <c r="AS2" s="325"/>
      <c r="AT2" s="309"/>
      <c r="AU2" s="309"/>
      <c r="AV2" s="326"/>
      <c r="AW2" s="309"/>
      <c r="AX2" s="309"/>
      <c r="AY2" s="325"/>
      <c r="AZ2" s="309"/>
      <c r="BA2" s="309"/>
      <c r="BB2" s="326"/>
      <c r="BC2" s="309"/>
      <c r="BD2" s="309"/>
      <c r="BE2" s="325"/>
      <c r="BF2" s="309"/>
      <c r="BG2" s="309"/>
      <c r="BH2" s="17"/>
      <c r="BI2" s="18"/>
      <c r="BJ2" s="19"/>
      <c r="BK2" s="12"/>
      <c r="BL2" s="13"/>
      <c r="BM2" s="20"/>
      <c r="BN2" s="17"/>
      <c r="BO2" s="18"/>
      <c r="BP2" s="19"/>
      <c r="BQ2" s="12"/>
      <c r="BR2" s="13"/>
      <c r="BS2" s="14"/>
      <c r="BT2" s="17"/>
      <c r="BU2" s="18"/>
      <c r="BV2" s="19"/>
      <c r="BW2" s="12"/>
      <c r="BX2" s="13"/>
      <c r="BY2" s="14"/>
    </row>
    <row r="3" spans="1:77" s="28" customFormat="1" ht="31.5" customHeight="1" x14ac:dyDescent="0.3">
      <c r="A3" s="33" t="s">
        <v>69</v>
      </c>
      <c r="B3" s="33" t="s">
        <v>78</v>
      </c>
      <c r="C3" s="24" t="s">
        <v>153</v>
      </c>
      <c r="D3" s="26" t="s">
        <v>167</v>
      </c>
      <c r="E3" s="24" t="s">
        <v>168</v>
      </c>
      <c r="F3" s="25" t="s">
        <v>153</v>
      </c>
      <c r="G3" s="25" t="s">
        <v>167</v>
      </c>
      <c r="H3" s="25" t="s">
        <v>168</v>
      </c>
      <c r="I3" s="24" t="s">
        <v>153</v>
      </c>
      <c r="J3" s="26" t="s">
        <v>167</v>
      </c>
      <c r="K3" s="24" t="s">
        <v>168</v>
      </c>
      <c r="L3" s="25" t="s">
        <v>153</v>
      </c>
      <c r="M3" s="25" t="s">
        <v>167</v>
      </c>
      <c r="N3" s="25" t="s">
        <v>168</v>
      </c>
      <c r="O3" s="24" t="s">
        <v>153</v>
      </c>
      <c r="P3" s="26" t="s">
        <v>167</v>
      </c>
      <c r="Q3" s="24" t="s">
        <v>168</v>
      </c>
      <c r="R3" s="25" t="s">
        <v>153</v>
      </c>
      <c r="S3" s="27" t="s">
        <v>167</v>
      </c>
      <c r="T3" s="25" t="s">
        <v>168</v>
      </c>
      <c r="U3" s="24" t="s">
        <v>153</v>
      </c>
      <c r="V3" s="26" t="s">
        <v>167</v>
      </c>
      <c r="W3" s="24" t="s">
        <v>168</v>
      </c>
      <c r="X3" s="25" t="s">
        <v>153</v>
      </c>
      <c r="Y3" s="27" t="s">
        <v>167</v>
      </c>
      <c r="Z3" s="25" t="s">
        <v>168</v>
      </c>
      <c r="AA3" s="24" t="s">
        <v>153</v>
      </c>
      <c r="AB3" s="26" t="s">
        <v>167</v>
      </c>
      <c r="AC3" s="24" t="s">
        <v>168</v>
      </c>
      <c r="AD3" s="25" t="s">
        <v>153</v>
      </c>
      <c r="AE3" s="27" t="s">
        <v>167</v>
      </c>
      <c r="AF3" s="25" t="s">
        <v>168</v>
      </c>
      <c r="AG3" s="24" t="s">
        <v>153</v>
      </c>
      <c r="AH3" s="26" t="s">
        <v>167</v>
      </c>
      <c r="AI3" s="24" t="s">
        <v>168</v>
      </c>
      <c r="AJ3" s="25" t="s">
        <v>153</v>
      </c>
      <c r="AK3" s="27" t="s">
        <v>167</v>
      </c>
      <c r="AL3" s="25" t="s">
        <v>168</v>
      </c>
      <c r="AM3" s="24" t="s">
        <v>153</v>
      </c>
      <c r="AN3" s="26" t="s">
        <v>167</v>
      </c>
      <c r="AO3" s="24" t="s">
        <v>168</v>
      </c>
      <c r="AP3" s="25" t="s">
        <v>153</v>
      </c>
      <c r="AQ3" s="27" t="s">
        <v>167</v>
      </c>
      <c r="AR3" s="25" t="s">
        <v>168</v>
      </c>
      <c r="AS3" s="24" t="s">
        <v>153</v>
      </c>
      <c r="AT3" s="26" t="s">
        <v>167</v>
      </c>
      <c r="AU3" s="24" t="s">
        <v>168</v>
      </c>
      <c r="AV3" s="25" t="s">
        <v>153</v>
      </c>
      <c r="AW3" s="27" t="s">
        <v>167</v>
      </c>
      <c r="AX3" s="25" t="s">
        <v>168</v>
      </c>
      <c r="AY3" s="24" t="s">
        <v>153</v>
      </c>
      <c r="AZ3" s="26" t="s">
        <v>167</v>
      </c>
      <c r="BA3" s="24" t="s">
        <v>168</v>
      </c>
      <c r="BB3" s="25" t="s">
        <v>153</v>
      </c>
      <c r="BC3" s="27" t="s">
        <v>167</v>
      </c>
      <c r="BD3" s="25" t="s">
        <v>168</v>
      </c>
      <c r="BE3" s="24" t="s">
        <v>153</v>
      </c>
      <c r="BF3" s="26" t="s">
        <v>167</v>
      </c>
      <c r="BG3" s="24" t="s">
        <v>168</v>
      </c>
      <c r="BH3" s="25" t="s">
        <v>153</v>
      </c>
      <c r="BI3" s="27" t="s">
        <v>167</v>
      </c>
      <c r="BJ3" s="25" t="s">
        <v>168</v>
      </c>
      <c r="BK3" s="24" t="s">
        <v>153</v>
      </c>
      <c r="BL3" s="26" t="s">
        <v>167</v>
      </c>
      <c r="BM3" s="24" t="s">
        <v>168</v>
      </c>
      <c r="BN3" s="25" t="s">
        <v>153</v>
      </c>
      <c r="BO3" s="27" t="s">
        <v>167</v>
      </c>
      <c r="BP3" s="25" t="s">
        <v>168</v>
      </c>
      <c r="BQ3" s="24" t="s">
        <v>153</v>
      </c>
      <c r="BR3" s="26" t="s">
        <v>167</v>
      </c>
      <c r="BS3" s="24" t="s">
        <v>168</v>
      </c>
      <c r="BT3" s="25" t="s">
        <v>153</v>
      </c>
      <c r="BU3" s="27" t="s">
        <v>167</v>
      </c>
      <c r="BV3" s="25" t="s">
        <v>168</v>
      </c>
      <c r="BW3" s="24" t="s">
        <v>153</v>
      </c>
      <c r="BX3" s="26" t="s">
        <v>167</v>
      </c>
      <c r="BY3" s="24" t="s">
        <v>168</v>
      </c>
    </row>
    <row r="4" spans="1:77" ht="15.75" customHeight="1" x14ac:dyDescent="0.3">
      <c r="A4" s="34"/>
      <c r="B4" s="105" t="s">
        <v>0</v>
      </c>
      <c r="C4" s="8"/>
      <c r="D4" s="9">
        <f>DEPARTEMENT!D4</f>
        <v>68.793878886045562</v>
      </c>
      <c r="E4" s="10" t="s">
        <v>13</v>
      </c>
      <c r="F4" s="21"/>
      <c r="G4" s="22">
        <f>DEPARTEMENT!G4</f>
        <v>24.29620912679653</v>
      </c>
      <c r="H4" s="23" t="s">
        <v>13</v>
      </c>
      <c r="I4" s="8"/>
      <c r="J4" s="9">
        <f>DEPARTEMENT!J4</f>
        <v>1.9</v>
      </c>
      <c r="K4" s="10" t="s">
        <v>13</v>
      </c>
      <c r="L4" s="21"/>
      <c r="M4" s="22">
        <f>DEPARTEMENT!M4</f>
        <v>10.7</v>
      </c>
      <c r="N4" s="23" t="s">
        <v>13</v>
      </c>
      <c r="O4" s="8"/>
      <c r="P4" s="9">
        <f>DEPARTEMENT!P4</f>
        <v>46.8</v>
      </c>
      <c r="Q4" s="10" t="s">
        <v>13</v>
      </c>
      <c r="R4" s="21"/>
      <c r="S4" s="22">
        <f>DEPARTEMENT!S4</f>
        <v>17.704500266661594</v>
      </c>
      <c r="T4" s="23" t="s">
        <v>13</v>
      </c>
      <c r="U4" s="8"/>
      <c r="V4" s="9">
        <f>DEPARTEMENT!V4</f>
        <v>5.8346065559249398</v>
      </c>
      <c r="W4" s="10" t="s">
        <v>13</v>
      </c>
      <c r="X4" s="21"/>
      <c r="Y4" s="22">
        <f>DEPARTEMENT!Y4</f>
        <v>2.0886155100542769</v>
      </c>
      <c r="Z4" s="23" t="s">
        <v>13</v>
      </c>
      <c r="AA4" s="8"/>
      <c r="AB4" s="9">
        <f>DEPARTEMENT!AB4</f>
        <v>17.670187133947877</v>
      </c>
      <c r="AC4" s="10" t="s">
        <v>13</v>
      </c>
      <c r="AD4" s="21"/>
      <c r="AE4" s="22">
        <f>DEPARTEMENT!AE4</f>
        <v>48.103815982648513</v>
      </c>
      <c r="AF4" s="23" t="s">
        <v>13</v>
      </c>
      <c r="AG4" s="8"/>
      <c r="AH4" s="9">
        <f>DEPARTEMENT!AH4</f>
        <v>8.4372190821416844</v>
      </c>
      <c r="AI4" s="10" t="s">
        <v>13</v>
      </c>
      <c r="AJ4" s="21"/>
      <c r="AK4" s="22">
        <f>DEPARTEMENT!AK4</f>
        <v>1.7137046413596666</v>
      </c>
      <c r="AL4" s="23" t="s">
        <v>13</v>
      </c>
      <c r="AM4" s="8"/>
      <c r="AN4" s="9">
        <f>DEPARTEMENT!AN4</f>
        <v>24.559941524336391</v>
      </c>
      <c r="AO4" s="10" t="s">
        <v>13</v>
      </c>
      <c r="AP4" s="21"/>
      <c r="AQ4" s="22">
        <f>DEPARTEMENT!AQ4</f>
        <v>10.5</v>
      </c>
      <c r="AR4" s="23" t="s">
        <v>13</v>
      </c>
      <c r="AS4" s="8"/>
      <c r="AT4" s="9">
        <f>DEPARTEMENT!AT4</f>
        <v>6.4</v>
      </c>
      <c r="AU4" s="10" t="s">
        <v>13</v>
      </c>
      <c r="AV4" s="21"/>
      <c r="AW4" s="22">
        <f>DEPARTEMENT!AW4</f>
        <v>3.3827387390204207</v>
      </c>
      <c r="AX4" s="23" t="s">
        <v>13</v>
      </c>
      <c r="AY4" s="8"/>
      <c r="AZ4" s="9">
        <f>DEPARTEMENT!AZ4</f>
        <v>1.8</v>
      </c>
      <c r="BA4" s="10" t="s">
        <v>13</v>
      </c>
      <c r="BB4" s="21"/>
      <c r="BC4" s="22">
        <f>DEPARTEMENT!BC4</f>
        <v>5.9</v>
      </c>
      <c r="BD4" s="23" t="s">
        <v>13</v>
      </c>
      <c r="BE4" s="8"/>
      <c r="BF4" s="9">
        <f>DEPARTEMENT!BF4</f>
        <v>56</v>
      </c>
      <c r="BG4" s="10" t="s">
        <v>13</v>
      </c>
      <c r="BH4" s="21"/>
      <c r="BI4" s="22">
        <f>'FRANCE_REG (suite)'!EL11</f>
        <v>38.5</v>
      </c>
      <c r="BJ4" s="23" t="s">
        <v>13</v>
      </c>
      <c r="BK4" s="8"/>
      <c r="BL4" s="9">
        <f>DEPARTEMENT!BL4</f>
        <v>163.30000000000001</v>
      </c>
      <c r="BM4" s="10" t="s">
        <v>13</v>
      </c>
      <c r="BN4" s="21"/>
      <c r="BO4" s="22">
        <f>DEPARTEMENT!BO4</f>
        <v>95.5</v>
      </c>
      <c r="BP4" s="23" t="s">
        <v>13</v>
      </c>
      <c r="BQ4" s="8"/>
      <c r="BR4" s="9">
        <f>DEPARTEMENT!BR4</f>
        <v>71.099999999999994</v>
      </c>
      <c r="BS4" s="10" t="s">
        <v>13</v>
      </c>
      <c r="BT4" s="21"/>
      <c r="BU4" s="22">
        <f>DEPARTEMENT!BU4</f>
        <v>75.7</v>
      </c>
      <c r="BV4" s="23" t="s">
        <v>13</v>
      </c>
      <c r="BW4" s="8"/>
      <c r="BX4" s="9">
        <f>DEPARTEMENT!BX4</f>
        <v>41.4</v>
      </c>
      <c r="BY4" s="10" t="s">
        <v>13</v>
      </c>
    </row>
    <row r="5" spans="1:77" x14ac:dyDescent="0.3">
      <c r="A5">
        <v>1</v>
      </c>
      <c r="B5" t="s">
        <v>79</v>
      </c>
      <c r="C5" s="29">
        <v>27578</v>
      </c>
      <c r="D5" s="11">
        <v>70.728432897057957</v>
      </c>
      <c r="E5" s="96">
        <v>3</v>
      </c>
      <c r="F5" s="29">
        <v>10003</v>
      </c>
      <c r="G5" s="11">
        <v>25.505370070417047</v>
      </c>
      <c r="H5" s="96">
        <v>3</v>
      </c>
      <c r="I5" s="29">
        <v>749</v>
      </c>
      <c r="J5" s="11">
        <v>1.9205265398277478</v>
      </c>
      <c r="K5" s="96">
        <v>2</v>
      </c>
      <c r="L5" s="29">
        <v>4478</v>
      </c>
      <c r="M5" s="11">
        <v>11.292649770458299</v>
      </c>
      <c r="N5" s="96">
        <v>3</v>
      </c>
      <c r="O5" s="29">
        <v>16178</v>
      </c>
      <c r="P5" s="11">
        <v>42.004514459237569</v>
      </c>
      <c r="Q5" s="96">
        <v>1</v>
      </c>
      <c r="R5" s="29">
        <v>3637</v>
      </c>
      <c r="S5" s="11">
        <v>16.805056114587043</v>
      </c>
      <c r="T5" s="96">
        <v>1</v>
      </c>
      <c r="U5" s="29">
        <v>1841</v>
      </c>
      <c r="V5" s="11">
        <v>4.6629297042306499</v>
      </c>
      <c r="W5" s="96">
        <v>1</v>
      </c>
      <c r="X5" s="29">
        <v>855</v>
      </c>
      <c r="Y5" s="11">
        <v>2.2129200128329725</v>
      </c>
      <c r="Z5" s="96">
        <v>2</v>
      </c>
      <c r="AA5" s="29">
        <v>2317</v>
      </c>
      <c r="AB5" s="11">
        <v>14.326915041867341</v>
      </c>
      <c r="AC5" s="96">
        <v>1</v>
      </c>
      <c r="AD5" s="29">
        <v>17215</v>
      </c>
      <c r="AE5" s="11">
        <v>50.85245866256858</v>
      </c>
      <c r="AF5" s="96">
        <v>3</v>
      </c>
      <c r="AG5" s="29">
        <v>3095</v>
      </c>
      <c r="AH5" s="11">
        <v>9.505474652379645</v>
      </c>
      <c r="AI5" s="96">
        <v>3</v>
      </c>
      <c r="AJ5" s="29">
        <v>502</v>
      </c>
      <c r="AK5" s="11">
        <v>1.4724533263112785</v>
      </c>
      <c r="AL5" s="96">
        <v>1</v>
      </c>
      <c r="AM5" s="29">
        <v>10131</v>
      </c>
      <c r="AN5" s="11">
        <v>27.471093222351104</v>
      </c>
      <c r="AO5" s="96">
        <v>3</v>
      </c>
      <c r="AP5" s="29">
        <v>4564</v>
      </c>
      <c r="AQ5" s="11">
        <v>11.454069365511039</v>
      </c>
      <c r="AR5" s="96">
        <v>3</v>
      </c>
      <c r="AS5" s="29">
        <v>2609</v>
      </c>
      <c r="AT5" s="11">
        <v>6.528327478799917</v>
      </c>
      <c r="AU5" s="96">
        <v>2</v>
      </c>
      <c r="AV5" s="29">
        <v>1474</v>
      </c>
      <c r="AW5" s="11">
        <v>3.6796107208291544</v>
      </c>
      <c r="AX5" s="96">
        <v>3</v>
      </c>
      <c r="AY5" s="29">
        <v>691</v>
      </c>
      <c r="AZ5" s="11">
        <v>2.0831888578644131</v>
      </c>
      <c r="BA5" s="96">
        <v>3</v>
      </c>
      <c r="BB5" s="29">
        <v>2404</v>
      </c>
      <c r="BC5" s="11">
        <v>7.1372491646395799</v>
      </c>
      <c r="BD5" s="96">
        <v>3</v>
      </c>
      <c r="BE5" s="29">
        <v>21032</v>
      </c>
      <c r="BF5" s="11">
        <v>60.155681970248985</v>
      </c>
      <c r="BG5" s="96">
        <v>3</v>
      </c>
      <c r="BH5" s="29">
        <v>15201</v>
      </c>
      <c r="BI5" s="11">
        <v>39.469305832203922</v>
      </c>
      <c r="BJ5" s="96">
        <v>3</v>
      </c>
      <c r="BK5" s="29">
        <v>64645</v>
      </c>
      <c r="BL5" s="11">
        <v>167.00626361808506</v>
      </c>
      <c r="BM5" s="96">
        <v>3</v>
      </c>
      <c r="BN5" s="29">
        <v>41052</v>
      </c>
      <c r="BO5" s="11">
        <v>104.86567010498078</v>
      </c>
      <c r="BP5" s="96">
        <v>3</v>
      </c>
      <c r="BQ5" s="29">
        <v>26080</v>
      </c>
      <c r="BR5" s="11">
        <v>73.446897595474468</v>
      </c>
      <c r="BS5" s="96">
        <v>3</v>
      </c>
      <c r="BT5" s="29">
        <v>31248</v>
      </c>
      <c r="BU5" s="11">
        <v>86.396088670237049</v>
      </c>
      <c r="BV5" s="96">
        <v>3</v>
      </c>
      <c r="BW5" s="29">
        <v>17865</v>
      </c>
      <c r="BX5" s="11">
        <v>48.573017792810283</v>
      </c>
      <c r="BY5" s="96">
        <v>3</v>
      </c>
    </row>
    <row r="6" spans="1:77" x14ac:dyDescent="0.3">
      <c r="A6">
        <v>2</v>
      </c>
      <c r="B6" t="s">
        <v>80</v>
      </c>
      <c r="C6" s="29">
        <v>26455</v>
      </c>
      <c r="D6" s="11">
        <v>72.36624105545522</v>
      </c>
      <c r="E6" s="96">
        <v>3</v>
      </c>
      <c r="F6" s="29">
        <v>9745</v>
      </c>
      <c r="G6" s="11">
        <v>26.332100782189645</v>
      </c>
      <c r="H6" s="96">
        <v>3</v>
      </c>
      <c r="I6" s="29">
        <v>636</v>
      </c>
      <c r="J6" s="11">
        <v>1.7637739332404314</v>
      </c>
      <c r="K6" s="96">
        <v>1</v>
      </c>
      <c r="L6" s="29">
        <v>3808</v>
      </c>
      <c r="M6" s="11">
        <v>10.488017601844673</v>
      </c>
      <c r="N6" s="96">
        <v>2</v>
      </c>
      <c r="O6" s="29">
        <v>18332</v>
      </c>
      <c r="P6" s="11">
        <v>50.307883367573183</v>
      </c>
      <c r="Q6" s="96">
        <v>3</v>
      </c>
      <c r="R6" s="29">
        <v>3985</v>
      </c>
      <c r="S6" s="11">
        <v>19.305040847022703</v>
      </c>
      <c r="T6" s="96">
        <v>3</v>
      </c>
      <c r="U6" s="29">
        <v>2031</v>
      </c>
      <c r="V6" s="11">
        <v>5.4853560866402802</v>
      </c>
      <c r="W6" s="96">
        <v>1</v>
      </c>
      <c r="X6" s="29">
        <v>773</v>
      </c>
      <c r="Y6" s="11">
        <v>2.0857156152340259</v>
      </c>
      <c r="Z6" s="96">
        <v>2</v>
      </c>
      <c r="AA6" s="29">
        <v>3191</v>
      </c>
      <c r="AB6" s="11">
        <v>20.700412413389831</v>
      </c>
      <c r="AC6" s="96">
        <v>3</v>
      </c>
      <c r="AD6" s="29">
        <v>16332</v>
      </c>
      <c r="AE6" s="11">
        <v>49.546066611191925</v>
      </c>
      <c r="AF6" s="96">
        <v>3</v>
      </c>
      <c r="AG6" s="29">
        <v>2818</v>
      </c>
      <c r="AH6" s="11">
        <v>8.6621143457499823</v>
      </c>
      <c r="AI6" s="96">
        <v>2</v>
      </c>
      <c r="AJ6" s="29">
        <v>586</v>
      </c>
      <c r="AK6" s="11">
        <v>1.7869973561230101</v>
      </c>
      <c r="AL6" s="96">
        <v>2</v>
      </c>
      <c r="AM6" s="29">
        <v>8426</v>
      </c>
      <c r="AN6" s="11">
        <v>24.227391337888413</v>
      </c>
      <c r="AO6" s="96">
        <v>2</v>
      </c>
      <c r="AP6" s="29">
        <v>3771</v>
      </c>
      <c r="AQ6" s="11">
        <v>10.441345260843862</v>
      </c>
      <c r="AR6" s="96">
        <v>2</v>
      </c>
      <c r="AS6" s="29">
        <v>2225</v>
      </c>
      <c r="AT6" s="11">
        <v>6.1606782805265414</v>
      </c>
      <c r="AU6" s="96">
        <v>2</v>
      </c>
      <c r="AV6" s="29">
        <v>1207</v>
      </c>
      <c r="AW6" s="11">
        <v>3.2465426613380606</v>
      </c>
      <c r="AX6" s="96">
        <v>2</v>
      </c>
      <c r="AY6" s="29">
        <v>509</v>
      </c>
      <c r="AZ6" s="11">
        <v>1.5609718375222268</v>
      </c>
      <c r="BA6" s="96">
        <v>1</v>
      </c>
      <c r="BB6" s="29">
        <v>1901</v>
      </c>
      <c r="BC6" s="11">
        <v>5.7890990875598201</v>
      </c>
      <c r="BD6" s="96">
        <v>2</v>
      </c>
      <c r="BE6" s="29">
        <v>18697</v>
      </c>
      <c r="BF6" s="11">
        <v>55.276087143594552</v>
      </c>
      <c r="BG6" s="96">
        <v>2</v>
      </c>
      <c r="BH6" s="29">
        <v>14809</v>
      </c>
      <c r="BI6" s="11">
        <v>40.373256338884879</v>
      </c>
      <c r="BJ6" s="96">
        <v>3</v>
      </c>
      <c r="BK6" s="29">
        <v>59921</v>
      </c>
      <c r="BL6" s="11">
        <v>163.45758510486422</v>
      </c>
      <c r="BM6" s="96">
        <v>2</v>
      </c>
      <c r="BN6" s="29">
        <v>35000</v>
      </c>
      <c r="BO6" s="11">
        <v>94.170565629703859</v>
      </c>
      <c r="BP6" s="96">
        <v>1</v>
      </c>
      <c r="BQ6" s="29">
        <v>24210</v>
      </c>
      <c r="BR6" s="11">
        <v>70.597832685896151</v>
      </c>
      <c r="BS6" s="96">
        <v>2</v>
      </c>
      <c r="BT6" s="29">
        <v>23466</v>
      </c>
      <c r="BU6" s="11">
        <v>67.758958667891761</v>
      </c>
      <c r="BV6" s="96">
        <v>1</v>
      </c>
      <c r="BW6" s="29">
        <v>13102</v>
      </c>
      <c r="BX6" s="11">
        <v>37.183237229812768</v>
      </c>
      <c r="BY6" s="96">
        <v>1</v>
      </c>
    </row>
    <row r="7" spans="1:77" x14ac:dyDescent="0.3">
      <c r="A7">
        <v>3</v>
      </c>
      <c r="B7" t="s">
        <v>81</v>
      </c>
      <c r="C7" s="29">
        <v>7949</v>
      </c>
      <c r="D7" s="11">
        <v>76.982312815816002</v>
      </c>
      <c r="E7" s="96">
        <v>3</v>
      </c>
      <c r="F7" s="29">
        <v>3137</v>
      </c>
      <c r="G7" s="11">
        <v>30.299678648725674</v>
      </c>
      <c r="H7" s="96">
        <v>3</v>
      </c>
      <c r="I7" s="29">
        <v>201</v>
      </c>
      <c r="J7" s="11">
        <v>1.9549258918313135</v>
      </c>
      <c r="K7" s="96">
        <v>2</v>
      </c>
      <c r="L7" s="29">
        <v>1179</v>
      </c>
      <c r="M7" s="11">
        <v>11.52151010395003</v>
      </c>
      <c r="N7" s="96">
        <v>3</v>
      </c>
      <c r="O7" s="29">
        <v>4892</v>
      </c>
      <c r="P7" s="11">
        <v>47.312630697529514</v>
      </c>
      <c r="Q7" s="96">
        <v>2</v>
      </c>
      <c r="R7" s="29">
        <v>903</v>
      </c>
      <c r="S7" s="11">
        <v>15.556216027818005</v>
      </c>
      <c r="T7" s="96">
        <v>1</v>
      </c>
      <c r="U7" s="29">
        <v>521</v>
      </c>
      <c r="V7" s="11">
        <v>5.0239131256551905</v>
      </c>
      <c r="W7" s="96">
        <v>1</v>
      </c>
      <c r="X7" s="29">
        <v>189</v>
      </c>
      <c r="Y7" s="11">
        <v>1.8059832146431976</v>
      </c>
      <c r="Z7" s="96">
        <v>1</v>
      </c>
      <c r="AA7" s="29">
        <v>846</v>
      </c>
      <c r="AB7" s="11">
        <v>19.709886465666262</v>
      </c>
      <c r="AC7" s="96">
        <v>3</v>
      </c>
      <c r="AD7" s="29">
        <v>4666</v>
      </c>
      <c r="AE7" s="11">
        <v>46.114741934660515</v>
      </c>
      <c r="AF7" s="96">
        <v>1</v>
      </c>
      <c r="AG7" s="29">
        <v>784</v>
      </c>
      <c r="AH7" s="11">
        <v>7.8080710945790974</v>
      </c>
      <c r="AI7" s="96">
        <v>1</v>
      </c>
      <c r="AJ7" s="29">
        <v>200</v>
      </c>
      <c r="AK7" s="11">
        <v>1.9670145746179297</v>
      </c>
      <c r="AL7" s="96">
        <v>2</v>
      </c>
      <c r="AM7" s="29">
        <v>2603</v>
      </c>
      <c r="AN7" s="11">
        <v>25.618115281923888</v>
      </c>
      <c r="AO7" s="96">
        <v>3</v>
      </c>
      <c r="AP7" s="29">
        <v>1070</v>
      </c>
      <c r="AQ7" s="11">
        <v>10.535394821824179</v>
      </c>
      <c r="AR7" s="96">
        <v>2</v>
      </c>
      <c r="AS7" s="29">
        <v>722</v>
      </c>
      <c r="AT7" s="11">
        <v>7.1112134431248952</v>
      </c>
      <c r="AU7" s="96">
        <v>3</v>
      </c>
      <c r="AV7" s="29">
        <v>391</v>
      </c>
      <c r="AW7" s="11">
        <v>3.7915336609720747</v>
      </c>
      <c r="AX7" s="96">
        <v>3</v>
      </c>
      <c r="AY7" s="29">
        <v>160</v>
      </c>
      <c r="AZ7" s="11">
        <v>1.6007512765422902</v>
      </c>
      <c r="BA7" s="96">
        <v>2</v>
      </c>
      <c r="BB7" s="29">
        <v>726</v>
      </c>
      <c r="BC7" s="11">
        <v>7.2034626317987653</v>
      </c>
      <c r="BD7" s="96">
        <v>3</v>
      </c>
      <c r="BE7" s="29">
        <v>6521</v>
      </c>
      <c r="BF7" s="11">
        <v>63.763844438195186</v>
      </c>
      <c r="BG7" s="96">
        <v>3</v>
      </c>
      <c r="BH7" s="29">
        <v>4331</v>
      </c>
      <c r="BI7" s="11">
        <v>41.660543079181977</v>
      </c>
      <c r="BJ7" s="96">
        <v>3</v>
      </c>
      <c r="BK7" s="29">
        <v>18719</v>
      </c>
      <c r="BL7" s="11">
        <v>180.34460460621486</v>
      </c>
      <c r="BM7" s="96">
        <v>3</v>
      </c>
      <c r="BN7" s="29">
        <v>10832</v>
      </c>
      <c r="BO7" s="11">
        <v>103.96793754722813</v>
      </c>
      <c r="BP7" s="96">
        <v>3</v>
      </c>
      <c r="BQ7" s="29">
        <v>7246</v>
      </c>
      <c r="BR7" s="11">
        <v>70.726031768862342</v>
      </c>
      <c r="BS7" s="96">
        <v>2</v>
      </c>
      <c r="BT7" s="29">
        <v>8251</v>
      </c>
      <c r="BU7" s="11">
        <v>80.339497481987735</v>
      </c>
      <c r="BV7" s="96">
        <v>3</v>
      </c>
      <c r="BW7" s="29">
        <v>4460</v>
      </c>
      <c r="BX7" s="11">
        <v>43.282649395724107</v>
      </c>
      <c r="BY7" s="96">
        <v>3</v>
      </c>
    </row>
    <row r="8" spans="1:77" x14ac:dyDescent="0.3">
      <c r="A8">
        <v>4</v>
      </c>
      <c r="B8" t="s">
        <v>82</v>
      </c>
      <c r="C8" s="29">
        <v>50278</v>
      </c>
      <c r="D8" s="11">
        <v>68.542476174900116</v>
      </c>
      <c r="E8" s="96">
        <v>2</v>
      </c>
      <c r="F8" s="29">
        <v>17310</v>
      </c>
      <c r="G8" s="11">
        <v>23.447749740770998</v>
      </c>
      <c r="H8" s="96">
        <v>1</v>
      </c>
      <c r="I8" s="29">
        <v>1552</v>
      </c>
      <c r="J8" s="11">
        <v>2.1250779913547575</v>
      </c>
      <c r="K8" s="96">
        <v>3</v>
      </c>
      <c r="L8" s="29">
        <v>7703</v>
      </c>
      <c r="M8" s="11">
        <v>10.509068159998751</v>
      </c>
      <c r="N8" s="96">
        <v>2</v>
      </c>
      <c r="O8" s="29">
        <v>34886</v>
      </c>
      <c r="P8" s="11">
        <v>47.558739748837567</v>
      </c>
      <c r="Q8" s="96">
        <v>3</v>
      </c>
      <c r="R8" s="29">
        <v>7361</v>
      </c>
      <c r="S8" s="11">
        <v>17.301395286788253</v>
      </c>
      <c r="T8" s="96">
        <v>2</v>
      </c>
      <c r="U8" s="29">
        <v>4935</v>
      </c>
      <c r="V8" s="11">
        <v>6.6565967604324854</v>
      </c>
      <c r="W8" s="96">
        <v>3</v>
      </c>
      <c r="X8" s="29">
        <v>1844</v>
      </c>
      <c r="Y8" s="11">
        <v>2.4894493750660351</v>
      </c>
      <c r="Z8" s="96">
        <v>3</v>
      </c>
      <c r="AA8" s="29">
        <v>5142</v>
      </c>
      <c r="AB8" s="11">
        <v>17.995831624679205</v>
      </c>
      <c r="AC8" s="96">
        <v>2</v>
      </c>
      <c r="AD8" s="29">
        <v>35653</v>
      </c>
      <c r="AE8" s="11">
        <v>51.643262252155573</v>
      </c>
      <c r="AF8" s="96">
        <v>3</v>
      </c>
      <c r="AG8" s="29">
        <v>6783</v>
      </c>
      <c r="AH8" s="11">
        <v>9.9099371138006092</v>
      </c>
      <c r="AI8" s="96">
        <v>3</v>
      </c>
      <c r="AJ8" s="29">
        <v>1465</v>
      </c>
      <c r="AK8" s="11">
        <v>2.0989992672804219</v>
      </c>
      <c r="AL8" s="96">
        <v>3</v>
      </c>
      <c r="AM8" s="29">
        <v>17664</v>
      </c>
      <c r="AN8" s="11">
        <v>24.841072596528061</v>
      </c>
      <c r="AO8" s="96">
        <v>2</v>
      </c>
      <c r="AP8" s="29">
        <v>7758</v>
      </c>
      <c r="AQ8" s="11">
        <v>10.606203933854768</v>
      </c>
      <c r="AR8" s="96">
        <v>2</v>
      </c>
      <c r="AS8" s="29">
        <v>5109</v>
      </c>
      <c r="AT8" s="11">
        <v>6.9850246712345037</v>
      </c>
      <c r="AU8" s="96">
        <v>3</v>
      </c>
      <c r="AV8" s="29">
        <v>2431</v>
      </c>
      <c r="AW8" s="11">
        <v>3.2779361086553784</v>
      </c>
      <c r="AX8" s="96">
        <v>2</v>
      </c>
      <c r="AY8" s="29">
        <v>1441</v>
      </c>
      <c r="AZ8" s="11">
        <v>2.1113658717755852</v>
      </c>
      <c r="BA8" s="96">
        <v>3</v>
      </c>
      <c r="BB8" s="29">
        <v>4136</v>
      </c>
      <c r="BC8" s="11">
        <v>6.0388007352664426</v>
      </c>
      <c r="BD8" s="96">
        <v>2</v>
      </c>
      <c r="BE8" s="29">
        <v>41716</v>
      </c>
      <c r="BF8" s="11">
        <v>60.054470273799787</v>
      </c>
      <c r="BG8" s="96">
        <v>3</v>
      </c>
      <c r="BH8" s="29">
        <v>27938</v>
      </c>
      <c r="BI8" s="11">
        <v>38.083305039865301</v>
      </c>
      <c r="BJ8" s="96">
        <v>2</v>
      </c>
      <c r="BK8" s="29">
        <v>118180</v>
      </c>
      <c r="BL8" s="11">
        <v>160.60183355583035</v>
      </c>
      <c r="BM8" s="96">
        <v>1</v>
      </c>
      <c r="BN8" s="29">
        <v>69542</v>
      </c>
      <c r="BO8" s="11">
        <v>93.880549274252331</v>
      </c>
      <c r="BP8" s="96">
        <v>1</v>
      </c>
      <c r="BQ8" s="29">
        <v>54844</v>
      </c>
      <c r="BR8" s="11">
        <v>77.628536718805677</v>
      </c>
      <c r="BS8" s="96">
        <v>3</v>
      </c>
      <c r="BT8" s="29">
        <v>60055</v>
      </c>
      <c r="BU8" s="11">
        <v>84.284445223643118</v>
      </c>
      <c r="BV8" s="96">
        <v>3</v>
      </c>
      <c r="BW8" s="29">
        <v>32971</v>
      </c>
      <c r="BX8" s="11">
        <v>45.712256599444807</v>
      </c>
      <c r="BY8" s="96">
        <v>3</v>
      </c>
    </row>
    <row r="9" spans="1:77" x14ac:dyDescent="0.3">
      <c r="A9">
        <v>5</v>
      </c>
      <c r="B9" t="s">
        <v>83</v>
      </c>
      <c r="C9" s="29">
        <v>40184</v>
      </c>
      <c r="D9" s="11">
        <v>62.685366109424002</v>
      </c>
      <c r="E9" s="96">
        <v>1</v>
      </c>
      <c r="F9" s="29">
        <v>14019</v>
      </c>
      <c r="G9" s="11">
        <v>21.981832756669029</v>
      </c>
      <c r="H9" s="96">
        <v>1</v>
      </c>
      <c r="I9" s="29">
        <v>1133</v>
      </c>
      <c r="J9" s="11">
        <v>1.7823269693931525</v>
      </c>
      <c r="K9" s="96">
        <v>1</v>
      </c>
      <c r="L9" s="29">
        <v>6495</v>
      </c>
      <c r="M9" s="11">
        <v>10.633346727870636</v>
      </c>
      <c r="N9" s="96">
        <v>2</v>
      </c>
      <c r="O9" s="29">
        <v>29797</v>
      </c>
      <c r="P9" s="11">
        <v>45.066701908206653</v>
      </c>
      <c r="Q9" s="96">
        <v>1</v>
      </c>
      <c r="R9" s="29">
        <v>6721</v>
      </c>
      <c r="S9" s="11">
        <v>17.913593690951927</v>
      </c>
      <c r="T9" s="96">
        <v>2</v>
      </c>
      <c r="U9" s="29">
        <v>3871</v>
      </c>
      <c r="V9" s="11">
        <v>5.991093871553459</v>
      </c>
      <c r="W9" s="96">
        <v>2</v>
      </c>
      <c r="X9" s="29">
        <v>1060</v>
      </c>
      <c r="Y9" s="11">
        <v>1.5995277161408656</v>
      </c>
      <c r="Z9" s="96">
        <v>1</v>
      </c>
      <c r="AA9" s="29">
        <v>4518</v>
      </c>
      <c r="AB9" s="11">
        <v>17.354785272638562</v>
      </c>
      <c r="AC9" s="96">
        <v>2</v>
      </c>
      <c r="AD9" s="29">
        <v>32060</v>
      </c>
      <c r="AE9" s="11">
        <v>44.193709852536692</v>
      </c>
      <c r="AF9" s="96">
        <v>1</v>
      </c>
      <c r="AG9" s="29">
        <v>4987</v>
      </c>
      <c r="AH9" s="11">
        <v>6.6798148778031585</v>
      </c>
      <c r="AI9" s="96">
        <v>1</v>
      </c>
      <c r="AJ9" s="29">
        <v>934</v>
      </c>
      <c r="AK9" s="11">
        <v>1.271745774228846</v>
      </c>
      <c r="AL9" s="96">
        <v>1</v>
      </c>
      <c r="AM9" s="29">
        <v>15495</v>
      </c>
      <c r="AN9" s="11">
        <v>23.293829796522136</v>
      </c>
      <c r="AO9" s="96">
        <v>1</v>
      </c>
      <c r="AP9" s="29">
        <v>5937</v>
      </c>
      <c r="AQ9" s="11">
        <v>9.9821583496756343</v>
      </c>
      <c r="AR9" s="96">
        <v>1</v>
      </c>
      <c r="AS9" s="29">
        <v>3406</v>
      </c>
      <c r="AT9" s="11">
        <v>5.7635324457209274</v>
      </c>
      <c r="AU9" s="96">
        <v>1</v>
      </c>
      <c r="AV9" s="29">
        <v>2186</v>
      </c>
      <c r="AW9" s="11">
        <v>3.4951104370462285</v>
      </c>
      <c r="AX9" s="96">
        <v>2</v>
      </c>
      <c r="AY9" s="29">
        <v>1259</v>
      </c>
      <c r="AZ9" s="11">
        <v>1.6812368606943209</v>
      </c>
      <c r="BA9" s="96">
        <v>1</v>
      </c>
      <c r="BB9" s="29">
        <v>3776</v>
      </c>
      <c r="BC9" s="11">
        <v>5.1481842699708578</v>
      </c>
      <c r="BD9" s="96">
        <v>1</v>
      </c>
      <c r="BE9" s="29">
        <v>36559</v>
      </c>
      <c r="BF9" s="11">
        <v>50.209842239442303</v>
      </c>
      <c r="BG9" s="96">
        <v>1</v>
      </c>
      <c r="BH9" s="29">
        <v>24638</v>
      </c>
      <c r="BI9" s="11">
        <v>36.993290774128127</v>
      </c>
      <c r="BJ9" s="96">
        <v>1</v>
      </c>
      <c r="BK9" s="29">
        <v>103748</v>
      </c>
      <c r="BL9" s="11">
        <v>158.6109025462535</v>
      </c>
      <c r="BM9" s="96">
        <v>1</v>
      </c>
      <c r="BN9" s="29">
        <v>60389</v>
      </c>
      <c r="BO9" s="11">
        <v>92.759116002365943</v>
      </c>
      <c r="BP9" s="96">
        <v>1</v>
      </c>
      <c r="BQ9" s="29">
        <v>45326</v>
      </c>
      <c r="BR9" s="11">
        <v>64.723439780869285</v>
      </c>
      <c r="BS9" s="96">
        <v>1</v>
      </c>
      <c r="BT9" s="29">
        <v>43414</v>
      </c>
      <c r="BU9" s="11">
        <v>62.821033080965151</v>
      </c>
      <c r="BV9" s="96">
        <v>1</v>
      </c>
      <c r="BW9" s="29">
        <v>23294</v>
      </c>
      <c r="BX9" s="11">
        <v>34.642457150345578</v>
      </c>
      <c r="BY9" s="96">
        <v>1</v>
      </c>
    </row>
    <row r="10" spans="1:77" x14ac:dyDescent="0.3">
      <c r="A10">
        <v>6</v>
      </c>
      <c r="B10" t="s">
        <v>85</v>
      </c>
      <c r="C10" s="29">
        <v>20966</v>
      </c>
      <c r="D10" s="11">
        <v>74.071406270371156</v>
      </c>
      <c r="E10" s="96">
        <v>3</v>
      </c>
      <c r="F10" s="29">
        <v>7287</v>
      </c>
      <c r="G10" s="11">
        <v>25.595786065232915</v>
      </c>
      <c r="H10" s="96">
        <v>3</v>
      </c>
      <c r="I10" s="29">
        <v>549</v>
      </c>
      <c r="J10" s="11">
        <v>1.9377888955739309</v>
      </c>
      <c r="K10" s="96">
        <v>2</v>
      </c>
      <c r="L10" s="29">
        <v>2872</v>
      </c>
      <c r="M10" s="11">
        <v>9.9618658184503683</v>
      </c>
      <c r="N10" s="96">
        <v>1</v>
      </c>
      <c r="O10" s="29">
        <v>14925</v>
      </c>
      <c r="P10" s="11">
        <v>53.210106458390378</v>
      </c>
      <c r="Q10" s="96">
        <v>3</v>
      </c>
      <c r="R10" s="29">
        <v>2930</v>
      </c>
      <c r="S10" s="11">
        <v>18.387958635487937</v>
      </c>
      <c r="T10" s="96">
        <v>2</v>
      </c>
      <c r="U10" s="29">
        <v>1716</v>
      </c>
      <c r="V10" s="11">
        <v>5.9913178001988801</v>
      </c>
      <c r="W10" s="96">
        <v>2</v>
      </c>
      <c r="X10" s="29">
        <v>631</v>
      </c>
      <c r="Y10" s="11">
        <v>2.2486885860340546</v>
      </c>
      <c r="Z10" s="96">
        <v>2</v>
      </c>
      <c r="AA10" s="29">
        <v>2212</v>
      </c>
      <c r="AB10" s="11">
        <v>19.618612995766647</v>
      </c>
      <c r="AC10" s="96">
        <v>3</v>
      </c>
      <c r="AD10" s="29">
        <v>12589</v>
      </c>
      <c r="AE10" s="11">
        <v>49.690058648841543</v>
      </c>
      <c r="AF10" s="96">
        <v>3</v>
      </c>
      <c r="AG10" s="29">
        <v>2106</v>
      </c>
      <c r="AH10" s="11">
        <v>8.4869790835592021</v>
      </c>
      <c r="AI10" s="96">
        <v>2</v>
      </c>
      <c r="AJ10" s="29">
        <v>646</v>
      </c>
      <c r="AK10" s="11">
        <v>2.5201058737621436</v>
      </c>
      <c r="AL10" s="96">
        <v>3</v>
      </c>
      <c r="AM10" s="29">
        <v>6744</v>
      </c>
      <c r="AN10" s="11">
        <v>24.911672553978853</v>
      </c>
      <c r="AO10" s="96">
        <v>2</v>
      </c>
      <c r="AP10" s="29">
        <v>3186</v>
      </c>
      <c r="AQ10" s="11">
        <v>10.956877784502513</v>
      </c>
      <c r="AR10" s="96">
        <v>3</v>
      </c>
      <c r="AS10" s="29">
        <v>2058</v>
      </c>
      <c r="AT10" s="11">
        <v>7.0725519706475684</v>
      </c>
      <c r="AU10" s="96">
        <v>3</v>
      </c>
      <c r="AV10" s="29">
        <v>823</v>
      </c>
      <c r="AW10" s="11">
        <v>2.8544667822098972</v>
      </c>
      <c r="AX10" s="96">
        <v>1</v>
      </c>
      <c r="AY10" s="29">
        <v>362</v>
      </c>
      <c r="AZ10" s="11">
        <v>1.4945042454863813</v>
      </c>
      <c r="BA10" s="96">
        <v>1</v>
      </c>
      <c r="BB10" s="29">
        <v>1480</v>
      </c>
      <c r="BC10" s="11">
        <v>5.9022788812406741</v>
      </c>
      <c r="BD10" s="96">
        <v>2</v>
      </c>
      <c r="BE10" s="29">
        <v>14315</v>
      </c>
      <c r="BF10" s="11">
        <v>55.995163652659244</v>
      </c>
      <c r="BG10" s="96">
        <v>2</v>
      </c>
      <c r="BH10" s="29">
        <v>10899</v>
      </c>
      <c r="BI10" s="11">
        <v>38.936619875086635</v>
      </c>
      <c r="BJ10" s="96">
        <v>2</v>
      </c>
      <c r="BK10" s="29">
        <v>48632</v>
      </c>
      <c r="BL10" s="11">
        <v>172.83241186236481</v>
      </c>
      <c r="BM10" s="96">
        <v>3</v>
      </c>
      <c r="BN10" s="29">
        <v>27252</v>
      </c>
      <c r="BO10" s="11">
        <v>96.029227879893313</v>
      </c>
      <c r="BP10" s="96">
        <v>2</v>
      </c>
      <c r="BQ10" s="29">
        <v>18095</v>
      </c>
      <c r="BR10" s="11">
        <v>68.799140815501872</v>
      </c>
      <c r="BS10" s="96">
        <v>1</v>
      </c>
      <c r="BT10" s="29">
        <v>20651</v>
      </c>
      <c r="BU10" s="11">
        <v>77.550333170110676</v>
      </c>
      <c r="BV10" s="96">
        <v>3</v>
      </c>
      <c r="BW10" s="29">
        <v>12177</v>
      </c>
      <c r="BX10" s="11">
        <v>44.850288817357502</v>
      </c>
      <c r="BY10" s="96">
        <v>3</v>
      </c>
    </row>
    <row r="11" spans="1:77" x14ac:dyDescent="0.3">
      <c r="A11">
        <v>7</v>
      </c>
      <c r="B11" t="s">
        <v>84</v>
      </c>
      <c r="C11" s="29">
        <v>17462</v>
      </c>
      <c r="D11" s="11">
        <v>68.9104431377704</v>
      </c>
      <c r="E11" s="96">
        <v>2</v>
      </c>
      <c r="F11" s="29">
        <v>6218</v>
      </c>
      <c r="G11" s="11">
        <v>24.352336103565289</v>
      </c>
      <c r="H11" s="96">
        <v>2</v>
      </c>
      <c r="I11" s="29">
        <v>480</v>
      </c>
      <c r="J11" s="11">
        <v>1.9112190234314366</v>
      </c>
      <c r="K11" s="96">
        <v>2</v>
      </c>
      <c r="L11" s="29">
        <v>2918</v>
      </c>
      <c r="M11" s="11">
        <v>11.311794697179732</v>
      </c>
      <c r="N11" s="96">
        <v>3</v>
      </c>
      <c r="O11" s="29">
        <v>10976</v>
      </c>
      <c r="P11" s="11">
        <v>44.054773637820105</v>
      </c>
      <c r="Q11" s="96">
        <v>1</v>
      </c>
      <c r="R11" s="29">
        <v>2493</v>
      </c>
      <c r="S11" s="11">
        <v>17.408922810000821</v>
      </c>
      <c r="T11" s="96">
        <v>2</v>
      </c>
      <c r="U11" s="29">
        <v>1401</v>
      </c>
      <c r="V11" s="11">
        <v>5.5070703298285029</v>
      </c>
      <c r="W11" s="96">
        <v>1</v>
      </c>
      <c r="X11" s="29">
        <v>488</v>
      </c>
      <c r="Y11" s="11">
        <v>1.9409931089031018</v>
      </c>
      <c r="Z11" s="96">
        <v>2</v>
      </c>
      <c r="AA11" s="29">
        <v>1607</v>
      </c>
      <c r="AB11" s="11">
        <v>15.541001818005849</v>
      </c>
      <c r="AC11" s="96">
        <v>1</v>
      </c>
      <c r="AD11" s="29">
        <v>10046</v>
      </c>
      <c r="AE11" s="11">
        <v>45.363088138475035</v>
      </c>
      <c r="AF11" s="96">
        <v>1</v>
      </c>
      <c r="AG11" s="29">
        <v>1634</v>
      </c>
      <c r="AH11" s="11">
        <v>7.6548965573073122</v>
      </c>
      <c r="AI11" s="96">
        <v>1</v>
      </c>
      <c r="AJ11" s="29">
        <v>237</v>
      </c>
      <c r="AK11" s="11">
        <v>1.1131962125814234</v>
      </c>
      <c r="AL11" s="96">
        <v>1</v>
      </c>
      <c r="AM11" s="29">
        <v>5681</v>
      </c>
      <c r="AN11" s="11">
        <v>23.598465911204986</v>
      </c>
      <c r="AO11" s="96">
        <v>1</v>
      </c>
      <c r="AP11" s="29">
        <v>2473</v>
      </c>
      <c r="AQ11" s="11">
        <v>9.5693466171861807</v>
      </c>
      <c r="AR11" s="96">
        <v>1</v>
      </c>
      <c r="AS11" s="29">
        <v>1303</v>
      </c>
      <c r="AT11" s="11">
        <v>5.0199237089438382</v>
      </c>
      <c r="AU11" s="96">
        <v>1</v>
      </c>
      <c r="AV11" s="29">
        <v>944</v>
      </c>
      <c r="AW11" s="11">
        <v>3.6193220702770916</v>
      </c>
      <c r="AX11" s="96">
        <v>2</v>
      </c>
      <c r="AY11" s="29">
        <v>362</v>
      </c>
      <c r="AZ11" s="11">
        <v>1.67316408739468</v>
      </c>
      <c r="BA11" s="96">
        <v>2</v>
      </c>
      <c r="BB11" s="29">
        <v>1387</v>
      </c>
      <c r="BC11" s="11">
        <v>6.2565274678617158</v>
      </c>
      <c r="BD11" s="96">
        <v>3</v>
      </c>
      <c r="BE11" s="29">
        <v>13029</v>
      </c>
      <c r="BF11" s="11">
        <v>56.954602484491389</v>
      </c>
      <c r="BG11" s="96">
        <v>2</v>
      </c>
      <c r="BH11" s="29">
        <v>9608</v>
      </c>
      <c r="BI11" s="11">
        <v>38.361949321183332</v>
      </c>
      <c r="BJ11" s="96">
        <v>2</v>
      </c>
      <c r="BK11" s="29">
        <v>41296</v>
      </c>
      <c r="BL11" s="11">
        <v>164.45498789068486</v>
      </c>
      <c r="BM11" s="96">
        <v>2</v>
      </c>
      <c r="BN11" s="29">
        <v>23697</v>
      </c>
      <c r="BO11" s="11">
        <v>93.027555942425764</v>
      </c>
      <c r="BP11" s="96">
        <v>1</v>
      </c>
      <c r="BQ11" s="29">
        <v>17091</v>
      </c>
      <c r="BR11" s="11">
        <v>73.876458789661797</v>
      </c>
      <c r="BS11" s="96">
        <v>3</v>
      </c>
      <c r="BT11" s="29">
        <v>19532</v>
      </c>
      <c r="BU11" s="11">
        <v>83.218155047267643</v>
      </c>
      <c r="BV11" s="96">
        <v>3</v>
      </c>
      <c r="BW11" s="29">
        <v>9947</v>
      </c>
      <c r="BX11" s="11">
        <v>41.491657438111289</v>
      </c>
      <c r="BY11" s="96">
        <v>2</v>
      </c>
    </row>
    <row r="12" spans="1:77" x14ac:dyDescent="0.3">
      <c r="C12" s="96"/>
      <c r="E12" s="96"/>
      <c r="F12" s="96"/>
      <c r="G12" s="11"/>
      <c r="H12" s="96"/>
      <c r="I12" s="96"/>
      <c r="J12" s="11"/>
      <c r="K12" s="96"/>
      <c r="L12" s="96"/>
      <c r="M12" s="11"/>
      <c r="N12" s="96"/>
      <c r="O12" s="96"/>
      <c r="P12" s="11"/>
      <c r="Q12" s="96"/>
      <c r="R12" s="96"/>
      <c r="S12" s="11"/>
      <c r="T12" s="96"/>
      <c r="U12" s="96"/>
      <c r="V12" s="11"/>
      <c r="W12" s="96"/>
      <c r="X12" s="96"/>
      <c r="Y12" s="11"/>
      <c r="Z12" s="96"/>
      <c r="AA12" s="96"/>
      <c r="AB12" s="11"/>
      <c r="AC12" s="96"/>
      <c r="AD12" s="96"/>
      <c r="AE12" s="11"/>
      <c r="AF12" s="96"/>
      <c r="AG12" s="96"/>
      <c r="AH12" s="11"/>
      <c r="AI12" s="96"/>
      <c r="AJ12" s="96"/>
      <c r="AK12" s="11"/>
      <c r="AL12" s="96"/>
      <c r="AM12" s="96"/>
      <c r="AN12" s="11"/>
      <c r="AO12" s="96"/>
      <c r="AP12" s="96"/>
      <c r="AQ12" s="11"/>
      <c r="AR12" s="96"/>
      <c r="AS12" s="96"/>
      <c r="AT12" s="11"/>
      <c r="AU12" s="96"/>
      <c r="AV12" s="96"/>
      <c r="AW12" s="11"/>
      <c r="AX12" s="96"/>
      <c r="AY12" s="96"/>
      <c r="AZ12" s="11"/>
      <c r="BA12" s="96"/>
      <c r="BB12" s="96"/>
      <c r="BC12" s="11"/>
      <c r="BD12" s="96"/>
      <c r="BE12" s="96"/>
      <c r="BF12" s="11"/>
      <c r="BG12" s="96"/>
      <c r="BH12" s="96"/>
      <c r="BI12" s="11"/>
      <c r="BJ12" s="96"/>
      <c r="BK12" s="96"/>
      <c r="BL12" s="11"/>
      <c r="BM12" s="96"/>
      <c r="BN12" s="96"/>
      <c r="BO12" s="11"/>
      <c r="BP12" s="96"/>
      <c r="BQ12" s="96"/>
      <c r="BR12" s="11"/>
      <c r="BS12" s="96"/>
      <c r="BT12" s="96"/>
      <c r="BU12" s="11"/>
      <c r="BV12" s="96"/>
      <c r="BW12" s="96"/>
      <c r="BX12" s="11"/>
      <c r="BY12" s="96"/>
    </row>
    <row r="13" spans="1:77" x14ac:dyDescent="0.3">
      <c r="C13" s="6"/>
      <c r="F13" s="1"/>
      <c r="G13" s="1"/>
      <c r="H13" s="2"/>
      <c r="I13" s="1"/>
      <c r="J13" s="1"/>
      <c r="K13" s="2"/>
      <c r="L13" s="1"/>
      <c r="M13" s="1"/>
      <c r="N13" s="2"/>
      <c r="O13" s="1"/>
      <c r="P13" s="1"/>
      <c r="Q13" s="2"/>
      <c r="R13" s="1"/>
      <c r="S13" s="1"/>
      <c r="T13" s="2"/>
      <c r="U13" s="1"/>
      <c r="V13" s="1"/>
      <c r="W13" s="2"/>
      <c r="X13" s="1"/>
      <c r="Y13" s="1"/>
      <c r="Z13" s="2"/>
      <c r="AA13" s="1"/>
      <c r="AB13" s="1"/>
      <c r="AC13" s="2"/>
      <c r="AD13" s="1"/>
      <c r="AE13" s="1"/>
      <c r="AF13" s="2"/>
      <c r="AG13" s="1"/>
      <c r="AH13" s="1"/>
      <c r="AI13" s="2"/>
    </row>
    <row r="14" spans="1:77" ht="15" customHeight="1" x14ac:dyDescent="0.3">
      <c r="C14" s="6"/>
      <c r="F14" s="1"/>
      <c r="G14" s="1"/>
      <c r="H14" s="2"/>
      <c r="I14" s="1"/>
      <c r="J14" s="1"/>
      <c r="K14" s="2"/>
      <c r="L14" s="1"/>
      <c r="M14" s="1"/>
      <c r="N14" s="2"/>
      <c r="O14" s="1"/>
      <c r="P14" s="1"/>
      <c r="Q14" s="2"/>
      <c r="R14" s="1"/>
      <c r="S14" s="1"/>
      <c r="T14" s="2"/>
      <c r="U14" s="1"/>
      <c r="V14" s="1"/>
      <c r="W14" s="2"/>
      <c r="X14" s="1"/>
      <c r="Y14" s="1"/>
      <c r="Z14" s="2"/>
      <c r="AA14" s="1"/>
      <c r="AB14" s="1"/>
      <c r="AC14" s="2"/>
      <c r="AD14" s="1"/>
      <c r="AE14" s="1"/>
      <c r="AF14" s="2"/>
      <c r="AG14" s="1"/>
      <c r="AH14" s="1"/>
      <c r="AI14" s="2"/>
    </row>
    <row r="15" spans="1:77" x14ac:dyDescent="0.3">
      <c r="C15" s="6"/>
      <c r="F15" s="1"/>
      <c r="G15" s="1"/>
      <c r="H15" s="2"/>
      <c r="I15" s="1"/>
      <c r="J15" s="1"/>
      <c r="K15" s="2"/>
      <c r="L15" s="1"/>
      <c r="M15" s="1"/>
      <c r="N15" s="2"/>
      <c r="O15" s="1"/>
      <c r="P15" s="1"/>
      <c r="Q15" s="2"/>
      <c r="R15" s="1"/>
      <c r="S15" s="1"/>
      <c r="T15" s="2"/>
      <c r="U15" s="1"/>
      <c r="V15" s="1"/>
      <c r="W15" s="2"/>
      <c r="X15" s="1"/>
      <c r="Y15" s="1"/>
      <c r="Z15" s="2"/>
      <c r="AA15" s="1"/>
      <c r="AB15" s="1"/>
      <c r="AC15" s="2"/>
      <c r="AD15" s="1"/>
      <c r="AE15" s="1"/>
      <c r="AF15" s="2"/>
      <c r="AG15" s="1"/>
      <c r="AH15" s="1"/>
      <c r="AI15" s="2"/>
    </row>
    <row r="16" spans="1:77" x14ac:dyDescent="0.3">
      <c r="C16" s="6"/>
      <c r="F16" s="1"/>
      <c r="G16" s="1"/>
      <c r="H16" s="2"/>
      <c r="I16" s="1"/>
      <c r="J16" s="1"/>
      <c r="K16" s="2"/>
      <c r="L16" s="1"/>
      <c r="M16" s="1"/>
      <c r="N16" s="2"/>
      <c r="O16" s="1"/>
      <c r="P16" s="1"/>
      <c r="Q16" s="2"/>
      <c r="R16" s="1"/>
      <c r="S16" s="1"/>
      <c r="T16" s="2"/>
      <c r="U16" s="1"/>
      <c r="V16" s="1"/>
      <c r="W16" s="2"/>
      <c r="X16" s="1"/>
      <c r="Y16" s="1"/>
      <c r="Z16" s="2"/>
      <c r="AA16" s="1"/>
      <c r="AB16" s="1"/>
      <c r="AC16" s="2"/>
      <c r="AD16" s="1"/>
      <c r="AE16" s="1"/>
      <c r="AF16" s="2"/>
      <c r="AG16" s="1"/>
      <c r="AH16" s="1"/>
      <c r="AI16" s="2"/>
    </row>
    <row r="17" spans="3:35" x14ac:dyDescent="0.3">
      <c r="C17" s="6"/>
      <c r="F17" s="1"/>
      <c r="G17" s="1"/>
      <c r="H17" s="2"/>
      <c r="I17" s="1"/>
      <c r="J17" s="1"/>
      <c r="K17" s="2"/>
      <c r="L17" s="1"/>
      <c r="M17" s="1"/>
      <c r="N17" s="2"/>
      <c r="O17" s="1"/>
      <c r="P17" s="1"/>
      <c r="Q17" s="2"/>
      <c r="R17" s="1"/>
      <c r="S17" s="1"/>
      <c r="T17" s="2"/>
      <c r="U17" s="1"/>
      <c r="V17" s="1"/>
      <c r="W17" s="2"/>
      <c r="X17" s="1"/>
      <c r="Y17" s="1"/>
      <c r="Z17" s="2"/>
      <c r="AA17" s="1"/>
      <c r="AB17" s="1"/>
      <c r="AC17" s="2"/>
      <c r="AD17" s="1"/>
      <c r="AE17" s="1"/>
      <c r="AF17" s="2"/>
      <c r="AG17" s="1"/>
      <c r="AH17" s="1"/>
      <c r="AI17" s="2"/>
    </row>
    <row r="18" spans="3:35" x14ac:dyDescent="0.3">
      <c r="C18" s="6"/>
      <c r="F18" s="1"/>
      <c r="G18" s="1"/>
      <c r="H18" s="2"/>
      <c r="I18" s="1"/>
      <c r="J18" s="1"/>
      <c r="K18" s="2"/>
      <c r="L18" s="1"/>
      <c r="M18" s="1"/>
      <c r="N18" s="2"/>
      <c r="O18" s="1"/>
      <c r="P18" s="1"/>
      <c r="Q18" s="2"/>
      <c r="R18" s="1"/>
      <c r="S18" s="1"/>
      <c r="T18" s="2"/>
      <c r="U18" s="1"/>
      <c r="V18" s="1"/>
      <c r="W18" s="2"/>
      <c r="X18" s="1"/>
      <c r="Y18" s="1"/>
      <c r="Z18" s="2"/>
      <c r="AA18" s="1"/>
      <c r="AB18" s="1"/>
      <c r="AC18" s="2"/>
      <c r="AD18" s="1"/>
      <c r="AE18" s="1"/>
      <c r="AF18" s="2"/>
      <c r="AG18" s="1"/>
      <c r="AH18" s="1"/>
      <c r="AI18" s="2"/>
    </row>
    <row r="19" spans="3:35" x14ac:dyDescent="0.3">
      <c r="C19" s="6"/>
      <c r="F19" s="1"/>
      <c r="G19" s="1"/>
      <c r="H19" s="2"/>
      <c r="I19" s="1"/>
      <c r="J19" s="1"/>
      <c r="K19" s="2"/>
      <c r="L19" s="1"/>
      <c r="M19" s="1"/>
      <c r="N19" s="2"/>
      <c r="O19" s="1"/>
      <c r="P19" s="1"/>
      <c r="Q19" s="2"/>
      <c r="R19" s="1"/>
      <c r="S19" s="1"/>
      <c r="T19" s="2"/>
      <c r="U19" s="1"/>
      <c r="V19" s="1"/>
      <c r="W19" s="2"/>
      <c r="X19" s="1"/>
      <c r="Y19" s="1"/>
      <c r="Z19" s="2"/>
      <c r="AA19" s="1"/>
      <c r="AB19" s="1"/>
      <c r="AC19" s="2"/>
      <c r="AD19" s="1"/>
      <c r="AE19" s="1"/>
      <c r="AF19" s="2"/>
      <c r="AG19" s="1"/>
      <c r="AH19" s="1"/>
      <c r="AI19" s="2"/>
    </row>
    <row r="20" spans="3:35" x14ac:dyDescent="0.3">
      <c r="C20" s="6"/>
      <c r="F20" s="1"/>
      <c r="G20" s="1"/>
      <c r="H20" s="2"/>
      <c r="I20" s="1"/>
      <c r="J20" s="1"/>
      <c r="K20" s="2"/>
      <c r="L20" s="1"/>
      <c r="M20" s="1"/>
      <c r="N20" s="2"/>
      <c r="O20" s="1"/>
      <c r="P20" s="1"/>
      <c r="Q20" s="2"/>
      <c r="R20" s="1"/>
      <c r="S20" s="1"/>
      <c r="T20" s="2"/>
      <c r="U20" s="1"/>
      <c r="V20" s="1"/>
      <c r="W20" s="2"/>
      <c r="X20" s="1"/>
      <c r="Y20" s="1"/>
      <c r="Z20" s="2"/>
      <c r="AA20" s="1"/>
      <c r="AB20" s="1"/>
      <c r="AC20" s="2"/>
      <c r="AD20" s="1"/>
      <c r="AE20" s="1"/>
      <c r="AF20" s="2"/>
      <c r="AG20" s="1"/>
      <c r="AH20" s="1"/>
      <c r="AI20" s="2"/>
    </row>
    <row r="21" spans="3:35" x14ac:dyDescent="0.3">
      <c r="C21" s="6"/>
      <c r="F21" s="1"/>
      <c r="G21" s="1"/>
      <c r="H21" s="2"/>
      <c r="I21" s="1"/>
      <c r="J21" s="1"/>
      <c r="K21" s="2"/>
      <c r="L21" s="1"/>
      <c r="M21" s="1"/>
      <c r="N21" s="2"/>
      <c r="O21" s="1"/>
      <c r="P21" s="1"/>
      <c r="Q21" s="2"/>
      <c r="R21" s="1"/>
      <c r="S21" s="1"/>
      <c r="T21" s="2"/>
      <c r="U21" s="1"/>
      <c r="V21" s="1"/>
      <c r="W21" s="2"/>
      <c r="X21" s="1"/>
      <c r="Y21" s="1"/>
      <c r="Z21" s="2"/>
      <c r="AA21" s="1"/>
      <c r="AB21" s="1"/>
      <c r="AC21" s="2"/>
      <c r="AD21" s="1"/>
      <c r="AE21" s="1"/>
      <c r="AF21" s="2"/>
      <c r="AG21" s="1"/>
      <c r="AH21" s="1"/>
      <c r="AI21" s="2"/>
    </row>
    <row r="22" spans="3:35" x14ac:dyDescent="0.3">
      <c r="C22" s="6"/>
      <c r="F22" s="1"/>
      <c r="G22" s="1"/>
      <c r="H22" s="2"/>
      <c r="I22" s="1"/>
      <c r="J22" s="1"/>
      <c r="K22" s="2"/>
      <c r="L22" s="1"/>
      <c r="M22" s="1"/>
      <c r="N22" s="2"/>
      <c r="O22" s="1"/>
      <c r="P22" s="1"/>
      <c r="Q22" s="2"/>
      <c r="R22" s="1"/>
      <c r="S22" s="1"/>
      <c r="T22" s="2"/>
      <c r="U22" s="1"/>
      <c r="V22" s="1"/>
      <c r="W22" s="2"/>
      <c r="X22" s="1"/>
      <c r="Y22" s="1"/>
      <c r="Z22" s="2"/>
      <c r="AA22" s="1"/>
      <c r="AB22" s="1"/>
      <c r="AC22" s="2"/>
      <c r="AD22" s="1"/>
      <c r="AE22" s="1"/>
      <c r="AF22" s="2"/>
      <c r="AG22" s="1"/>
      <c r="AH22" s="1"/>
      <c r="AI22" s="2"/>
    </row>
    <row r="23" spans="3:35" x14ac:dyDescent="0.3">
      <c r="C23" s="6"/>
      <c r="F23" s="1"/>
      <c r="G23" s="1"/>
      <c r="H23" s="2"/>
      <c r="I23" s="1"/>
      <c r="J23" s="1"/>
      <c r="K23" s="2"/>
      <c r="L23" s="1"/>
      <c r="M23" s="1"/>
      <c r="N23" s="2"/>
      <c r="O23" s="1"/>
      <c r="P23" s="1"/>
      <c r="Q23" s="2"/>
      <c r="R23" s="1"/>
      <c r="S23" s="1"/>
      <c r="T23" s="2"/>
      <c r="U23" s="1"/>
      <c r="V23" s="1"/>
      <c r="W23" s="2"/>
      <c r="X23" s="1"/>
      <c r="Y23" s="1"/>
      <c r="Z23" s="2"/>
      <c r="AA23" s="1"/>
      <c r="AB23" s="1"/>
      <c r="AC23" s="2"/>
      <c r="AD23" s="1"/>
      <c r="AE23" s="1"/>
      <c r="AF23" s="2"/>
      <c r="AG23" s="1"/>
      <c r="AH23" s="1"/>
      <c r="AI23" s="2"/>
    </row>
    <row r="24" spans="3:35" x14ac:dyDescent="0.3">
      <c r="C24" s="6"/>
      <c r="F24" s="1"/>
      <c r="G24" s="1"/>
      <c r="H24" s="2"/>
      <c r="I24" s="1"/>
      <c r="J24" s="1"/>
      <c r="K24" s="2"/>
      <c r="L24" s="1"/>
      <c r="M24" s="1"/>
      <c r="N24" s="2"/>
      <c r="O24" s="1"/>
      <c r="P24" s="1"/>
      <c r="Q24" s="2"/>
      <c r="R24" s="1"/>
      <c r="S24" s="1"/>
      <c r="T24" s="2"/>
      <c r="U24" s="1"/>
      <c r="V24" s="1"/>
      <c r="W24" s="2"/>
      <c r="X24" s="1"/>
      <c r="Y24" s="1"/>
      <c r="Z24" s="2"/>
      <c r="AA24" s="1"/>
      <c r="AB24" s="1"/>
      <c r="AC24" s="2"/>
      <c r="AD24" s="1"/>
      <c r="AE24" s="1"/>
      <c r="AF24" s="2"/>
      <c r="AG24" s="1"/>
      <c r="AH24" s="1"/>
      <c r="AI24" s="2"/>
    </row>
    <row r="25" spans="3:35" x14ac:dyDescent="0.3">
      <c r="C25" s="6"/>
      <c r="F25" s="1"/>
      <c r="G25" s="1"/>
      <c r="H25" s="2"/>
      <c r="I25" s="1"/>
      <c r="J25" s="1"/>
      <c r="K25" s="2"/>
      <c r="L25" s="1"/>
      <c r="M25" s="1"/>
      <c r="N25" s="2"/>
      <c r="O25" s="1"/>
      <c r="P25" s="1"/>
      <c r="Q25" s="2"/>
      <c r="R25" s="1"/>
      <c r="S25" s="1"/>
      <c r="T25" s="2"/>
      <c r="U25" s="1"/>
      <c r="V25" s="1"/>
      <c r="W25" s="2"/>
      <c r="X25" s="1"/>
      <c r="Y25" s="1"/>
      <c r="Z25" s="2"/>
      <c r="AA25" s="1"/>
      <c r="AB25" s="1"/>
      <c r="AC25" s="2"/>
      <c r="AD25" s="1"/>
      <c r="AE25" s="1"/>
      <c r="AF25" s="2"/>
      <c r="AG25" s="1"/>
      <c r="AH25" s="1"/>
      <c r="AI25" s="2"/>
    </row>
    <row r="26" spans="3:35" x14ac:dyDescent="0.3">
      <c r="C26" s="6"/>
      <c r="F26" s="1"/>
      <c r="G26" s="1"/>
      <c r="H26" s="2"/>
      <c r="I26" s="1"/>
      <c r="J26" s="1"/>
      <c r="K26" s="2"/>
      <c r="L26" s="1"/>
      <c r="M26" s="1"/>
      <c r="N26" s="2"/>
      <c r="O26" s="1"/>
      <c r="P26" s="1"/>
      <c r="Q26" s="2"/>
      <c r="R26" s="1"/>
      <c r="S26" s="1"/>
      <c r="T26" s="2"/>
      <c r="U26" s="1"/>
      <c r="V26" s="1"/>
      <c r="W26" s="2"/>
      <c r="X26" s="1"/>
      <c r="Y26" s="1"/>
      <c r="Z26" s="2"/>
      <c r="AA26" s="1"/>
      <c r="AB26" s="1"/>
      <c r="AC26" s="2"/>
      <c r="AD26" s="1"/>
      <c r="AE26" s="1"/>
      <c r="AF26" s="2"/>
      <c r="AG26" s="1"/>
      <c r="AH26" s="1"/>
      <c r="AI26" s="2"/>
    </row>
    <row r="27" spans="3:35" x14ac:dyDescent="0.3">
      <c r="C27" s="6"/>
      <c r="F27" s="1"/>
      <c r="G27" s="1"/>
      <c r="H27" s="2"/>
      <c r="I27" s="1"/>
      <c r="J27" s="1"/>
      <c r="K27" s="2"/>
      <c r="L27" s="1"/>
      <c r="M27" s="1"/>
      <c r="N27" s="2"/>
      <c r="O27" s="1"/>
      <c r="P27" s="1"/>
      <c r="Q27" s="2"/>
      <c r="R27" s="1"/>
      <c r="S27" s="1"/>
      <c r="T27" s="2"/>
      <c r="U27" s="1"/>
      <c r="V27" s="1"/>
      <c r="W27" s="2"/>
      <c r="X27" s="1"/>
      <c r="Y27" s="1"/>
      <c r="Z27" s="2"/>
      <c r="AA27" s="1"/>
      <c r="AB27" s="1"/>
      <c r="AC27" s="2"/>
      <c r="AD27" s="1"/>
      <c r="AE27" s="1"/>
      <c r="AF27" s="2"/>
      <c r="AG27" s="1"/>
      <c r="AH27" s="1"/>
      <c r="AI27" s="2"/>
    </row>
    <row r="28" spans="3:35" x14ac:dyDescent="0.3">
      <c r="C28" s="6"/>
      <c r="F28" s="1"/>
      <c r="G28" s="1"/>
      <c r="H28" s="2"/>
      <c r="I28" s="1"/>
      <c r="J28" s="1"/>
      <c r="K28" s="2"/>
      <c r="L28" s="1"/>
      <c r="M28" s="1"/>
      <c r="N28" s="2"/>
      <c r="O28" s="1"/>
      <c r="P28" s="1"/>
      <c r="Q28" s="2"/>
      <c r="R28" s="1"/>
      <c r="S28" s="1"/>
      <c r="T28" s="2"/>
      <c r="U28" s="1"/>
      <c r="V28" s="1"/>
      <c r="W28" s="2"/>
      <c r="X28" s="1"/>
      <c r="Y28" s="1"/>
      <c r="Z28" s="2"/>
      <c r="AA28" s="1"/>
      <c r="AB28" s="1"/>
      <c r="AC28" s="2"/>
      <c r="AD28" s="1"/>
      <c r="AE28" s="1"/>
      <c r="AF28" s="2"/>
      <c r="AG28" s="1"/>
      <c r="AH28" s="1"/>
      <c r="AI28" s="2"/>
    </row>
    <row r="29" spans="3:35" x14ac:dyDescent="0.3">
      <c r="C29" s="6"/>
      <c r="F29" s="1"/>
      <c r="G29" s="1"/>
      <c r="H29" s="2"/>
      <c r="I29" s="1"/>
      <c r="J29" s="1"/>
      <c r="K29" s="2"/>
      <c r="L29" s="1"/>
      <c r="M29" s="1"/>
      <c r="N29" s="2"/>
      <c r="O29" s="1"/>
      <c r="P29" s="1"/>
      <c r="Q29" s="2"/>
      <c r="R29" s="1"/>
      <c r="S29" s="1"/>
      <c r="T29" s="2"/>
      <c r="U29" s="1"/>
      <c r="V29" s="1"/>
      <c r="W29" s="2"/>
      <c r="X29" s="1"/>
      <c r="Y29" s="1"/>
      <c r="Z29" s="2"/>
      <c r="AA29" s="1"/>
      <c r="AB29" s="1"/>
      <c r="AC29" s="2"/>
      <c r="AD29" s="1"/>
      <c r="AE29" s="1"/>
      <c r="AF29" s="2"/>
      <c r="AG29" s="1"/>
      <c r="AH29" s="1"/>
      <c r="AI29" s="2"/>
    </row>
    <row r="30" spans="3:35" x14ac:dyDescent="0.3">
      <c r="C30" s="6"/>
      <c r="F30" s="1"/>
      <c r="G30" s="1"/>
      <c r="H30" s="2"/>
      <c r="I30" s="1"/>
      <c r="J30" s="1"/>
      <c r="K30" s="2"/>
      <c r="L30" s="1"/>
      <c r="M30" s="1"/>
      <c r="N30" s="2"/>
      <c r="O30" s="1"/>
      <c r="P30" s="1"/>
      <c r="Q30" s="2"/>
      <c r="R30" s="1"/>
      <c r="S30" s="1"/>
      <c r="T30" s="2"/>
      <c r="U30" s="1"/>
      <c r="V30" s="1"/>
      <c r="W30" s="2"/>
      <c r="X30" s="1"/>
      <c r="Y30" s="1"/>
      <c r="Z30" s="2"/>
      <c r="AA30" s="1"/>
      <c r="AB30" s="1"/>
      <c r="AC30" s="2"/>
      <c r="AD30" s="1"/>
      <c r="AE30" s="1"/>
      <c r="AF30" s="2"/>
      <c r="AG30" s="1"/>
      <c r="AH30" s="1"/>
      <c r="AI30" s="2"/>
    </row>
    <row r="31" spans="3:35" x14ac:dyDescent="0.3">
      <c r="C31" s="6"/>
      <c r="F31" s="1"/>
      <c r="G31" s="2"/>
      <c r="H31" s="2"/>
      <c r="I31" s="1"/>
      <c r="J31" s="2"/>
      <c r="K31" s="2"/>
      <c r="L31" s="1"/>
      <c r="M31" s="1"/>
      <c r="N31" s="2"/>
      <c r="O31" s="1"/>
      <c r="P31" s="1"/>
      <c r="Q31" s="2"/>
      <c r="R31" s="1"/>
      <c r="S31" s="1"/>
      <c r="T31" s="2"/>
      <c r="U31" s="1"/>
      <c r="V31" s="1"/>
      <c r="W31" s="2"/>
      <c r="X31" s="1"/>
      <c r="Y31" s="1"/>
      <c r="Z31" s="2"/>
      <c r="AA31" s="1"/>
      <c r="AB31" s="1"/>
      <c r="AC31" s="2"/>
      <c r="AD31" s="1"/>
      <c r="AE31" s="1"/>
      <c r="AF31" s="2"/>
      <c r="AG31" s="1"/>
      <c r="AH31" s="1"/>
      <c r="AI31" s="2"/>
    </row>
    <row r="32" spans="3:35" x14ac:dyDescent="0.3">
      <c r="C32" s="6"/>
      <c r="F32" s="1"/>
      <c r="G32" s="1"/>
      <c r="H32" s="2"/>
      <c r="I32" s="1"/>
      <c r="J32" s="1"/>
      <c r="K32" s="2"/>
      <c r="L32" s="1"/>
      <c r="M32" s="1"/>
      <c r="N32" s="2"/>
      <c r="O32" s="1"/>
      <c r="P32" s="1"/>
      <c r="Q32" s="2"/>
      <c r="R32" s="1"/>
      <c r="S32" s="1"/>
      <c r="T32" s="2"/>
      <c r="U32" s="1"/>
      <c r="V32" s="1"/>
      <c r="W32" s="2"/>
      <c r="X32" s="1"/>
      <c r="Y32" s="1"/>
      <c r="Z32" s="2"/>
      <c r="AA32" s="1"/>
      <c r="AB32" s="1"/>
      <c r="AC32" s="2"/>
      <c r="AD32" s="1"/>
      <c r="AE32" s="1"/>
      <c r="AF32" s="2"/>
      <c r="AG32" s="1"/>
      <c r="AH32" s="1"/>
      <c r="AI32" s="2"/>
    </row>
    <row r="33" spans="3:35" x14ac:dyDescent="0.3">
      <c r="C33" s="6"/>
      <c r="F33" s="1"/>
      <c r="G33" s="1"/>
      <c r="H33" s="2"/>
      <c r="I33" s="1"/>
      <c r="J33" s="1"/>
      <c r="K33" s="2"/>
      <c r="L33" s="1"/>
      <c r="M33" s="1"/>
      <c r="N33" s="2"/>
      <c r="O33" s="1"/>
      <c r="P33" s="1"/>
      <c r="Q33" s="2"/>
      <c r="R33" s="1"/>
      <c r="S33" s="1"/>
      <c r="T33" s="2"/>
      <c r="U33" s="1"/>
      <c r="V33" s="1"/>
      <c r="W33" s="2"/>
      <c r="X33" s="1"/>
      <c r="Y33" s="1"/>
      <c r="Z33" s="2"/>
      <c r="AA33" s="1"/>
      <c r="AB33" s="1"/>
      <c r="AC33" s="2"/>
      <c r="AD33" s="1"/>
      <c r="AE33" s="1"/>
      <c r="AF33" s="2"/>
      <c r="AG33" s="1"/>
      <c r="AH33" s="1"/>
      <c r="AI33" s="2"/>
    </row>
    <row r="34" spans="3:35" x14ac:dyDescent="0.3">
      <c r="C34" s="6"/>
      <c r="F34" s="1"/>
      <c r="G34" s="1"/>
      <c r="H34" s="2"/>
      <c r="I34" s="1"/>
      <c r="J34" s="1"/>
      <c r="K34" s="2"/>
      <c r="L34" s="1"/>
      <c r="M34" s="1"/>
      <c r="N34" s="2"/>
      <c r="O34" s="1"/>
      <c r="P34" s="1"/>
      <c r="Q34" s="2"/>
      <c r="R34" s="1"/>
      <c r="S34" s="1"/>
      <c r="T34" s="2"/>
      <c r="U34" s="1"/>
      <c r="V34" s="1"/>
      <c r="W34" s="2"/>
      <c r="X34" s="1"/>
      <c r="Y34" s="1"/>
      <c r="Z34" s="2"/>
      <c r="AA34" s="1"/>
      <c r="AB34" s="1"/>
      <c r="AC34" s="2"/>
      <c r="AD34" s="1"/>
      <c r="AE34" s="1"/>
      <c r="AF34" s="2"/>
      <c r="AG34" s="1"/>
      <c r="AH34" s="1"/>
      <c r="AI34" s="2"/>
    </row>
    <row r="35" spans="3:35" x14ac:dyDescent="0.3">
      <c r="C35" s="6"/>
      <c r="F35" s="1"/>
      <c r="G35" s="1"/>
      <c r="H35" s="2"/>
      <c r="I35" s="1"/>
      <c r="J35" s="1"/>
      <c r="K35" s="2"/>
      <c r="L35" s="1"/>
      <c r="M35" s="1"/>
      <c r="N35" s="2"/>
      <c r="O35" s="1"/>
      <c r="P35" s="1"/>
      <c r="Q35" s="2"/>
      <c r="R35" s="1"/>
      <c r="S35" s="1"/>
      <c r="T35" s="2"/>
      <c r="U35" s="1"/>
      <c r="V35" s="1"/>
      <c r="W35" s="2"/>
      <c r="X35" s="1"/>
      <c r="Y35" s="1"/>
      <c r="Z35" s="2"/>
      <c r="AA35" s="1"/>
      <c r="AB35" s="1"/>
      <c r="AC35" s="2"/>
      <c r="AD35" s="1"/>
      <c r="AE35" s="1"/>
      <c r="AF35" s="2"/>
      <c r="AG35" s="1"/>
      <c r="AH35" s="1"/>
      <c r="AI35" s="2"/>
    </row>
    <row r="36" spans="3:35" x14ac:dyDescent="0.3">
      <c r="C36" s="6"/>
      <c r="F36" s="1"/>
      <c r="G36" s="1"/>
      <c r="H36" s="2"/>
      <c r="I36" s="1"/>
      <c r="J36" s="1"/>
      <c r="K36" s="2"/>
      <c r="L36" s="1"/>
      <c r="M36" s="1"/>
      <c r="N36" s="2"/>
      <c r="O36" s="1"/>
      <c r="P36" s="1"/>
      <c r="Q36" s="2"/>
      <c r="R36" s="1"/>
      <c r="S36" s="1"/>
      <c r="T36" s="2"/>
      <c r="U36" s="1"/>
      <c r="V36" s="1"/>
      <c r="W36" s="2"/>
      <c r="X36" s="1"/>
      <c r="Y36" s="1"/>
      <c r="Z36" s="2"/>
      <c r="AA36" s="1"/>
      <c r="AB36" s="1"/>
      <c r="AC36" s="2"/>
      <c r="AD36" s="1"/>
      <c r="AE36" s="1"/>
      <c r="AF36" s="2"/>
      <c r="AG36" s="1"/>
      <c r="AH36" s="1"/>
      <c r="AI36" s="2"/>
    </row>
    <row r="37" spans="3:35" x14ac:dyDescent="0.3">
      <c r="C37" s="6"/>
      <c r="F37" s="1"/>
      <c r="G37" s="1"/>
      <c r="H37" s="2"/>
      <c r="I37" s="1"/>
      <c r="J37" s="1"/>
      <c r="K37" s="2"/>
      <c r="L37" s="1"/>
      <c r="M37" s="1"/>
      <c r="N37" s="2"/>
      <c r="O37" s="1"/>
      <c r="P37" s="1"/>
      <c r="Q37" s="2"/>
      <c r="R37" s="1"/>
      <c r="S37" s="1"/>
      <c r="T37" s="2"/>
      <c r="U37" s="1"/>
      <c r="V37" s="1"/>
      <c r="W37" s="2"/>
      <c r="X37" s="1"/>
      <c r="Y37" s="1"/>
      <c r="Z37" s="2"/>
      <c r="AA37" s="1"/>
      <c r="AB37" s="1"/>
      <c r="AC37" s="2"/>
      <c r="AD37" s="1"/>
      <c r="AE37" s="1"/>
      <c r="AF37" s="2"/>
      <c r="AG37" s="1"/>
      <c r="AH37" s="1"/>
      <c r="AI37" s="2"/>
    </row>
    <row r="38" spans="3:35" x14ac:dyDescent="0.3">
      <c r="C38" s="6"/>
      <c r="F38" s="1"/>
      <c r="G38" s="1"/>
      <c r="H38" s="2"/>
      <c r="I38" s="1"/>
      <c r="J38" s="1"/>
      <c r="K38" s="2"/>
      <c r="L38" s="1"/>
      <c r="M38" s="1"/>
      <c r="N38" s="2"/>
      <c r="O38" s="1"/>
      <c r="P38" s="1"/>
      <c r="Q38" s="2"/>
      <c r="R38" s="1"/>
      <c r="S38" s="1"/>
      <c r="T38" s="2"/>
      <c r="U38" s="1"/>
      <c r="V38" s="1"/>
      <c r="W38" s="2"/>
      <c r="X38" s="1"/>
      <c r="Y38" s="1"/>
      <c r="Z38" s="2"/>
      <c r="AA38" s="1"/>
      <c r="AB38" s="1"/>
      <c r="AC38" s="2"/>
      <c r="AD38" s="1"/>
      <c r="AE38" s="1"/>
      <c r="AF38" s="2"/>
      <c r="AG38" s="1"/>
      <c r="AH38" s="1"/>
      <c r="AI38" s="2"/>
    </row>
    <row r="39" spans="3:35" x14ac:dyDescent="0.3">
      <c r="C39" s="6"/>
      <c r="F39" s="1"/>
      <c r="G39" s="1"/>
      <c r="H39" s="2"/>
      <c r="I39" s="1"/>
      <c r="J39" s="1"/>
      <c r="K39" s="2"/>
      <c r="L39" s="1"/>
      <c r="M39" s="1"/>
      <c r="N39" s="2"/>
      <c r="O39" s="1"/>
      <c r="P39" s="1"/>
      <c r="Q39" s="2"/>
      <c r="R39" s="1"/>
      <c r="S39" s="1"/>
      <c r="T39" s="2"/>
      <c r="U39" s="1"/>
      <c r="V39" s="1"/>
      <c r="W39" s="2"/>
      <c r="X39" s="1"/>
      <c r="Y39" s="1"/>
      <c r="Z39" s="2"/>
      <c r="AA39" s="1"/>
      <c r="AB39" s="1"/>
      <c r="AC39" s="2"/>
      <c r="AD39" s="1"/>
      <c r="AE39" s="1"/>
      <c r="AF39" s="2"/>
      <c r="AG39" s="1"/>
      <c r="AH39" s="1"/>
      <c r="AI39" s="2"/>
    </row>
    <row r="40" spans="3:35" x14ac:dyDescent="0.3">
      <c r="C40" s="6"/>
      <c r="F40" s="1"/>
      <c r="G40" s="1"/>
      <c r="H40" s="2"/>
      <c r="I40" s="1"/>
      <c r="J40" s="1"/>
      <c r="K40" s="2"/>
      <c r="L40" s="1"/>
      <c r="M40" s="1"/>
      <c r="N40" s="2"/>
      <c r="O40" s="1"/>
      <c r="P40" s="1"/>
      <c r="Q40" s="2"/>
      <c r="R40" s="1"/>
      <c r="S40" s="1"/>
      <c r="T40" s="2"/>
      <c r="U40" s="1"/>
      <c r="V40" s="1"/>
      <c r="W40" s="2"/>
      <c r="X40" s="1"/>
      <c r="Y40" s="1"/>
      <c r="Z40" s="2"/>
      <c r="AA40" s="1"/>
      <c r="AB40" s="1"/>
      <c r="AC40" s="2"/>
      <c r="AD40" s="1"/>
      <c r="AE40" s="1"/>
      <c r="AF40" s="2"/>
      <c r="AG40" s="1"/>
      <c r="AH40" s="1"/>
      <c r="AI40" s="2"/>
    </row>
    <row r="41" spans="3:35" x14ac:dyDescent="0.3">
      <c r="C41" s="6"/>
      <c r="F41" s="1"/>
      <c r="G41" s="1"/>
      <c r="H41" s="2"/>
      <c r="I41" s="1"/>
      <c r="J41" s="1"/>
      <c r="K41" s="2"/>
      <c r="L41" s="1"/>
      <c r="M41" s="1"/>
      <c r="N41" s="2"/>
      <c r="O41" s="1"/>
      <c r="P41" s="1"/>
      <c r="Q41" s="2"/>
      <c r="R41" s="1"/>
      <c r="S41" s="1"/>
      <c r="T41" s="2"/>
      <c r="U41" s="1"/>
      <c r="V41" s="1"/>
      <c r="W41" s="2"/>
      <c r="X41" s="1"/>
      <c r="Y41" s="1"/>
      <c r="Z41" s="2"/>
      <c r="AA41" s="1"/>
      <c r="AB41" s="1"/>
      <c r="AC41" s="2"/>
      <c r="AD41" s="1"/>
      <c r="AE41" s="1"/>
      <c r="AF41" s="2"/>
      <c r="AG41" s="1"/>
      <c r="AH41" s="1"/>
      <c r="AI41" s="2"/>
    </row>
    <row r="42" spans="3:35" x14ac:dyDescent="0.3">
      <c r="F42" s="1"/>
      <c r="G42" s="1"/>
      <c r="H42" s="2"/>
      <c r="I42" s="1"/>
      <c r="J42" s="1"/>
      <c r="K42" s="2"/>
      <c r="L42" s="1"/>
      <c r="M42" s="1"/>
      <c r="N42" s="2"/>
      <c r="O42" s="1"/>
      <c r="P42" s="1"/>
      <c r="Q42" s="2"/>
      <c r="R42" s="1"/>
      <c r="S42" s="1"/>
      <c r="T42" s="2"/>
      <c r="U42" s="1"/>
      <c r="V42" s="1"/>
      <c r="W42" s="2"/>
      <c r="X42" s="1"/>
      <c r="Y42" s="1"/>
      <c r="Z42" s="2"/>
      <c r="AA42" s="1"/>
      <c r="AB42" s="1"/>
      <c r="AC42" s="2"/>
      <c r="AD42" s="1"/>
      <c r="AE42" s="1"/>
      <c r="AF42" s="2"/>
      <c r="AG42" s="1"/>
      <c r="AH42" s="1"/>
      <c r="AI42" s="2"/>
    </row>
    <row r="43" spans="3:35" x14ac:dyDescent="0.3">
      <c r="F43" s="1"/>
      <c r="G43" s="1"/>
      <c r="H43" s="2"/>
      <c r="I43" s="1"/>
      <c r="J43" s="1"/>
      <c r="K43" s="2"/>
      <c r="L43" s="1"/>
      <c r="M43" s="1"/>
      <c r="N43" s="2"/>
      <c r="O43" s="1"/>
      <c r="P43" s="1"/>
      <c r="Q43" s="2"/>
      <c r="R43" s="1"/>
      <c r="S43" s="1"/>
      <c r="T43" s="2"/>
      <c r="U43" s="1"/>
      <c r="V43" s="1"/>
      <c r="W43" s="2"/>
      <c r="X43" s="1"/>
      <c r="Y43" s="1"/>
      <c r="Z43" s="2"/>
      <c r="AA43" s="1"/>
      <c r="AB43" s="1"/>
      <c r="AC43" s="2"/>
      <c r="AD43" s="1"/>
      <c r="AE43" s="1"/>
      <c r="AF43" s="2"/>
      <c r="AG43" s="1"/>
      <c r="AH43" s="1"/>
      <c r="AI43" s="2"/>
    </row>
    <row r="44" spans="3:35" x14ac:dyDescent="0.3">
      <c r="F44" s="1"/>
      <c r="G44" s="1"/>
      <c r="H44" s="2"/>
      <c r="I44" s="1"/>
      <c r="J44" s="1"/>
      <c r="K44" s="2"/>
      <c r="L44" s="1"/>
      <c r="M44" s="1"/>
      <c r="N44" s="2"/>
      <c r="O44" s="1"/>
      <c r="P44" s="1"/>
      <c r="Q44" s="2"/>
      <c r="R44" s="1"/>
      <c r="S44" s="1"/>
      <c r="T44" s="2"/>
      <c r="U44" s="1"/>
      <c r="V44" s="1"/>
      <c r="W44" s="2"/>
      <c r="X44" s="1"/>
      <c r="Y44" s="1"/>
      <c r="Z44" s="2"/>
      <c r="AA44" s="1"/>
      <c r="AB44" s="1"/>
      <c r="AC44" s="2"/>
      <c r="AD44" s="1"/>
      <c r="AE44" s="1"/>
      <c r="AF44" s="2"/>
      <c r="AG44" s="1"/>
      <c r="AH44" s="1"/>
      <c r="AI44" s="2"/>
    </row>
    <row r="45" spans="3:35" x14ac:dyDescent="0.3">
      <c r="F45" s="1"/>
      <c r="G45" s="1"/>
      <c r="H45" s="2"/>
      <c r="I45" s="1"/>
      <c r="J45" s="1"/>
      <c r="K45" s="2"/>
      <c r="L45" s="1"/>
      <c r="M45" s="1"/>
      <c r="N45" s="2"/>
      <c r="O45" s="1"/>
      <c r="P45" s="1"/>
      <c r="Q45" s="2"/>
      <c r="R45" s="1"/>
      <c r="S45" s="1"/>
      <c r="T45" s="2"/>
      <c r="U45" s="1"/>
      <c r="V45" s="1"/>
      <c r="W45" s="2"/>
      <c r="X45" s="1"/>
      <c r="Y45" s="1"/>
      <c r="Z45" s="2"/>
      <c r="AA45" s="1"/>
      <c r="AB45" s="1"/>
      <c r="AC45" s="2"/>
      <c r="AD45" s="1"/>
      <c r="AE45" s="1"/>
      <c r="AF45" s="2"/>
      <c r="AG45" s="1"/>
      <c r="AH45" s="1"/>
      <c r="AI45" s="2"/>
    </row>
    <row r="46" spans="3:35" x14ac:dyDescent="0.3">
      <c r="F46" s="1"/>
      <c r="G46" s="1"/>
      <c r="H46" s="2"/>
      <c r="I46" s="1"/>
      <c r="J46" s="1"/>
      <c r="K46" s="2"/>
      <c r="L46" s="1"/>
      <c r="M46" s="1"/>
      <c r="N46" s="2"/>
      <c r="O46" s="1"/>
      <c r="P46" s="1"/>
      <c r="Q46" s="2"/>
      <c r="R46" s="1"/>
      <c r="S46" s="1"/>
      <c r="T46" s="2"/>
      <c r="U46" s="1"/>
      <c r="V46" s="1"/>
      <c r="W46" s="2"/>
      <c r="X46" s="1"/>
      <c r="Y46" s="1"/>
      <c r="Z46" s="2"/>
      <c r="AA46" s="1"/>
      <c r="AB46" s="1"/>
      <c r="AC46" s="2"/>
      <c r="AD46" s="1"/>
      <c r="AE46" s="1"/>
      <c r="AF46" s="2"/>
      <c r="AG46" s="1"/>
      <c r="AH46" s="1"/>
      <c r="AI46" s="2"/>
    </row>
    <row r="47" spans="3:35" x14ac:dyDescent="0.3">
      <c r="F47" s="1"/>
      <c r="G47" s="1"/>
      <c r="H47" s="2"/>
      <c r="I47" s="1"/>
      <c r="J47" s="1"/>
      <c r="K47" s="2"/>
      <c r="L47" s="1"/>
      <c r="M47" s="1"/>
      <c r="N47" s="2"/>
      <c r="O47" s="1"/>
      <c r="P47" s="1"/>
      <c r="Q47" s="2"/>
      <c r="R47" s="1"/>
      <c r="S47" s="1"/>
      <c r="T47" s="2"/>
      <c r="U47" s="1"/>
      <c r="V47" s="1"/>
      <c r="W47" s="2"/>
      <c r="X47" s="1"/>
      <c r="Y47" s="1"/>
      <c r="Z47" s="2"/>
      <c r="AA47" s="1"/>
      <c r="AB47" s="1"/>
      <c r="AC47" s="2"/>
      <c r="AD47" s="1"/>
      <c r="AE47" s="1"/>
      <c r="AF47" s="2"/>
      <c r="AG47" s="1"/>
      <c r="AH47" s="1"/>
      <c r="AI47" s="2"/>
    </row>
    <row r="48" spans="3:35" x14ac:dyDescent="0.3">
      <c r="F48" s="1"/>
      <c r="G48" s="1"/>
      <c r="H48" s="2"/>
      <c r="I48" s="1"/>
      <c r="J48" s="1"/>
      <c r="K48" s="2"/>
      <c r="L48" s="1"/>
      <c r="M48" s="1"/>
      <c r="N48" s="2"/>
      <c r="O48" s="1"/>
      <c r="P48" s="1"/>
      <c r="Q48" s="2"/>
      <c r="R48" s="1"/>
      <c r="S48" s="1"/>
      <c r="T48" s="2"/>
      <c r="U48" s="1"/>
      <c r="V48" s="1"/>
      <c r="W48" s="2"/>
      <c r="X48" s="1"/>
      <c r="Y48" s="1"/>
      <c r="Z48" s="2"/>
      <c r="AA48" s="1"/>
      <c r="AB48" s="1"/>
      <c r="AC48" s="2"/>
      <c r="AD48" s="1"/>
      <c r="AE48" s="1"/>
      <c r="AF48" s="2"/>
      <c r="AG48" s="1"/>
      <c r="AH48" s="1"/>
      <c r="AI48" s="2"/>
    </row>
    <row r="49" spans="6:35" x14ac:dyDescent="0.3">
      <c r="F49" s="1"/>
      <c r="G49" s="1"/>
      <c r="H49" s="2"/>
      <c r="I49" s="1"/>
      <c r="J49" s="1"/>
      <c r="K49" s="2"/>
      <c r="L49" s="1"/>
      <c r="M49" s="1"/>
      <c r="N49" s="2"/>
      <c r="O49" s="1"/>
      <c r="P49" s="1"/>
      <c r="Q49" s="2"/>
      <c r="R49" s="1"/>
      <c r="S49" s="1"/>
      <c r="T49" s="2"/>
      <c r="U49" s="1"/>
      <c r="V49" s="1"/>
      <c r="W49" s="2"/>
      <c r="X49" s="1"/>
      <c r="Y49" s="1"/>
      <c r="Z49" s="2"/>
      <c r="AA49" s="1"/>
      <c r="AB49" s="1"/>
      <c r="AC49" s="2"/>
      <c r="AD49" s="1"/>
      <c r="AE49" s="1"/>
      <c r="AF49" s="2"/>
      <c r="AG49" s="1"/>
      <c r="AH49" s="1"/>
      <c r="AI49" s="2"/>
    </row>
    <row r="50" spans="6:35" x14ac:dyDescent="0.3">
      <c r="F50" s="1"/>
      <c r="G50" s="1"/>
      <c r="H50" s="2"/>
      <c r="I50" s="1"/>
      <c r="J50" s="1"/>
      <c r="K50" s="2"/>
      <c r="L50" s="1"/>
      <c r="M50" s="1"/>
      <c r="N50" s="2"/>
      <c r="O50" s="1"/>
      <c r="P50" s="1"/>
      <c r="Q50" s="2"/>
      <c r="R50" s="1"/>
      <c r="S50" s="1"/>
      <c r="T50" s="2"/>
      <c r="U50" s="1"/>
      <c r="V50" s="1"/>
      <c r="W50" s="2"/>
      <c r="X50" s="1"/>
      <c r="Y50" s="1"/>
      <c r="Z50" s="2"/>
      <c r="AA50" s="1"/>
      <c r="AB50" s="1"/>
      <c r="AC50" s="2"/>
      <c r="AD50" s="1"/>
      <c r="AE50" s="1"/>
      <c r="AF50" s="2"/>
      <c r="AG50" s="1"/>
      <c r="AH50" s="1"/>
      <c r="AI50" s="2"/>
    </row>
    <row r="51" spans="6:35" x14ac:dyDescent="0.3">
      <c r="F51" s="1"/>
      <c r="G51" s="1"/>
      <c r="H51" s="2"/>
      <c r="I51" s="1"/>
      <c r="J51" s="1"/>
      <c r="K51" s="2"/>
      <c r="L51" s="1"/>
      <c r="M51" s="1"/>
      <c r="N51" s="2"/>
      <c r="O51" s="1"/>
      <c r="P51" s="1"/>
      <c r="Q51" s="2"/>
      <c r="R51" s="1"/>
      <c r="S51" s="1"/>
      <c r="T51" s="2"/>
      <c r="U51" s="1"/>
      <c r="V51" s="1"/>
      <c r="W51" s="2"/>
      <c r="X51" s="1"/>
      <c r="Y51" s="1"/>
      <c r="Z51" s="2"/>
      <c r="AA51" s="1"/>
      <c r="AB51" s="1"/>
      <c r="AC51" s="2"/>
      <c r="AD51" s="1"/>
      <c r="AE51" s="1"/>
      <c r="AF51" s="2"/>
      <c r="AG51" s="1"/>
      <c r="AH51" s="1"/>
      <c r="AI51" s="2"/>
    </row>
    <row r="52" spans="6:35" x14ac:dyDescent="0.3">
      <c r="F52" s="1"/>
      <c r="G52" s="1"/>
      <c r="H52" s="2"/>
      <c r="I52" s="1"/>
      <c r="J52" s="1"/>
      <c r="K52" s="2"/>
      <c r="L52" s="1"/>
      <c r="M52" s="1"/>
      <c r="N52" s="2"/>
      <c r="O52" s="1"/>
      <c r="P52" s="1"/>
      <c r="Q52" s="2"/>
      <c r="R52" s="1"/>
      <c r="S52" s="1"/>
      <c r="T52" s="2"/>
      <c r="U52" s="1"/>
      <c r="V52" s="1"/>
      <c r="W52" s="2"/>
      <c r="X52" s="1"/>
      <c r="Y52" s="1"/>
      <c r="Z52" s="2"/>
      <c r="AA52" s="1"/>
      <c r="AB52" s="1"/>
      <c r="AC52" s="2"/>
      <c r="AD52" s="1"/>
      <c r="AE52" s="1"/>
      <c r="AF52" s="2"/>
      <c r="AG52" s="1"/>
      <c r="AH52" s="1"/>
      <c r="AI52" s="2"/>
    </row>
    <row r="53" spans="6:35" x14ac:dyDescent="0.3">
      <c r="F53" s="1"/>
      <c r="G53" s="1"/>
      <c r="H53" s="2"/>
      <c r="I53" s="1"/>
      <c r="J53" s="1"/>
      <c r="K53" s="2"/>
      <c r="L53" s="1"/>
      <c r="M53" s="1"/>
      <c r="N53" s="2"/>
      <c r="O53" s="1"/>
      <c r="P53" s="1"/>
      <c r="Q53" s="2"/>
      <c r="R53" s="1"/>
      <c r="S53" s="1"/>
      <c r="T53" s="2"/>
      <c r="U53" s="1"/>
      <c r="V53" s="1"/>
      <c r="W53" s="2"/>
      <c r="X53" s="1"/>
      <c r="Y53" s="1"/>
      <c r="Z53" s="2"/>
      <c r="AA53" s="1"/>
      <c r="AB53" s="1"/>
      <c r="AC53" s="2"/>
      <c r="AD53" s="1"/>
      <c r="AE53" s="1"/>
      <c r="AF53" s="2"/>
      <c r="AG53" s="1"/>
      <c r="AH53" s="1"/>
      <c r="AI53" s="2"/>
    </row>
    <row r="54" spans="6:35" x14ac:dyDescent="0.3">
      <c r="F54" s="1"/>
      <c r="G54" s="1"/>
      <c r="H54" s="2"/>
      <c r="I54" s="1"/>
      <c r="J54" s="1"/>
      <c r="K54" s="2"/>
      <c r="L54" s="1"/>
      <c r="M54" s="1"/>
      <c r="N54" s="2"/>
      <c r="O54" s="1"/>
      <c r="P54" s="1"/>
      <c r="Q54" s="2"/>
      <c r="R54" s="1"/>
      <c r="S54" s="1"/>
      <c r="T54" s="2"/>
      <c r="U54" s="1"/>
      <c r="V54" s="1"/>
      <c r="W54" s="2"/>
      <c r="X54" s="1"/>
      <c r="Y54" s="1"/>
      <c r="Z54" s="2"/>
      <c r="AA54" s="1"/>
      <c r="AB54" s="1"/>
      <c r="AC54" s="2"/>
      <c r="AD54" s="1"/>
      <c r="AE54" s="1"/>
      <c r="AF54" s="2"/>
      <c r="AG54" s="1"/>
      <c r="AH54" s="1"/>
      <c r="AI54" s="2"/>
    </row>
    <row r="55" spans="6:35" x14ac:dyDescent="0.3">
      <c r="F55" s="1"/>
      <c r="G55" s="1"/>
      <c r="H55" s="2"/>
      <c r="I55" s="1"/>
      <c r="J55" s="1"/>
      <c r="K55" s="2"/>
      <c r="L55" s="1"/>
      <c r="M55" s="1"/>
      <c r="N55" s="2"/>
      <c r="O55" s="1"/>
      <c r="P55" s="1"/>
      <c r="Q55" s="2"/>
      <c r="R55" s="1"/>
      <c r="S55" s="1"/>
      <c r="T55" s="2"/>
      <c r="U55" s="1"/>
      <c r="V55" s="1"/>
      <c r="W55" s="2"/>
      <c r="X55" s="1"/>
      <c r="Y55" s="1"/>
      <c r="Z55" s="2"/>
      <c r="AA55" s="1"/>
      <c r="AB55" s="1"/>
      <c r="AC55" s="2"/>
      <c r="AD55" s="1"/>
      <c r="AE55" s="1"/>
      <c r="AF55" s="2"/>
      <c r="AG55" s="1"/>
      <c r="AH55" s="1"/>
      <c r="AI55" s="2"/>
    </row>
    <row r="56" spans="6:35" x14ac:dyDescent="0.3">
      <c r="F56" s="1"/>
      <c r="G56" s="1"/>
      <c r="H56" s="2"/>
      <c r="I56" s="1"/>
      <c r="J56" s="1"/>
      <c r="K56" s="2"/>
      <c r="L56" s="1"/>
      <c r="M56" s="1"/>
      <c r="N56" s="2"/>
      <c r="O56" s="1"/>
      <c r="P56" s="1"/>
      <c r="Q56" s="2"/>
      <c r="R56" s="1"/>
      <c r="S56" s="1"/>
      <c r="T56" s="2"/>
      <c r="U56" s="1"/>
      <c r="V56" s="1"/>
      <c r="W56" s="2"/>
      <c r="X56" s="1"/>
      <c r="Y56" s="1"/>
      <c r="Z56" s="2"/>
      <c r="AA56" s="1"/>
      <c r="AB56" s="1"/>
      <c r="AC56" s="2"/>
      <c r="AD56" s="1"/>
      <c r="AE56" s="1"/>
      <c r="AF56" s="2"/>
      <c r="AG56" s="1"/>
      <c r="AH56" s="1"/>
      <c r="AI56" s="2"/>
    </row>
    <row r="57" spans="6:35" x14ac:dyDescent="0.3">
      <c r="F57" s="1"/>
      <c r="G57" s="1"/>
      <c r="H57" s="2"/>
      <c r="I57" s="1"/>
      <c r="J57" s="1"/>
      <c r="K57" s="2"/>
      <c r="L57" s="1"/>
      <c r="M57" s="1"/>
      <c r="N57" s="2"/>
      <c r="O57" s="1"/>
      <c r="P57" s="1"/>
      <c r="Q57" s="2"/>
      <c r="R57" s="1"/>
      <c r="S57" s="1"/>
      <c r="T57" s="2"/>
      <c r="U57" s="1"/>
      <c r="V57" s="1"/>
      <c r="W57" s="2"/>
      <c r="X57" s="1"/>
      <c r="Y57" s="1"/>
      <c r="Z57" s="2"/>
      <c r="AA57" s="1"/>
      <c r="AB57" s="1"/>
      <c r="AC57" s="2"/>
      <c r="AD57" s="1"/>
      <c r="AE57" s="1"/>
      <c r="AF57" s="2"/>
      <c r="AG57" s="1"/>
      <c r="AH57" s="1"/>
      <c r="AI57" s="2"/>
    </row>
    <row r="58" spans="6:35" x14ac:dyDescent="0.3">
      <c r="F58" s="1"/>
      <c r="G58" s="1"/>
      <c r="H58" s="2"/>
      <c r="I58" s="1"/>
      <c r="J58" s="1"/>
      <c r="K58" s="2"/>
      <c r="L58" s="1"/>
      <c r="M58" s="1"/>
      <c r="N58" s="2"/>
      <c r="O58" s="1"/>
      <c r="P58" s="1"/>
      <c r="Q58" s="2"/>
      <c r="R58" s="1"/>
      <c r="S58" s="1"/>
      <c r="T58" s="2"/>
      <c r="U58" s="1"/>
      <c r="V58" s="1"/>
      <c r="W58" s="2"/>
      <c r="X58" s="1"/>
      <c r="Y58" s="1"/>
      <c r="Z58" s="2"/>
      <c r="AA58" s="1"/>
      <c r="AB58" s="1"/>
      <c r="AC58" s="2"/>
      <c r="AD58" s="1"/>
      <c r="AE58" s="1"/>
      <c r="AF58" s="2"/>
      <c r="AG58" s="1"/>
      <c r="AH58" s="1"/>
      <c r="AI58" s="2"/>
    </row>
    <row r="59" spans="6:35" x14ac:dyDescent="0.3">
      <c r="F59" s="1"/>
      <c r="G59" s="1"/>
      <c r="H59" s="2"/>
      <c r="I59" s="1"/>
      <c r="J59" s="1"/>
      <c r="K59" s="2"/>
      <c r="L59" s="1"/>
      <c r="M59" s="1"/>
      <c r="N59" s="2"/>
      <c r="O59" s="1"/>
      <c r="P59" s="1"/>
      <c r="Q59" s="2"/>
      <c r="R59" s="1"/>
      <c r="S59" s="1"/>
      <c r="T59" s="2"/>
      <c r="U59" s="1"/>
      <c r="V59" s="1"/>
      <c r="W59" s="2"/>
      <c r="X59" s="1"/>
      <c r="Y59" s="1"/>
      <c r="Z59" s="2"/>
      <c r="AA59" s="1"/>
      <c r="AB59" s="1"/>
      <c r="AC59" s="2"/>
      <c r="AD59" s="1"/>
      <c r="AE59" s="1"/>
      <c r="AF59" s="2"/>
      <c r="AG59" s="1"/>
      <c r="AH59" s="1"/>
      <c r="AI59" s="2"/>
    </row>
    <row r="60" spans="6:35" x14ac:dyDescent="0.3">
      <c r="F60" s="1"/>
      <c r="G60" s="1"/>
      <c r="H60" s="2"/>
      <c r="I60" s="1"/>
      <c r="J60" s="1"/>
      <c r="K60" s="2"/>
      <c r="L60" s="1"/>
      <c r="M60" s="1"/>
      <c r="N60" s="2"/>
      <c r="O60" s="1"/>
      <c r="P60" s="1"/>
      <c r="Q60" s="2"/>
      <c r="R60" s="1"/>
      <c r="S60" s="1"/>
      <c r="T60" s="2"/>
      <c r="U60" s="1"/>
      <c r="V60" s="1"/>
      <c r="W60" s="2"/>
      <c r="X60" s="1"/>
      <c r="Y60" s="1"/>
      <c r="Z60" s="2"/>
      <c r="AA60" s="1"/>
      <c r="AB60" s="1"/>
      <c r="AC60" s="2"/>
      <c r="AD60" s="1"/>
      <c r="AE60" s="1"/>
      <c r="AF60" s="2"/>
      <c r="AG60" s="1"/>
      <c r="AH60" s="1"/>
      <c r="AI60" s="2"/>
    </row>
    <row r="61" spans="6:35" x14ac:dyDescent="0.3">
      <c r="F61" s="1"/>
      <c r="G61" s="1"/>
      <c r="H61" s="2"/>
      <c r="I61" s="1"/>
      <c r="J61" s="1"/>
      <c r="K61" s="2"/>
      <c r="L61" s="1"/>
      <c r="M61" s="1"/>
      <c r="N61" s="2"/>
      <c r="O61" s="1"/>
      <c r="P61" s="1"/>
      <c r="Q61" s="2"/>
      <c r="R61" s="1"/>
      <c r="S61" s="1"/>
      <c r="T61" s="2"/>
      <c r="U61" s="1"/>
      <c r="V61" s="1"/>
      <c r="W61" s="2"/>
      <c r="X61" s="1"/>
      <c r="Y61" s="1"/>
      <c r="Z61" s="2"/>
      <c r="AA61" s="1"/>
      <c r="AB61" s="1"/>
      <c r="AC61" s="2"/>
      <c r="AD61" s="1"/>
      <c r="AE61" s="1"/>
      <c r="AF61" s="2"/>
      <c r="AG61" s="1"/>
      <c r="AH61" s="1"/>
      <c r="AI61" s="2"/>
    </row>
    <row r="62" spans="6:35" x14ac:dyDescent="0.3">
      <c r="F62" s="1"/>
      <c r="G62" s="1"/>
      <c r="H62" s="2"/>
      <c r="I62" s="1"/>
      <c r="J62" s="1"/>
      <c r="K62" s="2"/>
      <c r="L62" s="1"/>
      <c r="M62" s="1"/>
      <c r="N62" s="2"/>
      <c r="O62" s="1"/>
      <c r="P62" s="1"/>
      <c r="Q62" s="2"/>
      <c r="R62" s="1"/>
      <c r="S62" s="1"/>
      <c r="T62" s="2"/>
      <c r="U62" s="1"/>
      <c r="V62" s="1"/>
      <c r="W62" s="2"/>
      <c r="X62" s="1"/>
      <c r="Y62" s="1"/>
      <c r="Z62" s="2"/>
      <c r="AA62" s="1"/>
      <c r="AB62" s="1"/>
      <c r="AC62" s="2"/>
      <c r="AD62" s="1"/>
      <c r="AE62" s="1"/>
      <c r="AF62" s="2"/>
      <c r="AG62" s="1"/>
      <c r="AH62" s="1"/>
      <c r="AI62" s="2"/>
    </row>
    <row r="63" spans="6:35" x14ac:dyDescent="0.3">
      <c r="F63" s="1"/>
      <c r="G63" s="1"/>
      <c r="H63" s="2"/>
      <c r="I63" s="1"/>
      <c r="J63" s="1"/>
      <c r="K63" s="2"/>
      <c r="L63" s="1"/>
      <c r="M63" s="1"/>
      <c r="N63" s="2"/>
      <c r="O63" s="1"/>
      <c r="P63" s="1"/>
      <c r="Q63" s="2"/>
      <c r="R63" s="1"/>
      <c r="S63" s="1"/>
      <c r="T63" s="2"/>
      <c r="U63" s="1"/>
      <c r="V63" s="1"/>
      <c r="W63" s="2"/>
      <c r="X63" s="1"/>
      <c r="Y63" s="1"/>
      <c r="Z63" s="2"/>
      <c r="AA63" s="1"/>
      <c r="AB63" s="1"/>
      <c r="AC63" s="2"/>
      <c r="AD63" s="1"/>
      <c r="AE63" s="1"/>
      <c r="AF63" s="2"/>
      <c r="AG63" s="1"/>
      <c r="AH63" s="1"/>
      <c r="AI63" s="2"/>
    </row>
    <row r="64" spans="6:35" x14ac:dyDescent="0.3">
      <c r="F64" s="1"/>
      <c r="G64" s="1"/>
      <c r="H64" s="2"/>
      <c r="I64" s="1"/>
      <c r="J64" s="1"/>
      <c r="K64" s="2"/>
      <c r="L64" s="1"/>
      <c r="M64" s="1"/>
      <c r="N64" s="2"/>
      <c r="O64" s="1"/>
      <c r="P64" s="1"/>
      <c r="Q64" s="2"/>
      <c r="R64" s="1"/>
      <c r="S64" s="1"/>
      <c r="T64" s="2"/>
      <c r="U64" s="1"/>
      <c r="V64" s="1"/>
      <c r="W64" s="2"/>
      <c r="X64" s="1"/>
      <c r="Y64" s="1"/>
      <c r="Z64" s="2"/>
      <c r="AA64" s="1"/>
      <c r="AB64" s="1"/>
      <c r="AC64" s="2"/>
      <c r="AD64" s="1"/>
      <c r="AE64" s="1"/>
      <c r="AF64" s="2"/>
      <c r="AG64" s="1"/>
      <c r="AH64" s="1"/>
      <c r="AI64" s="2"/>
    </row>
    <row r="65" spans="6:35" x14ac:dyDescent="0.3">
      <c r="F65" s="1"/>
      <c r="G65" s="1"/>
      <c r="H65" s="2"/>
      <c r="I65" s="1"/>
      <c r="J65" s="1"/>
      <c r="K65" s="2"/>
      <c r="L65" s="1"/>
      <c r="M65" s="1"/>
      <c r="N65" s="2"/>
      <c r="O65" s="1"/>
      <c r="P65" s="1"/>
      <c r="Q65" s="2"/>
      <c r="R65" s="1"/>
      <c r="S65" s="1"/>
      <c r="T65" s="2"/>
      <c r="U65" s="1"/>
      <c r="V65" s="1"/>
      <c r="W65" s="2"/>
      <c r="X65" s="1"/>
      <c r="Y65" s="1"/>
      <c r="Z65" s="2"/>
      <c r="AA65" s="1"/>
      <c r="AB65" s="1"/>
      <c r="AC65" s="2"/>
      <c r="AD65" s="1"/>
      <c r="AE65" s="1"/>
      <c r="AF65" s="2"/>
      <c r="AG65" s="1"/>
      <c r="AH65" s="1"/>
      <c r="AI65" s="2"/>
    </row>
    <row r="66" spans="6:35" x14ac:dyDescent="0.3">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row>
    <row r="67" spans="6:35" x14ac:dyDescent="0.3">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row>
    <row r="68" spans="6:35" x14ac:dyDescent="0.3">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row>
    <row r="69" spans="6:35" x14ac:dyDescent="0.3">
      <c r="F69" s="1"/>
      <c r="G69" s="1"/>
      <c r="H69" s="2"/>
      <c r="I69" s="1"/>
      <c r="J69" s="1"/>
      <c r="K69" s="2"/>
      <c r="L69" s="1"/>
      <c r="M69" s="1"/>
      <c r="N69" s="2"/>
      <c r="O69" s="1"/>
      <c r="P69" s="1"/>
      <c r="Q69" s="2"/>
      <c r="R69" s="1"/>
      <c r="S69" s="1"/>
      <c r="T69" s="2"/>
      <c r="U69" s="1"/>
      <c r="V69" s="1"/>
      <c r="W69" s="2"/>
      <c r="X69" s="1"/>
      <c r="Y69" s="1"/>
      <c r="Z69" s="2"/>
      <c r="AA69" s="1"/>
      <c r="AB69" s="1"/>
      <c r="AC69" s="2"/>
      <c r="AD69" s="1"/>
      <c r="AE69" s="1"/>
      <c r="AF69" s="2"/>
      <c r="AG69" s="1"/>
      <c r="AH69" s="1"/>
      <c r="AI69" s="2"/>
    </row>
    <row r="70" spans="6:35" x14ac:dyDescent="0.3">
      <c r="F70" s="1"/>
      <c r="G70" s="1"/>
      <c r="H70" s="2"/>
      <c r="I70" s="1"/>
      <c r="J70" s="1"/>
      <c r="K70" s="2"/>
      <c r="L70" s="1"/>
      <c r="M70" s="1"/>
      <c r="N70" s="2"/>
      <c r="O70" s="1"/>
      <c r="P70" s="1"/>
      <c r="Q70" s="2"/>
      <c r="R70" s="1"/>
      <c r="S70" s="1"/>
      <c r="T70" s="2"/>
      <c r="U70" s="1"/>
      <c r="V70" s="1"/>
      <c r="W70" s="2"/>
      <c r="X70" s="1"/>
      <c r="Y70" s="1"/>
      <c r="Z70" s="2"/>
      <c r="AA70" s="1"/>
      <c r="AB70" s="1"/>
      <c r="AC70" s="2"/>
      <c r="AD70" s="1"/>
      <c r="AE70" s="1"/>
      <c r="AF70" s="2"/>
      <c r="AG70" s="1"/>
      <c r="AH70" s="1"/>
      <c r="AI70" s="2"/>
    </row>
    <row r="71" spans="6:35" x14ac:dyDescent="0.3">
      <c r="F71" s="1"/>
      <c r="G71" s="1"/>
      <c r="H71" s="2"/>
      <c r="I71" s="1"/>
      <c r="J71" s="1"/>
      <c r="K71" s="2"/>
      <c r="L71" s="1"/>
      <c r="M71" s="1"/>
      <c r="N71" s="2"/>
      <c r="O71" s="1"/>
      <c r="P71" s="1"/>
      <c r="Q71" s="2"/>
      <c r="R71" s="1"/>
      <c r="S71" s="1"/>
      <c r="T71" s="2"/>
      <c r="U71" s="1"/>
      <c r="V71" s="1"/>
      <c r="W71" s="2"/>
      <c r="X71" s="1"/>
      <c r="Y71" s="1"/>
      <c r="Z71" s="2"/>
      <c r="AA71" s="1"/>
      <c r="AB71" s="1"/>
      <c r="AC71" s="2"/>
      <c r="AD71" s="1"/>
      <c r="AE71" s="1"/>
      <c r="AF71" s="2"/>
      <c r="AG71" s="1"/>
      <c r="AH71" s="1"/>
      <c r="AI71" s="2"/>
    </row>
    <row r="72" spans="6:35" x14ac:dyDescent="0.3">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row>
    <row r="73" spans="6:35" x14ac:dyDescent="0.3">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row>
    <row r="74" spans="6:35" x14ac:dyDescent="0.3">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row>
    <row r="75" spans="6:35" x14ac:dyDescent="0.3">
      <c r="F75" s="1"/>
      <c r="G75" s="1"/>
      <c r="H75" s="2"/>
      <c r="I75" s="1"/>
      <c r="J75" s="1"/>
      <c r="K75" s="2"/>
      <c r="L75" s="1"/>
      <c r="M75" s="2"/>
      <c r="N75" s="2"/>
      <c r="O75" s="1"/>
      <c r="P75" s="2"/>
      <c r="Q75" s="2"/>
      <c r="R75" s="1"/>
      <c r="S75" s="2"/>
      <c r="T75" s="2"/>
      <c r="U75" s="1"/>
      <c r="V75" s="2"/>
      <c r="W75" s="2"/>
      <c r="X75" s="1"/>
      <c r="Y75" s="2"/>
      <c r="Z75" s="2"/>
      <c r="AA75" s="1"/>
      <c r="AB75" s="2"/>
      <c r="AC75" s="2"/>
      <c r="AD75" s="1"/>
      <c r="AE75" s="2"/>
      <c r="AF75" s="2"/>
      <c r="AG75" s="1"/>
      <c r="AH75" s="2"/>
      <c r="AI75" s="2"/>
    </row>
    <row r="76" spans="6:35" x14ac:dyDescent="0.3">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row>
    <row r="77" spans="6:35" x14ac:dyDescent="0.3">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row>
    <row r="78" spans="6:35" x14ac:dyDescent="0.3">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row>
    <row r="79" spans="6:35" x14ac:dyDescent="0.3">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row>
    <row r="80" spans="6:35" x14ac:dyDescent="0.3">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row>
    <row r="81" spans="6:35" x14ac:dyDescent="0.3">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row>
    <row r="82" spans="6:35" x14ac:dyDescent="0.3">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row>
    <row r="83" spans="6:35" x14ac:dyDescent="0.3">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row>
    <row r="84" spans="6:35" x14ac:dyDescent="0.3">
      <c r="F84" s="1"/>
      <c r="G84" s="2"/>
      <c r="H84" s="2"/>
      <c r="I84" s="1"/>
      <c r="J84" s="2"/>
      <c r="K84" s="2"/>
      <c r="L84" s="1"/>
      <c r="M84" s="1"/>
      <c r="N84" s="2"/>
      <c r="O84" s="1"/>
      <c r="P84" s="1"/>
      <c r="Q84" s="2"/>
      <c r="R84" s="1"/>
      <c r="S84" s="1"/>
      <c r="T84" s="2"/>
      <c r="U84" s="1"/>
      <c r="V84" s="1"/>
      <c r="W84" s="2"/>
      <c r="X84" s="1"/>
      <c r="Y84" s="1"/>
      <c r="Z84" s="2"/>
      <c r="AA84" s="1"/>
      <c r="AB84" s="1"/>
      <c r="AC84" s="2"/>
      <c r="AD84" s="1"/>
      <c r="AE84" s="1"/>
      <c r="AF84" s="2"/>
      <c r="AG84" s="1"/>
      <c r="AH84" s="1"/>
      <c r="AI84" s="2"/>
    </row>
    <row r="85" spans="6:35" x14ac:dyDescent="0.3">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row>
    <row r="86" spans="6:35" x14ac:dyDescent="0.3">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row>
    <row r="87" spans="6:35" x14ac:dyDescent="0.3">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row>
    <row r="88" spans="6:35" x14ac:dyDescent="0.3">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row>
    <row r="89" spans="6:35" x14ac:dyDescent="0.3">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row>
    <row r="90" spans="6:35" x14ac:dyDescent="0.3">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row>
    <row r="91" spans="6:35" x14ac:dyDescent="0.3">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row>
    <row r="92" spans="6:35" x14ac:dyDescent="0.3">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row>
    <row r="93" spans="6:35" x14ac:dyDescent="0.3">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row>
    <row r="94" spans="6:35" x14ac:dyDescent="0.3">
      <c r="F94" s="1"/>
      <c r="G94" s="1"/>
      <c r="H94" s="2"/>
      <c r="I94" s="1"/>
      <c r="J94" s="1"/>
      <c r="K94" s="2"/>
      <c r="L94" s="1"/>
      <c r="M94" s="1"/>
      <c r="N94" s="2"/>
      <c r="O94" s="1"/>
      <c r="P94" s="1"/>
      <c r="Q94" s="2"/>
      <c r="R94" s="1"/>
      <c r="S94" s="1"/>
      <c r="T94" s="2"/>
      <c r="U94" s="1"/>
      <c r="V94" s="1"/>
      <c r="W94" s="2"/>
      <c r="X94" s="1"/>
      <c r="Y94" s="1"/>
      <c r="Z94" s="2"/>
      <c r="AA94" s="1"/>
      <c r="AB94" s="1"/>
      <c r="AC94" s="2"/>
      <c r="AD94" s="1"/>
      <c r="AE94" s="1"/>
      <c r="AF94" s="2"/>
      <c r="AG94" s="1"/>
      <c r="AH94" s="1"/>
      <c r="AI94" s="2"/>
    </row>
    <row r="95" spans="6:35" x14ac:dyDescent="0.3">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row>
    <row r="96" spans="6:35" x14ac:dyDescent="0.3">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row>
    <row r="97" spans="6:35" x14ac:dyDescent="0.3">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row>
    <row r="98" spans="6:35" x14ac:dyDescent="0.3">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row>
    <row r="99" spans="6:35" x14ac:dyDescent="0.3">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row>
    <row r="100" spans="6:35" x14ac:dyDescent="0.3">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row>
    <row r="101" spans="6:35" x14ac:dyDescent="0.3">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row>
    <row r="102" spans="6:35" x14ac:dyDescent="0.3">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row>
    <row r="103" spans="6:35" x14ac:dyDescent="0.3">
      <c r="F103" s="1"/>
      <c r="G103" s="1"/>
      <c r="H103" s="2"/>
      <c r="I103" s="1"/>
      <c r="J103" s="1"/>
      <c r="K103" s="2"/>
      <c r="L103" s="1"/>
      <c r="M103" s="1"/>
      <c r="N103" s="2"/>
      <c r="O103" s="1"/>
      <c r="P103" s="1"/>
      <c r="Q103" s="2"/>
      <c r="R103" s="1"/>
      <c r="S103" s="1"/>
      <c r="T103" s="2"/>
      <c r="U103" s="1"/>
      <c r="V103" s="1"/>
      <c r="W103" s="2"/>
      <c r="X103" s="1"/>
      <c r="Y103" s="1"/>
      <c r="Z103" s="2"/>
      <c r="AA103" s="1"/>
      <c r="AB103" s="1"/>
      <c r="AC103" s="2"/>
      <c r="AD103" s="1"/>
      <c r="AE103" s="1"/>
      <c r="AF103" s="2"/>
      <c r="AG103" s="1"/>
      <c r="AH103" s="1"/>
      <c r="AI103" s="2"/>
    </row>
    <row r="104" spans="6:35" x14ac:dyDescent="0.3">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row>
    <row r="105" spans="6:35" x14ac:dyDescent="0.3">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row>
    <row r="106" spans="6:35" x14ac:dyDescent="0.3">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6:35" x14ac:dyDescent="0.3">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6:35" x14ac:dyDescent="0.3">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6:35" x14ac:dyDescent="0.3">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6:35" x14ac:dyDescent="0.3">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6:35" x14ac:dyDescent="0.3">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row>
    <row r="112" spans="6:35" x14ac:dyDescent="0.3">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x14ac:dyDescent="0.3">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row>
    <row r="114" spans="6:35" x14ac:dyDescent="0.3">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x14ac:dyDescent="0.3">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x14ac:dyDescent="0.3">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x14ac:dyDescent="0.3">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x14ac:dyDescent="0.3">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x14ac:dyDescent="0.3">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x14ac:dyDescent="0.3">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x14ac:dyDescent="0.3">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x14ac:dyDescent="0.3">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x14ac:dyDescent="0.3">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x14ac:dyDescent="0.3">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35" x14ac:dyDescent="0.3">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x14ac:dyDescent="0.3">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x14ac:dyDescent="0.3">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x14ac:dyDescent="0.3">
      <c r="F128" s="1"/>
      <c r="G128" s="1"/>
      <c r="H128" s="2"/>
      <c r="I128" s="1"/>
      <c r="J128" s="1"/>
      <c r="K128" s="2"/>
      <c r="L128" s="1"/>
      <c r="M128" s="2"/>
      <c r="N128" s="2"/>
      <c r="O128" s="1"/>
      <c r="P128" s="2"/>
      <c r="Q128" s="2"/>
      <c r="R128" s="1"/>
      <c r="S128" s="2"/>
      <c r="T128" s="2"/>
      <c r="U128" s="1"/>
      <c r="V128" s="2"/>
      <c r="W128" s="2"/>
      <c r="X128" s="1"/>
      <c r="Y128" s="2"/>
      <c r="Z128" s="2"/>
      <c r="AA128" s="1"/>
      <c r="AB128" s="2"/>
      <c r="AC128" s="2"/>
      <c r="AD128" s="1"/>
      <c r="AE128" s="2"/>
      <c r="AF128" s="2"/>
      <c r="AG128" s="1"/>
      <c r="AH128" s="2"/>
      <c r="AI128" s="2"/>
    </row>
    <row r="129" spans="6:35" x14ac:dyDescent="0.3">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x14ac:dyDescent="0.3">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x14ac:dyDescent="0.3">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x14ac:dyDescent="0.3">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x14ac:dyDescent="0.3">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x14ac:dyDescent="0.3">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x14ac:dyDescent="0.3">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x14ac:dyDescent="0.3">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x14ac:dyDescent="0.3">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x14ac:dyDescent="0.3">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x14ac:dyDescent="0.3">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x14ac:dyDescent="0.3">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x14ac:dyDescent="0.3">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x14ac:dyDescent="0.3">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x14ac:dyDescent="0.3">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x14ac:dyDescent="0.3">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x14ac:dyDescent="0.3">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x14ac:dyDescent="0.3">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x14ac:dyDescent="0.3">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x14ac:dyDescent="0.3">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x14ac:dyDescent="0.3">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x14ac:dyDescent="0.3">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x14ac:dyDescent="0.3">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x14ac:dyDescent="0.3">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x14ac:dyDescent="0.3">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x14ac:dyDescent="0.3">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x14ac:dyDescent="0.3">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x14ac:dyDescent="0.3">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x14ac:dyDescent="0.3">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x14ac:dyDescent="0.3">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x14ac:dyDescent="0.3">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x14ac:dyDescent="0.3">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x14ac:dyDescent="0.3">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x14ac:dyDescent="0.3">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x14ac:dyDescent="0.3">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x14ac:dyDescent="0.3">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x14ac:dyDescent="0.3">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x14ac:dyDescent="0.3">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x14ac:dyDescent="0.3">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x14ac:dyDescent="0.3">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x14ac:dyDescent="0.3">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x14ac:dyDescent="0.3">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x14ac:dyDescent="0.3">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x14ac:dyDescent="0.3">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x14ac:dyDescent="0.3">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x14ac:dyDescent="0.3">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x14ac:dyDescent="0.3">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x14ac:dyDescent="0.3">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x14ac:dyDescent="0.3">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x14ac:dyDescent="0.3">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x14ac:dyDescent="0.3">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x14ac:dyDescent="0.3">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x14ac:dyDescent="0.3">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x14ac:dyDescent="0.3">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x14ac:dyDescent="0.3">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x14ac:dyDescent="0.3">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x14ac:dyDescent="0.3">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x14ac:dyDescent="0.3">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x14ac:dyDescent="0.3">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x14ac:dyDescent="0.3">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x14ac:dyDescent="0.3">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x14ac:dyDescent="0.3">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x14ac:dyDescent="0.3">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x14ac:dyDescent="0.3">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x14ac:dyDescent="0.3">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x14ac:dyDescent="0.3">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x14ac:dyDescent="0.3">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x14ac:dyDescent="0.3">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x14ac:dyDescent="0.3">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x14ac:dyDescent="0.3">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x14ac:dyDescent="0.3">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x14ac:dyDescent="0.3">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x14ac:dyDescent="0.3">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x14ac:dyDescent="0.3">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x14ac:dyDescent="0.3">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x14ac:dyDescent="0.3">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x14ac:dyDescent="0.3">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x14ac:dyDescent="0.3">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x14ac:dyDescent="0.3">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x14ac:dyDescent="0.3">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x14ac:dyDescent="0.3">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x14ac:dyDescent="0.3">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x14ac:dyDescent="0.3">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x14ac:dyDescent="0.3">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x14ac:dyDescent="0.3">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x14ac:dyDescent="0.3">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x14ac:dyDescent="0.3">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x14ac:dyDescent="0.3">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x14ac:dyDescent="0.3">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x14ac:dyDescent="0.3">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x14ac:dyDescent="0.3">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x14ac:dyDescent="0.3">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x14ac:dyDescent="0.3">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x14ac:dyDescent="0.3">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x14ac:dyDescent="0.3">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x14ac:dyDescent="0.3">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x14ac:dyDescent="0.3">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x14ac:dyDescent="0.3">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x14ac:dyDescent="0.3">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x14ac:dyDescent="0.3">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x14ac:dyDescent="0.3">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x14ac:dyDescent="0.3">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x14ac:dyDescent="0.3">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x14ac:dyDescent="0.3">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x14ac:dyDescent="0.3">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x14ac:dyDescent="0.3">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x14ac:dyDescent="0.3">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x14ac:dyDescent="0.3">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x14ac:dyDescent="0.3">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x14ac:dyDescent="0.3">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x14ac:dyDescent="0.3">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x14ac:dyDescent="0.3">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x14ac:dyDescent="0.3">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x14ac:dyDescent="0.3">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x14ac:dyDescent="0.3">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x14ac:dyDescent="0.3">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x14ac:dyDescent="0.3">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x14ac:dyDescent="0.3">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x14ac:dyDescent="0.3">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x14ac:dyDescent="0.3">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x14ac:dyDescent="0.3">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x14ac:dyDescent="0.3">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x14ac:dyDescent="0.3">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x14ac:dyDescent="0.3">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x14ac:dyDescent="0.3">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x14ac:dyDescent="0.3">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x14ac:dyDescent="0.3">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x14ac:dyDescent="0.3">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x14ac:dyDescent="0.3">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x14ac:dyDescent="0.3">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x14ac:dyDescent="0.3">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x14ac:dyDescent="0.3">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x14ac:dyDescent="0.3">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x14ac:dyDescent="0.3">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x14ac:dyDescent="0.3">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x14ac:dyDescent="0.3">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x14ac:dyDescent="0.3">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x14ac:dyDescent="0.3">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x14ac:dyDescent="0.3">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x14ac:dyDescent="0.3">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x14ac:dyDescent="0.3">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x14ac:dyDescent="0.3">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x14ac:dyDescent="0.3">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x14ac:dyDescent="0.3">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x14ac:dyDescent="0.3">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x14ac:dyDescent="0.3">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x14ac:dyDescent="0.3">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x14ac:dyDescent="0.3">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x14ac:dyDescent="0.3">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x14ac:dyDescent="0.3">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x14ac:dyDescent="0.3">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x14ac:dyDescent="0.3">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x14ac:dyDescent="0.3">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x14ac:dyDescent="0.3">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x14ac:dyDescent="0.3">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x14ac:dyDescent="0.3">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x14ac:dyDescent="0.3">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x14ac:dyDescent="0.3">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x14ac:dyDescent="0.3">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x14ac:dyDescent="0.3">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x14ac:dyDescent="0.3">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x14ac:dyDescent="0.3">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x14ac:dyDescent="0.3">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x14ac:dyDescent="0.3">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x14ac:dyDescent="0.3">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x14ac:dyDescent="0.3">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x14ac:dyDescent="0.3">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x14ac:dyDescent="0.3">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x14ac:dyDescent="0.3">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x14ac:dyDescent="0.3">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x14ac:dyDescent="0.3">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x14ac:dyDescent="0.3">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x14ac:dyDescent="0.3">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x14ac:dyDescent="0.3">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x14ac:dyDescent="0.3">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x14ac:dyDescent="0.3">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x14ac:dyDescent="0.3">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x14ac:dyDescent="0.3">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x14ac:dyDescent="0.3">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x14ac:dyDescent="0.3">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x14ac:dyDescent="0.3">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x14ac:dyDescent="0.3">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x14ac:dyDescent="0.3">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x14ac:dyDescent="0.3">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x14ac:dyDescent="0.3">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x14ac:dyDescent="0.3">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x14ac:dyDescent="0.3">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x14ac:dyDescent="0.3">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x14ac:dyDescent="0.3">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x14ac:dyDescent="0.3">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x14ac:dyDescent="0.3">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x14ac:dyDescent="0.3">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x14ac:dyDescent="0.3">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x14ac:dyDescent="0.3">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x14ac:dyDescent="0.3">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x14ac:dyDescent="0.3">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x14ac:dyDescent="0.3">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x14ac:dyDescent="0.3">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x14ac:dyDescent="0.3">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x14ac:dyDescent="0.3">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x14ac:dyDescent="0.3">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x14ac:dyDescent="0.3">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x14ac:dyDescent="0.3">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x14ac:dyDescent="0.3">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x14ac:dyDescent="0.3">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x14ac:dyDescent="0.3">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x14ac:dyDescent="0.3">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x14ac:dyDescent="0.3">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x14ac:dyDescent="0.3">
      <c r="F337" s="1"/>
      <c r="G337" s="2"/>
      <c r="H337" s="2"/>
      <c r="I337" s="1"/>
      <c r="J337" s="2"/>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x14ac:dyDescent="0.3">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x14ac:dyDescent="0.3">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x14ac:dyDescent="0.3">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x14ac:dyDescent="0.3">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x14ac:dyDescent="0.3">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x14ac:dyDescent="0.3">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x14ac:dyDescent="0.3">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x14ac:dyDescent="0.3">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x14ac:dyDescent="0.3">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x14ac:dyDescent="0.3">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x14ac:dyDescent="0.3">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x14ac:dyDescent="0.3">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x14ac:dyDescent="0.3">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x14ac:dyDescent="0.3">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x14ac:dyDescent="0.3">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x14ac:dyDescent="0.3">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x14ac:dyDescent="0.3">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x14ac:dyDescent="0.3">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x14ac:dyDescent="0.3">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x14ac:dyDescent="0.3">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x14ac:dyDescent="0.3">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x14ac:dyDescent="0.3">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x14ac:dyDescent="0.3">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x14ac:dyDescent="0.3">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x14ac:dyDescent="0.3">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x14ac:dyDescent="0.3">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x14ac:dyDescent="0.3">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x14ac:dyDescent="0.3">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x14ac:dyDescent="0.3">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x14ac:dyDescent="0.3">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x14ac:dyDescent="0.3">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x14ac:dyDescent="0.3">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x14ac:dyDescent="0.3">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x14ac:dyDescent="0.3">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x14ac:dyDescent="0.3">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x14ac:dyDescent="0.3">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x14ac:dyDescent="0.3">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x14ac:dyDescent="0.3">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x14ac:dyDescent="0.3">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x14ac:dyDescent="0.3">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x14ac:dyDescent="0.3">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x14ac:dyDescent="0.3">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x14ac:dyDescent="0.3">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x14ac:dyDescent="0.3">
      <c r="F381" s="1"/>
      <c r="G381" s="1"/>
      <c r="H381" s="2"/>
      <c r="I381" s="1"/>
      <c r="J381" s="1"/>
      <c r="K381" s="2"/>
      <c r="L381" s="1"/>
      <c r="M381" s="2"/>
      <c r="N381" s="2"/>
      <c r="O381" s="1"/>
      <c r="P381" s="2"/>
      <c r="Q381" s="2"/>
      <c r="R381" s="1"/>
      <c r="S381" s="2"/>
      <c r="T381" s="2"/>
      <c r="U381" s="1"/>
      <c r="V381" s="2"/>
      <c r="W381" s="2"/>
      <c r="X381" s="1"/>
      <c r="Y381" s="2"/>
      <c r="Z381" s="2"/>
      <c r="AA381" s="1"/>
      <c r="AB381" s="2"/>
      <c r="AC381" s="2"/>
      <c r="AD381" s="1"/>
      <c r="AE381" s="2"/>
      <c r="AF381" s="2"/>
      <c r="AG381" s="1"/>
      <c r="AH381" s="2"/>
      <c r="AI381" s="2"/>
    </row>
    <row r="382" spans="6:35" x14ac:dyDescent="0.3">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x14ac:dyDescent="0.3">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x14ac:dyDescent="0.3">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x14ac:dyDescent="0.3">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x14ac:dyDescent="0.3">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x14ac:dyDescent="0.3">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x14ac:dyDescent="0.3">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x14ac:dyDescent="0.3">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x14ac:dyDescent="0.3">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x14ac:dyDescent="0.3">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x14ac:dyDescent="0.3">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x14ac:dyDescent="0.3">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x14ac:dyDescent="0.3">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x14ac:dyDescent="0.3">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x14ac:dyDescent="0.3">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x14ac:dyDescent="0.3">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x14ac:dyDescent="0.3">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x14ac:dyDescent="0.3">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x14ac:dyDescent="0.3">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x14ac:dyDescent="0.3">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x14ac:dyDescent="0.3">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x14ac:dyDescent="0.3">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x14ac:dyDescent="0.3">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x14ac:dyDescent="0.3">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x14ac:dyDescent="0.3">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x14ac:dyDescent="0.3">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x14ac:dyDescent="0.3">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x14ac:dyDescent="0.3">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x14ac:dyDescent="0.3">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x14ac:dyDescent="0.3">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x14ac:dyDescent="0.3">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x14ac:dyDescent="0.3">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x14ac:dyDescent="0.3">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x14ac:dyDescent="0.3">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x14ac:dyDescent="0.3">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x14ac:dyDescent="0.3">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x14ac:dyDescent="0.3">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x14ac:dyDescent="0.3">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x14ac:dyDescent="0.3">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x14ac:dyDescent="0.3">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x14ac:dyDescent="0.3">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x14ac:dyDescent="0.3">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x14ac:dyDescent="0.3">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x14ac:dyDescent="0.3">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x14ac:dyDescent="0.3">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x14ac:dyDescent="0.3">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x14ac:dyDescent="0.3">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x14ac:dyDescent="0.3">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x14ac:dyDescent="0.3">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x14ac:dyDescent="0.3">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x14ac:dyDescent="0.3">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x14ac:dyDescent="0.3">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x14ac:dyDescent="0.3">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x14ac:dyDescent="0.3">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x14ac:dyDescent="0.3">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x14ac:dyDescent="0.3">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x14ac:dyDescent="0.3">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x14ac:dyDescent="0.3">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x14ac:dyDescent="0.3">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x14ac:dyDescent="0.3">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x14ac:dyDescent="0.3">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x14ac:dyDescent="0.3">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x14ac:dyDescent="0.3">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x14ac:dyDescent="0.3">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x14ac:dyDescent="0.3">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x14ac:dyDescent="0.3">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x14ac:dyDescent="0.3">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x14ac:dyDescent="0.3">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x14ac:dyDescent="0.3">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x14ac:dyDescent="0.3">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x14ac:dyDescent="0.3">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x14ac:dyDescent="0.3">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x14ac:dyDescent="0.3">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x14ac:dyDescent="0.3">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x14ac:dyDescent="0.3">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x14ac:dyDescent="0.3">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x14ac:dyDescent="0.3">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x14ac:dyDescent="0.3">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x14ac:dyDescent="0.3">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x14ac:dyDescent="0.3">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x14ac:dyDescent="0.3">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x14ac:dyDescent="0.3">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x14ac:dyDescent="0.3">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x14ac:dyDescent="0.3">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x14ac:dyDescent="0.3">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x14ac:dyDescent="0.3">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x14ac:dyDescent="0.3">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x14ac:dyDescent="0.3">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x14ac:dyDescent="0.3">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x14ac:dyDescent="0.3">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x14ac:dyDescent="0.3">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x14ac:dyDescent="0.3">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x14ac:dyDescent="0.3">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x14ac:dyDescent="0.3">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x14ac:dyDescent="0.3">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x14ac:dyDescent="0.3">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x14ac:dyDescent="0.3">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x14ac:dyDescent="0.3">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x14ac:dyDescent="0.3">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x14ac:dyDescent="0.3">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x14ac:dyDescent="0.3">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x14ac:dyDescent="0.3">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x14ac:dyDescent="0.3">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x14ac:dyDescent="0.3">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x14ac:dyDescent="0.3">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x14ac:dyDescent="0.3">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x14ac:dyDescent="0.3">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x14ac:dyDescent="0.3">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x14ac:dyDescent="0.3">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x14ac:dyDescent="0.3">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x14ac:dyDescent="0.3">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x14ac:dyDescent="0.3">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x14ac:dyDescent="0.3">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x14ac:dyDescent="0.3">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x14ac:dyDescent="0.3">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x14ac:dyDescent="0.3">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x14ac:dyDescent="0.3">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x14ac:dyDescent="0.3">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x14ac:dyDescent="0.3">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x14ac:dyDescent="0.3">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x14ac:dyDescent="0.3">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x14ac:dyDescent="0.3">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x14ac:dyDescent="0.3">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x14ac:dyDescent="0.3">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x14ac:dyDescent="0.3">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x14ac:dyDescent="0.3">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x14ac:dyDescent="0.3">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x14ac:dyDescent="0.3">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x14ac:dyDescent="0.3">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x14ac:dyDescent="0.3">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x14ac:dyDescent="0.3">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x14ac:dyDescent="0.3">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x14ac:dyDescent="0.3">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x14ac:dyDescent="0.3">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x14ac:dyDescent="0.3">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x14ac:dyDescent="0.3">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x14ac:dyDescent="0.3">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x14ac:dyDescent="0.3">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x14ac:dyDescent="0.3">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x14ac:dyDescent="0.3">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x14ac:dyDescent="0.3">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x14ac:dyDescent="0.3">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x14ac:dyDescent="0.3">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x14ac:dyDescent="0.3">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x14ac:dyDescent="0.3">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x14ac:dyDescent="0.3">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x14ac:dyDescent="0.3">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x14ac:dyDescent="0.3">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x14ac:dyDescent="0.3">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x14ac:dyDescent="0.3">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x14ac:dyDescent="0.3">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x14ac:dyDescent="0.3">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x14ac:dyDescent="0.3">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x14ac:dyDescent="0.3">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x14ac:dyDescent="0.3">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x14ac:dyDescent="0.3">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x14ac:dyDescent="0.3">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x14ac:dyDescent="0.3">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x14ac:dyDescent="0.3">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x14ac:dyDescent="0.3">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x14ac:dyDescent="0.3">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x14ac:dyDescent="0.3">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x14ac:dyDescent="0.3">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x14ac:dyDescent="0.3">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x14ac:dyDescent="0.3">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x14ac:dyDescent="0.3">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x14ac:dyDescent="0.3">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x14ac:dyDescent="0.3">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x14ac:dyDescent="0.3">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x14ac:dyDescent="0.3">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x14ac:dyDescent="0.3">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x14ac:dyDescent="0.3">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x14ac:dyDescent="0.3">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x14ac:dyDescent="0.3">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x14ac:dyDescent="0.3">
      <c r="F556" s="1"/>
      <c r="G556" s="2"/>
      <c r="H556" s="2"/>
      <c r="I556" s="1"/>
      <c r="J556" s="2"/>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x14ac:dyDescent="0.3">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x14ac:dyDescent="0.3">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x14ac:dyDescent="0.3">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x14ac:dyDescent="0.3">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x14ac:dyDescent="0.3">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x14ac:dyDescent="0.3">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x14ac:dyDescent="0.3">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x14ac:dyDescent="0.3">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x14ac:dyDescent="0.3">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x14ac:dyDescent="0.3">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x14ac:dyDescent="0.3">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x14ac:dyDescent="0.3">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x14ac:dyDescent="0.3">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x14ac:dyDescent="0.3">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x14ac:dyDescent="0.3">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x14ac:dyDescent="0.3">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x14ac:dyDescent="0.3">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x14ac:dyDescent="0.3">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x14ac:dyDescent="0.3">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x14ac:dyDescent="0.3">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x14ac:dyDescent="0.3">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x14ac:dyDescent="0.3">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x14ac:dyDescent="0.3">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x14ac:dyDescent="0.3">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x14ac:dyDescent="0.3">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x14ac:dyDescent="0.3">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x14ac:dyDescent="0.3">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x14ac:dyDescent="0.3">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x14ac:dyDescent="0.3">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x14ac:dyDescent="0.3">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x14ac:dyDescent="0.3">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x14ac:dyDescent="0.3">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x14ac:dyDescent="0.3">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x14ac:dyDescent="0.3">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x14ac:dyDescent="0.3">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x14ac:dyDescent="0.3">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x14ac:dyDescent="0.3">
      <c r="F593" s="1"/>
      <c r="G593" s="2"/>
      <c r="H593" s="2"/>
      <c r="I593" s="1"/>
      <c r="J593" s="2"/>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x14ac:dyDescent="0.3">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x14ac:dyDescent="0.3">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x14ac:dyDescent="0.3">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x14ac:dyDescent="0.3">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x14ac:dyDescent="0.3">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x14ac:dyDescent="0.3">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x14ac:dyDescent="0.3">
      <c r="F600" s="1"/>
      <c r="G600" s="1"/>
      <c r="H600" s="2"/>
      <c r="I600" s="1"/>
      <c r="J600" s="1"/>
      <c r="K600" s="2"/>
      <c r="L600" s="1"/>
      <c r="M600" s="2"/>
      <c r="N600" s="2"/>
      <c r="O600" s="1"/>
      <c r="P600" s="2"/>
      <c r="Q600" s="2"/>
      <c r="R600" s="1"/>
      <c r="S600" s="2"/>
      <c r="T600" s="2"/>
      <c r="U600" s="1"/>
      <c r="V600" s="2"/>
      <c r="W600" s="2"/>
      <c r="X600" s="1"/>
      <c r="Y600" s="2"/>
      <c r="Z600" s="2"/>
      <c r="AA600" s="1"/>
      <c r="AB600" s="2"/>
      <c r="AC600" s="2"/>
      <c r="AD600" s="1"/>
      <c r="AE600" s="2"/>
      <c r="AF600" s="2"/>
      <c r="AG600" s="1"/>
      <c r="AH600" s="2"/>
      <c r="AI600" s="2"/>
    </row>
    <row r="601" spans="6:35" x14ac:dyDescent="0.3">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x14ac:dyDescent="0.3">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x14ac:dyDescent="0.3">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x14ac:dyDescent="0.3">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x14ac:dyDescent="0.3">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x14ac:dyDescent="0.3">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x14ac:dyDescent="0.3">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x14ac:dyDescent="0.3">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x14ac:dyDescent="0.3">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x14ac:dyDescent="0.3">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x14ac:dyDescent="0.3">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x14ac:dyDescent="0.3">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x14ac:dyDescent="0.3">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x14ac:dyDescent="0.3">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x14ac:dyDescent="0.3">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x14ac:dyDescent="0.3">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x14ac:dyDescent="0.3">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x14ac:dyDescent="0.3">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x14ac:dyDescent="0.3">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x14ac:dyDescent="0.3">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x14ac:dyDescent="0.3">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x14ac:dyDescent="0.3">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x14ac:dyDescent="0.3">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x14ac:dyDescent="0.3">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x14ac:dyDescent="0.3">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x14ac:dyDescent="0.3">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x14ac:dyDescent="0.3">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x14ac:dyDescent="0.3">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x14ac:dyDescent="0.3">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x14ac:dyDescent="0.3">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x14ac:dyDescent="0.3">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x14ac:dyDescent="0.3">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x14ac:dyDescent="0.3">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x14ac:dyDescent="0.3">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x14ac:dyDescent="0.3">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x14ac:dyDescent="0.3">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x14ac:dyDescent="0.3">
      <c r="F637" s="1"/>
      <c r="G637" s="1"/>
      <c r="H637" s="2"/>
      <c r="I637" s="1"/>
      <c r="J637" s="1"/>
      <c r="K637" s="2"/>
      <c r="L637" s="1"/>
      <c r="M637" s="2"/>
      <c r="N637" s="2"/>
      <c r="O637" s="1"/>
      <c r="P637" s="2"/>
      <c r="Q637" s="2"/>
      <c r="R637" s="1"/>
      <c r="S637" s="2"/>
      <c r="T637" s="2"/>
      <c r="U637" s="1"/>
      <c r="V637" s="2"/>
      <c r="W637" s="2"/>
      <c r="X637" s="1"/>
      <c r="Y637" s="2"/>
      <c r="Z637" s="2"/>
      <c r="AA637" s="1"/>
      <c r="AB637" s="2"/>
      <c r="AC637" s="2"/>
      <c r="AD637" s="1"/>
      <c r="AE637" s="2"/>
      <c r="AF637" s="2"/>
      <c r="AG637" s="1"/>
      <c r="AH637" s="2"/>
      <c r="AI637" s="2"/>
    </row>
    <row r="638" spans="6:35" x14ac:dyDescent="0.3">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x14ac:dyDescent="0.3">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x14ac:dyDescent="0.3">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x14ac:dyDescent="0.3">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x14ac:dyDescent="0.3">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x14ac:dyDescent="0.3">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x14ac:dyDescent="0.3">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x14ac:dyDescent="0.3">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x14ac:dyDescent="0.3">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x14ac:dyDescent="0.3">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x14ac:dyDescent="0.3">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x14ac:dyDescent="0.3">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x14ac:dyDescent="0.3">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x14ac:dyDescent="0.3">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x14ac:dyDescent="0.3">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x14ac:dyDescent="0.3">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x14ac:dyDescent="0.3">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x14ac:dyDescent="0.3">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x14ac:dyDescent="0.3">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x14ac:dyDescent="0.3">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x14ac:dyDescent="0.3">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x14ac:dyDescent="0.3">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x14ac:dyDescent="0.3">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x14ac:dyDescent="0.3">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x14ac:dyDescent="0.3">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x14ac:dyDescent="0.3">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x14ac:dyDescent="0.3">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x14ac:dyDescent="0.3">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x14ac:dyDescent="0.3">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x14ac:dyDescent="0.3">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x14ac:dyDescent="0.3">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x14ac:dyDescent="0.3">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x14ac:dyDescent="0.3">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x14ac:dyDescent="0.3">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x14ac:dyDescent="0.3">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x14ac:dyDescent="0.3">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x14ac:dyDescent="0.3">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x14ac:dyDescent="0.3">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x14ac:dyDescent="0.3">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x14ac:dyDescent="0.3">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x14ac:dyDescent="0.3">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x14ac:dyDescent="0.3">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x14ac:dyDescent="0.3">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x14ac:dyDescent="0.3">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x14ac:dyDescent="0.3">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x14ac:dyDescent="0.3">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x14ac:dyDescent="0.3">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x14ac:dyDescent="0.3">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x14ac:dyDescent="0.3">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x14ac:dyDescent="0.3">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x14ac:dyDescent="0.3">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x14ac:dyDescent="0.3">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x14ac:dyDescent="0.3">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x14ac:dyDescent="0.3">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x14ac:dyDescent="0.3">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x14ac:dyDescent="0.3">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x14ac:dyDescent="0.3">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x14ac:dyDescent="0.3">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x14ac:dyDescent="0.3">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x14ac:dyDescent="0.3">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x14ac:dyDescent="0.3">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x14ac:dyDescent="0.3">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x14ac:dyDescent="0.3">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x14ac:dyDescent="0.3">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x14ac:dyDescent="0.3">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x14ac:dyDescent="0.3">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x14ac:dyDescent="0.3">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x14ac:dyDescent="0.3">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x14ac:dyDescent="0.3">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x14ac:dyDescent="0.3">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x14ac:dyDescent="0.3">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x14ac:dyDescent="0.3">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x14ac:dyDescent="0.3">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x14ac:dyDescent="0.3">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x14ac:dyDescent="0.3">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x14ac:dyDescent="0.3">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x14ac:dyDescent="0.3">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x14ac:dyDescent="0.3">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x14ac:dyDescent="0.3">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x14ac:dyDescent="0.3">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x14ac:dyDescent="0.3">
      <c r="F718" s="1"/>
      <c r="G718" s="2"/>
      <c r="H718" s="2"/>
      <c r="I718" s="1"/>
      <c r="J718" s="2"/>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x14ac:dyDescent="0.3">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x14ac:dyDescent="0.3">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x14ac:dyDescent="0.3">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x14ac:dyDescent="0.3">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x14ac:dyDescent="0.3">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x14ac:dyDescent="0.3">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x14ac:dyDescent="0.3">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x14ac:dyDescent="0.3">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x14ac:dyDescent="0.3">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x14ac:dyDescent="0.3">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x14ac:dyDescent="0.3">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x14ac:dyDescent="0.3">
      <c r="F730" s="1"/>
      <c r="G730" s="2"/>
      <c r="H730" s="2"/>
      <c r="I730" s="1"/>
      <c r="J730" s="2"/>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x14ac:dyDescent="0.3">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x14ac:dyDescent="0.3">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x14ac:dyDescent="0.3">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x14ac:dyDescent="0.3">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x14ac:dyDescent="0.3">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x14ac:dyDescent="0.3">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x14ac:dyDescent="0.3">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x14ac:dyDescent="0.3">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x14ac:dyDescent="0.3">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x14ac:dyDescent="0.3">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x14ac:dyDescent="0.3">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x14ac:dyDescent="0.3">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x14ac:dyDescent="0.3">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x14ac:dyDescent="0.3">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x14ac:dyDescent="0.3">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x14ac:dyDescent="0.3">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x14ac:dyDescent="0.3">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x14ac:dyDescent="0.3">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x14ac:dyDescent="0.3">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x14ac:dyDescent="0.3">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x14ac:dyDescent="0.3">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x14ac:dyDescent="0.3">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x14ac:dyDescent="0.3">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x14ac:dyDescent="0.3">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x14ac:dyDescent="0.3">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x14ac:dyDescent="0.3">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x14ac:dyDescent="0.3">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x14ac:dyDescent="0.3">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x14ac:dyDescent="0.3">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x14ac:dyDescent="0.3">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x14ac:dyDescent="0.3">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x14ac:dyDescent="0.3">
      <c r="F762" s="1"/>
      <c r="G762" s="1"/>
      <c r="H762" s="2"/>
      <c r="I762" s="1"/>
      <c r="J762" s="1"/>
      <c r="K762" s="2"/>
      <c r="L762" s="1"/>
      <c r="M762" s="2"/>
      <c r="N762" s="2"/>
      <c r="O762" s="1"/>
      <c r="P762" s="2"/>
      <c r="Q762" s="2"/>
      <c r="R762" s="1"/>
      <c r="S762" s="2"/>
      <c r="T762" s="2"/>
      <c r="U762" s="1"/>
      <c r="V762" s="2"/>
      <c r="W762" s="2"/>
      <c r="X762" s="1"/>
      <c r="Y762" s="2"/>
      <c r="Z762" s="2"/>
      <c r="AA762" s="1"/>
      <c r="AB762" s="2"/>
      <c r="AC762" s="2"/>
      <c r="AD762" s="1"/>
      <c r="AE762" s="2"/>
      <c r="AF762" s="2"/>
      <c r="AG762" s="1"/>
      <c r="AH762" s="2"/>
      <c r="AI762" s="2"/>
    </row>
    <row r="763" spans="6:35" x14ac:dyDescent="0.3">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x14ac:dyDescent="0.3">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x14ac:dyDescent="0.3">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x14ac:dyDescent="0.3">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x14ac:dyDescent="0.3">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x14ac:dyDescent="0.3">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x14ac:dyDescent="0.3">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x14ac:dyDescent="0.3">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x14ac:dyDescent="0.3">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x14ac:dyDescent="0.3">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x14ac:dyDescent="0.3">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x14ac:dyDescent="0.3">
      <c r="F774" s="1"/>
      <c r="G774" s="1"/>
      <c r="H774" s="2"/>
      <c r="I774" s="1"/>
      <c r="J774" s="1"/>
      <c r="K774" s="2"/>
      <c r="L774" s="1"/>
      <c r="M774" s="2"/>
      <c r="N774" s="2"/>
      <c r="O774" s="1"/>
      <c r="P774" s="2"/>
      <c r="Q774" s="2"/>
      <c r="R774" s="1"/>
      <c r="S774" s="2"/>
      <c r="T774" s="2"/>
      <c r="U774" s="1"/>
      <c r="V774" s="2"/>
      <c r="W774" s="2"/>
      <c r="X774" s="1"/>
      <c r="Y774" s="2"/>
      <c r="Z774" s="2"/>
      <c r="AA774" s="1"/>
      <c r="AB774" s="2"/>
      <c r="AC774" s="2"/>
      <c r="AD774" s="1"/>
      <c r="AE774" s="2"/>
      <c r="AF774" s="2"/>
      <c r="AG774" s="1"/>
      <c r="AH774" s="2"/>
      <c r="AI774" s="2"/>
    </row>
    <row r="775" spans="6:35" x14ac:dyDescent="0.3">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x14ac:dyDescent="0.3">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x14ac:dyDescent="0.3">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x14ac:dyDescent="0.3">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x14ac:dyDescent="0.3">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x14ac:dyDescent="0.3">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x14ac:dyDescent="0.3">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x14ac:dyDescent="0.3">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x14ac:dyDescent="0.3">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x14ac:dyDescent="0.3">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x14ac:dyDescent="0.3">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x14ac:dyDescent="0.3">
      <c r="F786" s="1"/>
      <c r="G786" s="2"/>
      <c r="H786" s="2"/>
      <c r="I786" s="1"/>
      <c r="J786" s="2"/>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x14ac:dyDescent="0.3">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x14ac:dyDescent="0.3">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x14ac:dyDescent="0.3">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x14ac:dyDescent="0.3">
      <c r="F790" s="1"/>
      <c r="G790" s="2"/>
      <c r="H790" s="2"/>
      <c r="I790" s="1"/>
      <c r="J790" s="2"/>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x14ac:dyDescent="0.3">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x14ac:dyDescent="0.3">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x14ac:dyDescent="0.3">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x14ac:dyDescent="0.3">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x14ac:dyDescent="0.3">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x14ac:dyDescent="0.3">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x14ac:dyDescent="0.3">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x14ac:dyDescent="0.3">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x14ac:dyDescent="0.3">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x14ac:dyDescent="0.3">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x14ac:dyDescent="0.3">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x14ac:dyDescent="0.3">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x14ac:dyDescent="0.3">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x14ac:dyDescent="0.3">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x14ac:dyDescent="0.3">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x14ac:dyDescent="0.3">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x14ac:dyDescent="0.3">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x14ac:dyDescent="0.3">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x14ac:dyDescent="0.3">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x14ac:dyDescent="0.3">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x14ac:dyDescent="0.3">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x14ac:dyDescent="0.3">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x14ac:dyDescent="0.3">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x14ac:dyDescent="0.3">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x14ac:dyDescent="0.3">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x14ac:dyDescent="0.3">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x14ac:dyDescent="0.3">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x14ac:dyDescent="0.3">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x14ac:dyDescent="0.3">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x14ac:dyDescent="0.3">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x14ac:dyDescent="0.3">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x14ac:dyDescent="0.3">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x14ac:dyDescent="0.3">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x14ac:dyDescent="0.3">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x14ac:dyDescent="0.3">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x14ac:dyDescent="0.3">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x14ac:dyDescent="0.3">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x14ac:dyDescent="0.3">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x14ac:dyDescent="0.3">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x14ac:dyDescent="0.3">
      <c r="F830" s="1"/>
      <c r="G830" s="1"/>
      <c r="H830" s="2"/>
      <c r="I830" s="1"/>
      <c r="J830" s="1"/>
      <c r="K830" s="2"/>
      <c r="L830" s="1"/>
      <c r="M830" s="2"/>
      <c r="N830" s="2"/>
      <c r="O830" s="1"/>
      <c r="P830" s="2"/>
      <c r="Q830" s="2"/>
      <c r="R830" s="1"/>
      <c r="S830" s="2"/>
      <c r="T830" s="2"/>
      <c r="U830" s="1"/>
      <c r="V830" s="2"/>
      <c r="W830" s="2"/>
      <c r="X830" s="1"/>
      <c r="Y830" s="2"/>
      <c r="Z830" s="2"/>
      <c r="AA830" s="1"/>
      <c r="AB830" s="2"/>
      <c r="AC830" s="2"/>
      <c r="AD830" s="1"/>
      <c r="AE830" s="2"/>
      <c r="AF830" s="2"/>
      <c r="AG830" s="1"/>
      <c r="AH830" s="2"/>
      <c r="AI830" s="2"/>
    </row>
    <row r="831" spans="6:35" x14ac:dyDescent="0.3">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x14ac:dyDescent="0.3">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x14ac:dyDescent="0.3">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x14ac:dyDescent="0.3">
      <c r="F834" s="1"/>
      <c r="G834" s="1"/>
      <c r="H834" s="2"/>
      <c r="I834" s="1"/>
      <c r="J834" s="1"/>
      <c r="K834" s="2"/>
      <c r="L834" s="1"/>
      <c r="M834" s="2"/>
      <c r="N834" s="2"/>
      <c r="O834" s="1"/>
      <c r="P834" s="2"/>
      <c r="Q834" s="2"/>
      <c r="R834" s="1"/>
      <c r="S834" s="2"/>
      <c r="T834" s="2"/>
      <c r="U834" s="1"/>
      <c r="V834" s="2"/>
      <c r="W834" s="2"/>
      <c r="X834" s="1"/>
      <c r="Y834" s="2"/>
      <c r="Z834" s="2"/>
      <c r="AA834" s="1"/>
      <c r="AB834" s="2"/>
      <c r="AC834" s="2"/>
      <c r="AD834" s="1"/>
      <c r="AE834" s="2"/>
      <c r="AF834" s="2"/>
      <c r="AG834" s="1"/>
      <c r="AH834" s="2"/>
      <c r="AI834" s="2"/>
    </row>
    <row r="835" spans="6:35" x14ac:dyDescent="0.3">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x14ac:dyDescent="0.3">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x14ac:dyDescent="0.3">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x14ac:dyDescent="0.3">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x14ac:dyDescent="0.3">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x14ac:dyDescent="0.3">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x14ac:dyDescent="0.3">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x14ac:dyDescent="0.3">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x14ac:dyDescent="0.3">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x14ac:dyDescent="0.3">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x14ac:dyDescent="0.3">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x14ac:dyDescent="0.3">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x14ac:dyDescent="0.3">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x14ac:dyDescent="0.3">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x14ac:dyDescent="0.3">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x14ac:dyDescent="0.3">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x14ac:dyDescent="0.3">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x14ac:dyDescent="0.3">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x14ac:dyDescent="0.3">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x14ac:dyDescent="0.3">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x14ac:dyDescent="0.3">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x14ac:dyDescent="0.3">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x14ac:dyDescent="0.3">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x14ac:dyDescent="0.3">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x14ac:dyDescent="0.3">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x14ac:dyDescent="0.3">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x14ac:dyDescent="0.3">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x14ac:dyDescent="0.3">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x14ac:dyDescent="0.3">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x14ac:dyDescent="0.3">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x14ac:dyDescent="0.3">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x14ac:dyDescent="0.3">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x14ac:dyDescent="0.3">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x14ac:dyDescent="0.3">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x14ac:dyDescent="0.3">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x14ac:dyDescent="0.3">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x14ac:dyDescent="0.3">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x14ac:dyDescent="0.3">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x14ac:dyDescent="0.3">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x14ac:dyDescent="0.3">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x14ac:dyDescent="0.3">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x14ac:dyDescent="0.3">
      <c r="F876" s="1"/>
      <c r="G876" s="2"/>
      <c r="H876" s="2"/>
      <c r="I876" s="1"/>
      <c r="J876" s="2"/>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x14ac:dyDescent="0.3">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x14ac:dyDescent="0.3">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x14ac:dyDescent="0.3">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x14ac:dyDescent="0.3">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x14ac:dyDescent="0.3">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x14ac:dyDescent="0.3">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x14ac:dyDescent="0.3">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x14ac:dyDescent="0.3">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x14ac:dyDescent="0.3">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x14ac:dyDescent="0.3">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x14ac:dyDescent="0.3">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x14ac:dyDescent="0.3">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x14ac:dyDescent="0.3">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x14ac:dyDescent="0.3">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x14ac:dyDescent="0.3">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x14ac:dyDescent="0.3">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x14ac:dyDescent="0.3">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x14ac:dyDescent="0.3">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x14ac:dyDescent="0.3">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x14ac:dyDescent="0.3">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x14ac:dyDescent="0.3">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x14ac:dyDescent="0.3">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x14ac:dyDescent="0.3">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x14ac:dyDescent="0.3">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x14ac:dyDescent="0.3">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x14ac:dyDescent="0.3">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x14ac:dyDescent="0.3">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x14ac:dyDescent="0.3">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x14ac:dyDescent="0.3">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x14ac:dyDescent="0.3">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x14ac:dyDescent="0.3">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x14ac:dyDescent="0.3">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x14ac:dyDescent="0.3">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x14ac:dyDescent="0.3">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x14ac:dyDescent="0.3">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x14ac:dyDescent="0.3">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x14ac:dyDescent="0.3">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x14ac:dyDescent="0.3">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x14ac:dyDescent="0.3">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x14ac:dyDescent="0.3">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x14ac:dyDescent="0.3">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x14ac:dyDescent="0.3">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x14ac:dyDescent="0.3">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x14ac:dyDescent="0.3">
      <c r="F920" s="1"/>
      <c r="G920" s="1"/>
      <c r="H920" s="2"/>
      <c r="I920" s="1"/>
      <c r="J920" s="1"/>
      <c r="K920" s="2"/>
      <c r="L920" s="1"/>
      <c r="M920" s="2"/>
      <c r="N920" s="2"/>
      <c r="O920" s="1"/>
      <c r="P920" s="2"/>
      <c r="Q920" s="2"/>
      <c r="R920" s="1"/>
      <c r="S920" s="2"/>
      <c r="T920" s="2"/>
      <c r="U920" s="1"/>
      <c r="V920" s="2"/>
      <c r="W920" s="2"/>
      <c r="X920" s="1"/>
      <c r="Y920" s="2"/>
      <c r="Z920" s="2"/>
      <c r="AA920" s="1"/>
      <c r="AB920" s="2"/>
      <c r="AC920" s="2"/>
      <c r="AD920" s="1"/>
      <c r="AE920" s="2"/>
      <c r="AF920" s="2"/>
      <c r="AG920" s="1"/>
      <c r="AH920" s="2"/>
      <c r="AI920" s="2"/>
    </row>
    <row r="921" spans="6:35" x14ac:dyDescent="0.3">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x14ac:dyDescent="0.3">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x14ac:dyDescent="0.3">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x14ac:dyDescent="0.3">
      <c r="F924" s="1"/>
      <c r="G924" s="2"/>
      <c r="H924" s="2"/>
      <c r="I924" s="1"/>
      <c r="J924" s="2"/>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x14ac:dyDescent="0.3">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x14ac:dyDescent="0.3">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x14ac:dyDescent="0.3">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x14ac:dyDescent="0.3">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x14ac:dyDescent="0.3">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x14ac:dyDescent="0.3">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x14ac:dyDescent="0.3">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x14ac:dyDescent="0.3">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x14ac:dyDescent="0.3">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x14ac:dyDescent="0.3">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x14ac:dyDescent="0.3">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x14ac:dyDescent="0.3">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x14ac:dyDescent="0.3">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x14ac:dyDescent="0.3">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x14ac:dyDescent="0.3">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x14ac:dyDescent="0.3">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x14ac:dyDescent="0.3">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x14ac:dyDescent="0.3">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x14ac:dyDescent="0.3">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x14ac:dyDescent="0.3">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x14ac:dyDescent="0.3">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x14ac:dyDescent="0.3">
      <c r="F946" s="1"/>
      <c r="G946" s="2"/>
      <c r="H946" s="2"/>
      <c r="I946" s="1"/>
      <c r="J946" s="2"/>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x14ac:dyDescent="0.3">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x14ac:dyDescent="0.3">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x14ac:dyDescent="0.3">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x14ac:dyDescent="0.3">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x14ac:dyDescent="0.3">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x14ac:dyDescent="0.3">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x14ac:dyDescent="0.3">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x14ac:dyDescent="0.3">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x14ac:dyDescent="0.3">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x14ac:dyDescent="0.3">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x14ac:dyDescent="0.3">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x14ac:dyDescent="0.3">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x14ac:dyDescent="0.3">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x14ac:dyDescent="0.3">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x14ac:dyDescent="0.3">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x14ac:dyDescent="0.3">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x14ac:dyDescent="0.3">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x14ac:dyDescent="0.3">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x14ac:dyDescent="0.3">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x14ac:dyDescent="0.3">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x14ac:dyDescent="0.3">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x14ac:dyDescent="0.3">
      <c r="F968" s="1"/>
      <c r="G968" s="1"/>
      <c r="H968" s="2"/>
      <c r="I968" s="1"/>
      <c r="J968" s="1"/>
      <c r="K968" s="2"/>
      <c r="L968" s="1"/>
      <c r="M968" s="2"/>
      <c r="N968" s="2"/>
      <c r="O968" s="1"/>
      <c r="P968" s="2"/>
      <c r="Q968" s="2"/>
      <c r="R968" s="1"/>
      <c r="S968" s="2"/>
      <c r="T968" s="2"/>
      <c r="U968" s="1"/>
      <c r="V968" s="2"/>
      <c r="W968" s="2"/>
      <c r="X968" s="1"/>
      <c r="Y968" s="2"/>
      <c r="Z968" s="2"/>
      <c r="AA968" s="1"/>
      <c r="AB968" s="2"/>
      <c r="AC968" s="2"/>
      <c r="AD968" s="1"/>
      <c r="AE968" s="2"/>
      <c r="AF968" s="2"/>
      <c r="AG968" s="1"/>
      <c r="AH968" s="2"/>
      <c r="AI968" s="2"/>
    </row>
    <row r="969" spans="6:35" x14ac:dyDescent="0.3">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x14ac:dyDescent="0.3">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x14ac:dyDescent="0.3">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x14ac:dyDescent="0.3">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x14ac:dyDescent="0.3">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x14ac:dyDescent="0.3">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x14ac:dyDescent="0.3">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x14ac:dyDescent="0.3">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x14ac:dyDescent="0.3">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x14ac:dyDescent="0.3">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x14ac:dyDescent="0.3">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x14ac:dyDescent="0.3">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x14ac:dyDescent="0.3">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x14ac:dyDescent="0.3">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x14ac:dyDescent="0.3">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x14ac:dyDescent="0.3">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x14ac:dyDescent="0.3">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x14ac:dyDescent="0.3">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x14ac:dyDescent="0.3">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x14ac:dyDescent="0.3">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x14ac:dyDescent="0.3">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x14ac:dyDescent="0.3">
      <c r="F990" s="1"/>
      <c r="G990" s="1"/>
      <c r="H990" s="2"/>
      <c r="I990" s="1"/>
      <c r="J990" s="1"/>
      <c r="K990" s="2"/>
      <c r="L990" s="1"/>
      <c r="M990" s="2"/>
      <c r="N990" s="2"/>
      <c r="O990" s="1"/>
      <c r="P990" s="2"/>
      <c r="Q990" s="2"/>
      <c r="R990" s="1"/>
      <c r="S990" s="2"/>
      <c r="T990" s="2"/>
      <c r="U990" s="1"/>
      <c r="V990" s="2"/>
      <c r="W990" s="2"/>
      <c r="X990" s="1"/>
      <c r="Y990" s="2"/>
      <c r="Z990" s="2"/>
      <c r="AA990" s="1"/>
      <c r="AB990" s="2"/>
      <c r="AC990" s="2"/>
      <c r="AD990" s="1"/>
      <c r="AE990" s="2"/>
      <c r="AF990" s="2"/>
      <c r="AG990" s="1"/>
      <c r="AH990" s="2"/>
      <c r="AI990" s="2"/>
    </row>
    <row r="991" spans="6:35" x14ac:dyDescent="0.3">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x14ac:dyDescent="0.3">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x14ac:dyDescent="0.3">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x14ac:dyDescent="0.3">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x14ac:dyDescent="0.3">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x14ac:dyDescent="0.3">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x14ac:dyDescent="0.3">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x14ac:dyDescent="0.3">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x14ac:dyDescent="0.3">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x14ac:dyDescent="0.3">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x14ac:dyDescent="0.3">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x14ac:dyDescent="0.3">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x14ac:dyDescent="0.3">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x14ac:dyDescent="0.3">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x14ac:dyDescent="0.3">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x14ac:dyDescent="0.3">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x14ac:dyDescent="0.3">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x14ac:dyDescent="0.3">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x14ac:dyDescent="0.3">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x14ac:dyDescent="0.3">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x14ac:dyDescent="0.3">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x14ac:dyDescent="0.3">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x14ac:dyDescent="0.3">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x14ac:dyDescent="0.3">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x14ac:dyDescent="0.3">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x14ac:dyDescent="0.3">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x14ac:dyDescent="0.3">
      <c r="F1017" s="1"/>
      <c r="G1017" s="2"/>
      <c r="H1017" s="2"/>
      <c r="I1017" s="1"/>
      <c r="J1017" s="2"/>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x14ac:dyDescent="0.3">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x14ac:dyDescent="0.3">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x14ac:dyDescent="0.3">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x14ac:dyDescent="0.3">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x14ac:dyDescent="0.3">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x14ac:dyDescent="0.3">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x14ac:dyDescent="0.3">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x14ac:dyDescent="0.3">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x14ac:dyDescent="0.3">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x14ac:dyDescent="0.3">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x14ac:dyDescent="0.3">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x14ac:dyDescent="0.3">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x14ac:dyDescent="0.3">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x14ac:dyDescent="0.3">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x14ac:dyDescent="0.3">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x14ac:dyDescent="0.3">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x14ac:dyDescent="0.3">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x14ac:dyDescent="0.3">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x14ac:dyDescent="0.3">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x14ac:dyDescent="0.3">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x14ac:dyDescent="0.3">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x14ac:dyDescent="0.3">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x14ac:dyDescent="0.3">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x14ac:dyDescent="0.3">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x14ac:dyDescent="0.3">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x14ac:dyDescent="0.3">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x14ac:dyDescent="0.3">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x14ac:dyDescent="0.3">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x14ac:dyDescent="0.3">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x14ac:dyDescent="0.3">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x14ac:dyDescent="0.3">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x14ac:dyDescent="0.3">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x14ac:dyDescent="0.3">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x14ac:dyDescent="0.3">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x14ac:dyDescent="0.3">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x14ac:dyDescent="0.3">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x14ac:dyDescent="0.3">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x14ac:dyDescent="0.3">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x14ac:dyDescent="0.3">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x14ac:dyDescent="0.3">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x14ac:dyDescent="0.3">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x14ac:dyDescent="0.3">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x14ac:dyDescent="0.3">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x14ac:dyDescent="0.3">
      <c r="F1061" s="1"/>
      <c r="G1061" s="1"/>
      <c r="H1061" s="2"/>
      <c r="I1061" s="1"/>
      <c r="J1061" s="1"/>
      <c r="K1061" s="2"/>
      <c r="L1061" s="1"/>
      <c r="M1061" s="2"/>
      <c r="N1061" s="2"/>
      <c r="O1061" s="1"/>
      <c r="P1061" s="2"/>
      <c r="Q1061" s="2"/>
      <c r="R1061" s="1"/>
      <c r="S1061" s="2"/>
      <c r="T1061" s="2"/>
      <c r="U1061" s="1"/>
      <c r="V1061" s="2"/>
      <c r="W1061" s="2"/>
      <c r="X1061" s="1"/>
      <c r="Y1061" s="2"/>
      <c r="Z1061" s="2"/>
      <c r="AA1061" s="1"/>
      <c r="AB1061" s="2"/>
      <c r="AC1061" s="2"/>
      <c r="AD1061" s="1"/>
      <c r="AE1061" s="2"/>
      <c r="AF1061" s="2"/>
      <c r="AG1061" s="1"/>
      <c r="AH1061" s="2"/>
      <c r="AI1061" s="2"/>
    </row>
    <row r="1062" spans="6:35" x14ac:dyDescent="0.3">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x14ac:dyDescent="0.3">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x14ac:dyDescent="0.3">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x14ac:dyDescent="0.3">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x14ac:dyDescent="0.3">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x14ac:dyDescent="0.3">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x14ac:dyDescent="0.3">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x14ac:dyDescent="0.3">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x14ac:dyDescent="0.3">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x14ac:dyDescent="0.3">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x14ac:dyDescent="0.3">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x14ac:dyDescent="0.3">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x14ac:dyDescent="0.3">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x14ac:dyDescent="0.3">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x14ac:dyDescent="0.3">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x14ac:dyDescent="0.3">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x14ac:dyDescent="0.3">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x14ac:dyDescent="0.3">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x14ac:dyDescent="0.3">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x14ac:dyDescent="0.3">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x14ac:dyDescent="0.3">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x14ac:dyDescent="0.3">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x14ac:dyDescent="0.3">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x14ac:dyDescent="0.3">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x14ac:dyDescent="0.3">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x14ac:dyDescent="0.3">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x14ac:dyDescent="0.3">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x14ac:dyDescent="0.3">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x14ac:dyDescent="0.3">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x14ac:dyDescent="0.3">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x14ac:dyDescent="0.3">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x14ac:dyDescent="0.3">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x14ac:dyDescent="0.3">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x14ac:dyDescent="0.3">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x14ac:dyDescent="0.3">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x14ac:dyDescent="0.3">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x14ac:dyDescent="0.3">
      <c r="F1098" s="1"/>
      <c r="G1098" s="2"/>
      <c r="H1098" s="2"/>
      <c r="I1098" s="1"/>
      <c r="J1098" s="2"/>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x14ac:dyDescent="0.3">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x14ac:dyDescent="0.3">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x14ac:dyDescent="0.3">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x14ac:dyDescent="0.3">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x14ac:dyDescent="0.3">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x14ac:dyDescent="0.3">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x14ac:dyDescent="0.3">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x14ac:dyDescent="0.3">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x14ac:dyDescent="0.3">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x14ac:dyDescent="0.3">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x14ac:dyDescent="0.3">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x14ac:dyDescent="0.3">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x14ac:dyDescent="0.3">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x14ac:dyDescent="0.3">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x14ac:dyDescent="0.3">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x14ac:dyDescent="0.3">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x14ac:dyDescent="0.3">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x14ac:dyDescent="0.3">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x14ac:dyDescent="0.3">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x14ac:dyDescent="0.3">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x14ac:dyDescent="0.3">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x14ac:dyDescent="0.3">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x14ac:dyDescent="0.3">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x14ac:dyDescent="0.3">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x14ac:dyDescent="0.3">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x14ac:dyDescent="0.3">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x14ac:dyDescent="0.3">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x14ac:dyDescent="0.3">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x14ac:dyDescent="0.3">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x14ac:dyDescent="0.3">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x14ac:dyDescent="0.3">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x14ac:dyDescent="0.3">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x14ac:dyDescent="0.3">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x14ac:dyDescent="0.3">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x14ac:dyDescent="0.3">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x14ac:dyDescent="0.3">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x14ac:dyDescent="0.3">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x14ac:dyDescent="0.3">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x14ac:dyDescent="0.3">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x14ac:dyDescent="0.3">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x14ac:dyDescent="0.3">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x14ac:dyDescent="0.3">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x14ac:dyDescent="0.3">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x14ac:dyDescent="0.3">
      <c r="F1142" s="1"/>
      <c r="G1142" s="1"/>
      <c r="H1142" s="2"/>
      <c r="I1142" s="1"/>
      <c r="J1142" s="1"/>
      <c r="K1142" s="2"/>
      <c r="L1142" s="1"/>
      <c r="M1142" s="2"/>
      <c r="N1142" s="2"/>
      <c r="O1142" s="1"/>
      <c r="P1142" s="2"/>
      <c r="Q1142" s="2"/>
      <c r="R1142" s="1"/>
      <c r="S1142" s="2"/>
      <c r="T1142" s="2"/>
      <c r="U1142" s="1"/>
      <c r="V1142" s="2"/>
      <c r="W1142" s="2"/>
      <c r="X1142" s="1"/>
      <c r="Y1142" s="2"/>
      <c r="Z1142" s="2"/>
      <c r="AA1142" s="1"/>
      <c r="AB1142" s="2"/>
      <c r="AC1142" s="2"/>
      <c r="AD1142" s="1"/>
      <c r="AE1142" s="2"/>
      <c r="AF1142" s="2"/>
      <c r="AG1142" s="1"/>
      <c r="AH1142" s="2"/>
      <c r="AI1142" s="2"/>
    </row>
    <row r="1143" spans="6:35" x14ac:dyDescent="0.3">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x14ac:dyDescent="0.3">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x14ac:dyDescent="0.3">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x14ac:dyDescent="0.3">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x14ac:dyDescent="0.3">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x14ac:dyDescent="0.3">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x14ac:dyDescent="0.3">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x14ac:dyDescent="0.3">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x14ac:dyDescent="0.3">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x14ac:dyDescent="0.3">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x14ac:dyDescent="0.3">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x14ac:dyDescent="0.3">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x14ac:dyDescent="0.3">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x14ac:dyDescent="0.3">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x14ac:dyDescent="0.3">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x14ac:dyDescent="0.3">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x14ac:dyDescent="0.3">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x14ac:dyDescent="0.3">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x14ac:dyDescent="0.3">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x14ac:dyDescent="0.3">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x14ac:dyDescent="0.3">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x14ac:dyDescent="0.3">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x14ac:dyDescent="0.3">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x14ac:dyDescent="0.3">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x14ac:dyDescent="0.3">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x14ac:dyDescent="0.3">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x14ac:dyDescent="0.3">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x14ac:dyDescent="0.3">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x14ac:dyDescent="0.3">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x14ac:dyDescent="0.3">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x14ac:dyDescent="0.3">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x14ac:dyDescent="0.3">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x14ac:dyDescent="0.3">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x14ac:dyDescent="0.3">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x14ac:dyDescent="0.3">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x14ac:dyDescent="0.3">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x14ac:dyDescent="0.3">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x14ac:dyDescent="0.3">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x14ac:dyDescent="0.3">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x14ac:dyDescent="0.3">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x14ac:dyDescent="0.3">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x14ac:dyDescent="0.3">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x14ac:dyDescent="0.3">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x14ac:dyDescent="0.3">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x14ac:dyDescent="0.3">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x14ac:dyDescent="0.3">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x14ac:dyDescent="0.3">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x14ac:dyDescent="0.3">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x14ac:dyDescent="0.3">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x14ac:dyDescent="0.3">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x14ac:dyDescent="0.3">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x14ac:dyDescent="0.3">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x14ac:dyDescent="0.3">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x14ac:dyDescent="0.3">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x14ac:dyDescent="0.3">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x14ac:dyDescent="0.3">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x14ac:dyDescent="0.3">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x14ac:dyDescent="0.3">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x14ac:dyDescent="0.3">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x14ac:dyDescent="0.3">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x14ac:dyDescent="0.3">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x14ac:dyDescent="0.3">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x14ac:dyDescent="0.3">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x14ac:dyDescent="0.3">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x14ac:dyDescent="0.3">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x14ac:dyDescent="0.3">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x14ac:dyDescent="0.3">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x14ac:dyDescent="0.3">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x14ac:dyDescent="0.3">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x14ac:dyDescent="0.3">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x14ac:dyDescent="0.3">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x14ac:dyDescent="0.3">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x14ac:dyDescent="0.3">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x14ac:dyDescent="0.3">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x14ac:dyDescent="0.3">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x14ac:dyDescent="0.3">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x14ac:dyDescent="0.3">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x14ac:dyDescent="0.3">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x14ac:dyDescent="0.3">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x14ac:dyDescent="0.3">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x14ac:dyDescent="0.3">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x14ac:dyDescent="0.3">
      <c r="F1224" s="1"/>
      <c r="G1224" s="5"/>
      <c r="H1224"/>
      <c r="I1224" s="5"/>
      <c r="J1224" s="5"/>
      <c r="K1224"/>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x14ac:dyDescent="0.3">
      <c r="F1225" s="1"/>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x14ac:dyDescent="0.3">
      <c r="F1226" s="1"/>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x14ac:dyDescent="0.3">
      <c r="F1227" s="1"/>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x14ac:dyDescent="0.3">
      <c r="F1228" s="1"/>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x14ac:dyDescent="0.3">
      <c r="F1229" s="1"/>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x14ac:dyDescent="0.3">
      <c r="F1230" s="1"/>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x14ac:dyDescent="0.3">
      <c r="F1231" s="1"/>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x14ac:dyDescent="0.3">
      <c r="F1232" s="1"/>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x14ac:dyDescent="0.3">
      <c r="F1233" s="1"/>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x14ac:dyDescent="0.3">
      <c r="F1234" s="1"/>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x14ac:dyDescent="0.3">
      <c r="F1235" s="1"/>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x14ac:dyDescent="0.3">
      <c r="F1236" s="1"/>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x14ac:dyDescent="0.3">
      <c r="F1237" s="1"/>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x14ac:dyDescent="0.3">
      <c r="F1238" s="1"/>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x14ac:dyDescent="0.3">
      <c r="F1239" s="1"/>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x14ac:dyDescent="0.3">
      <c r="F1240" s="1"/>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x14ac:dyDescent="0.3">
      <c r="F1241" s="1"/>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x14ac:dyDescent="0.3">
      <c r="F1242" s="1"/>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x14ac:dyDescent="0.3">
      <c r="F1243" s="1"/>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6:35" x14ac:dyDescent="0.3">
      <c r="F1244" s="1"/>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6:35" x14ac:dyDescent="0.3">
      <c r="F1245" s="1"/>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6:35" x14ac:dyDescent="0.3">
      <c r="F1246" s="1"/>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6:35" x14ac:dyDescent="0.3">
      <c r="F1247" s="1"/>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6:35" x14ac:dyDescent="0.3">
      <c r="F1248" s="1"/>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1:35" s="4" customFormat="1" x14ac:dyDescent="0.3">
      <c r="A1249"/>
      <c r="B1249"/>
      <c r="C1249"/>
      <c r="D1249" s="11"/>
      <c r="E1249" s="6"/>
      <c r="F1249" s="1"/>
      <c r="G1249" s="3"/>
      <c r="H1249" s="3"/>
      <c r="I1249" s="3"/>
      <c r="J1249" s="3"/>
      <c r="K1249" s="3"/>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1:35" x14ac:dyDescent="0.3">
      <c r="F1250" s="1"/>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1:35" x14ac:dyDescent="0.3">
      <c r="F1251" s="1"/>
      <c r="L1251" s="1"/>
      <c r="M1251" s="1"/>
      <c r="N1251" s="2"/>
      <c r="O1251" s="1"/>
      <c r="P1251" s="1"/>
      <c r="Q1251" s="2"/>
      <c r="R1251" s="1"/>
      <c r="S1251" s="1"/>
      <c r="T1251" s="2"/>
      <c r="U1251" s="1"/>
      <c r="V1251" s="1"/>
      <c r="W1251" s="2"/>
      <c r="X1251" s="1"/>
      <c r="Y1251" s="1"/>
      <c r="Z1251" s="2"/>
      <c r="AA1251" s="1"/>
      <c r="AB1251" s="1"/>
      <c r="AC1251" s="2"/>
      <c r="AD1251" s="1"/>
      <c r="AE1251" s="1"/>
      <c r="AF1251" s="2"/>
      <c r="AG1251" s="1"/>
      <c r="AH1251" s="1"/>
      <c r="AI1251" s="2"/>
    </row>
    <row r="1252" spans="1:35" x14ac:dyDescent="0.3">
      <c r="F1252" s="1"/>
      <c r="L1252" s="1"/>
      <c r="M1252" s="1"/>
      <c r="N1252" s="2"/>
      <c r="O1252" s="1"/>
      <c r="P1252" s="1"/>
      <c r="Q1252" s="2"/>
      <c r="R1252" s="1"/>
      <c r="S1252" s="1"/>
      <c r="T1252" s="2"/>
      <c r="U1252" s="1"/>
      <c r="V1252" s="1"/>
      <c r="W1252" s="2"/>
      <c r="X1252" s="1"/>
      <c r="Y1252" s="1"/>
      <c r="Z1252" s="2"/>
      <c r="AA1252" s="1"/>
      <c r="AB1252" s="1"/>
      <c r="AC1252" s="2"/>
      <c r="AD1252" s="1"/>
      <c r="AE1252" s="1"/>
      <c r="AF1252" s="2"/>
      <c r="AG1252" s="1"/>
      <c r="AH1252" s="1"/>
      <c r="AI1252" s="2"/>
    </row>
    <row r="1253" spans="1:35" x14ac:dyDescent="0.3">
      <c r="F1253" s="1"/>
      <c r="L1253" s="1"/>
      <c r="M1253" s="1"/>
      <c r="N1253" s="2"/>
      <c r="O1253" s="1"/>
      <c r="P1253" s="1"/>
      <c r="Q1253" s="2"/>
      <c r="R1253" s="1"/>
      <c r="S1253" s="1"/>
      <c r="T1253" s="2"/>
      <c r="U1253" s="1"/>
      <c r="V1253" s="1"/>
      <c r="W1253" s="2"/>
      <c r="X1253" s="1"/>
      <c r="Y1253" s="1"/>
      <c r="Z1253" s="2"/>
      <c r="AA1253" s="1"/>
      <c r="AB1253" s="1"/>
      <c r="AC1253" s="2"/>
      <c r="AD1253" s="1"/>
      <c r="AE1253" s="1"/>
      <c r="AF1253" s="2"/>
      <c r="AG1253" s="1"/>
      <c r="AH1253" s="1"/>
      <c r="AI1253" s="2"/>
    </row>
    <row r="1254" spans="1:35" x14ac:dyDescent="0.3">
      <c r="F1254" s="1"/>
      <c r="L1254" s="1"/>
      <c r="M1254" s="1"/>
      <c r="N1254" s="2"/>
      <c r="O1254" s="1"/>
      <c r="P1254" s="1"/>
      <c r="Q1254" s="2"/>
      <c r="R1254" s="1"/>
      <c r="S1254" s="1"/>
      <c r="T1254" s="2"/>
      <c r="U1254" s="1"/>
      <c r="V1254" s="1"/>
      <c r="W1254" s="2"/>
      <c r="X1254" s="1"/>
      <c r="Y1254" s="1"/>
      <c r="Z1254" s="2"/>
      <c r="AA1254" s="1"/>
      <c r="AB1254" s="1"/>
      <c r="AC1254" s="2"/>
      <c r="AD1254" s="1"/>
      <c r="AE1254" s="1"/>
      <c r="AF1254" s="2"/>
      <c r="AG1254" s="1"/>
      <c r="AH1254" s="1"/>
      <c r="AI1254" s="2"/>
    </row>
    <row r="1255" spans="1:35" x14ac:dyDescent="0.3">
      <c r="F1255" s="1"/>
      <c r="L1255" s="1"/>
      <c r="M1255" s="1"/>
      <c r="N1255" s="2"/>
      <c r="O1255" s="1"/>
      <c r="P1255" s="1"/>
      <c r="Q1255" s="2"/>
      <c r="R1255" s="1"/>
      <c r="S1255" s="1"/>
      <c r="T1255" s="2"/>
      <c r="U1255" s="1"/>
      <c r="V1255" s="1"/>
      <c r="W1255" s="2"/>
      <c r="X1255" s="1"/>
      <c r="Y1255" s="1"/>
      <c r="Z1255" s="2"/>
      <c r="AA1255" s="1"/>
      <c r="AB1255" s="1"/>
      <c r="AC1255" s="2"/>
      <c r="AD1255" s="1"/>
      <c r="AE1255" s="1"/>
      <c r="AF1255" s="2"/>
      <c r="AG1255" s="1"/>
      <c r="AH1255" s="1"/>
      <c r="AI1255" s="2"/>
    </row>
    <row r="1256" spans="1:35" x14ac:dyDescent="0.3">
      <c r="F1256" s="1"/>
      <c r="L1256" s="1"/>
      <c r="M1256" s="1"/>
      <c r="N1256" s="2"/>
      <c r="O1256" s="1"/>
      <c r="P1256" s="1"/>
      <c r="Q1256" s="2"/>
      <c r="R1256" s="1"/>
      <c r="S1256" s="1"/>
      <c r="T1256" s="2"/>
      <c r="U1256" s="1"/>
      <c r="V1256" s="1"/>
      <c r="W1256" s="2"/>
      <c r="X1256" s="1"/>
      <c r="Y1256" s="1"/>
      <c r="Z1256" s="2"/>
      <c r="AA1256" s="1"/>
      <c r="AB1256" s="1"/>
      <c r="AC1256" s="2"/>
      <c r="AD1256" s="1"/>
      <c r="AE1256" s="1"/>
      <c r="AF1256" s="2"/>
      <c r="AG1256" s="1"/>
      <c r="AH1256" s="1"/>
      <c r="AI1256" s="2"/>
    </row>
    <row r="1257" spans="1:35" x14ac:dyDescent="0.3">
      <c r="F1257" s="1"/>
      <c r="L1257" s="1"/>
      <c r="M1257" s="1"/>
      <c r="N1257" s="2"/>
      <c r="O1257" s="1"/>
      <c r="P1257" s="1"/>
      <c r="Q1257" s="2"/>
      <c r="R1257" s="1"/>
      <c r="S1257" s="1"/>
      <c r="T1257" s="2"/>
      <c r="U1257" s="1"/>
      <c r="V1257" s="1"/>
      <c r="W1257" s="2"/>
      <c r="X1257" s="1"/>
      <c r="Y1257" s="1"/>
      <c r="Z1257" s="2"/>
      <c r="AA1257" s="1"/>
      <c r="AB1257" s="1"/>
      <c r="AC1257" s="2"/>
      <c r="AD1257" s="1"/>
      <c r="AE1257" s="1"/>
      <c r="AF1257" s="2"/>
      <c r="AG1257" s="1"/>
      <c r="AH1257" s="1"/>
      <c r="AI1257" s="2"/>
    </row>
    <row r="1258" spans="1:35" x14ac:dyDescent="0.3">
      <c r="F1258" s="1"/>
      <c r="L1258" s="1"/>
      <c r="M1258" s="1"/>
      <c r="N1258" s="2"/>
      <c r="O1258" s="1"/>
      <c r="P1258" s="1"/>
      <c r="Q1258" s="2"/>
      <c r="R1258" s="1"/>
      <c r="S1258" s="1"/>
      <c r="T1258" s="2"/>
      <c r="U1258" s="1"/>
      <c r="V1258" s="1"/>
      <c r="W1258" s="2"/>
      <c r="X1258" s="1"/>
      <c r="Y1258" s="1"/>
      <c r="Z1258" s="2"/>
      <c r="AA1258" s="1"/>
      <c r="AB1258" s="1"/>
      <c r="AC1258" s="2"/>
      <c r="AD1258" s="1"/>
      <c r="AE1258" s="1"/>
      <c r="AF1258" s="2"/>
      <c r="AG1258" s="1"/>
      <c r="AH1258" s="1"/>
      <c r="AI1258" s="2"/>
    </row>
    <row r="1259" spans="1:35" x14ac:dyDescent="0.3">
      <c r="F1259" s="1"/>
      <c r="L1259" s="1"/>
      <c r="M1259" s="1"/>
      <c r="N1259" s="2"/>
      <c r="O1259" s="1"/>
      <c r="P1259" s="1"/>
      <c r="Q1259" s="2"/>
      <c r="R1259" s="1"/>
      <c r="S1259" s="1"/>
      <c r="T1259" s="2"/>
      <c r="U1259" s="1"/>
      <c r="V1259" s="1"/>
      <c r="W1259" s="2"/>
      <c r="X1259" s="1"/>
      <c r="Y1259" s="1"/>
      <c r="Z1259" s="2"/>
      <c r="AA1259" s="1"/>
      <c r="AB1259" s="1"/>
      <c r="AC1259" s="2"/>
      <c r="AD1259" s="1"/>
      <c r="AE1259" s="1"/>
      <c r="AF1259" s="2"/>
      <c r="AG1259" s="1"/>
      <c r="AH1259" s="1"/>
      <c r="AI1259" s="2"/>
    </row>
    <row r="1260" spans="1:35" x14ac:dyDescent="0.3">
      <c r="F1260" s="1"/>
      <c r="L1260" s="1"/>
      <c r="M1260" s="1"/>
      <c r="N1260" s="2"/>
      <c r="O1260" s="1"/>
      <c r="P1260" s="1"/>
      <c r="Q1260" s="2"/>
      <c r="R1260" s="1"/>
      <c r="S1260" s="1"/>
      <c r="T1260" s="2"/>
      <c r="U1260" s="1"/>
      <c r="V1260" s="1"/>
      <c r="W1260" s="2"/>
      <c r="X1260" s="1"/>
      <c r="Y1260" s="1"/>
      <c r="Z1260" s="2"/>
      <c r="AA1260" s="1"/>
      <c r="AB1260" s="1"/>
      <c r="AC1260" s="2"/>
      <c r="AD1260" s="1"/>
      <c r="AE1260" s="1"/>
      <c r="AF1260" s="2"/>
      <c r="AG1260" s="1"/>
      <c r="AH1260" s="1"/>
      <c r="AI1260" s="2"/>
    </row>
    <row r="1261" spans="1:35" x14ac:dyDescent="0.3">
      <c r="F1261" s="1"/>
      <c r="L1261" s="1"/>
      <c r="M1261" s="1"/>
      <c r="N1261" s="2"/>
      <c r="O1261" s="1"/>
      <c r="P1261" s="1"/>
      <c r="Q1261" s="2"/>
      <c r="R1261" s="1"/>
      <c r="S1261" s="1"/>
      <c r="T1261" s="2"/>
      <c r="U1261" s="1"/>
      <c r="V1261" s="1"/>
      <c r="W1261" s="2"/>
      <c r="X1261" s="1"/>
      <c r="Y1261" s="1"/>
      <c r="Z1261" s="2"/>
      <c r="AA1261" s="1"/>
      <c r="AB1261" s="1"/>
      <c r="AC1261" s="2"/>
      <c r="AD1261" s="1"/>
      <c r="AE1261" s="1"/>
      <c r="AF1261" s="2"/>
      <c r="AG1261" s="1"/>
      <c r="AH1261" s="1"/>
      <c r="AI1261" s="2"/>
    </row>
    <row r="1262" spans="1:35" x14ac:dyDescent="0.3">
      <c r="F1262" s="1"/>
      <c r="L1262" s="1"/>
      <c r="M1262" s="1"/>
      <c r="N1262" s="2"/>
      <c r="O1262" s="1"/>
      <c r="P1262" s="1"/>
      <c r="Q1262" s="2"/>
      <c r="R1262" s="1"/>
      <c r="S1262" s="1"/>
      <c r="T1262" s="2"/>
      <c r="U1262" s="1"/>
      <c r="V1262" s="1"/>
      <c r="W1262" s="2"/>
      <c r="X1262" s="1"/>
      <c r="Y1262" s="1"/>
      <c r="Z1262" s="2"/>
      <c r="AA1262" s="1"/>
      <c r="AB1262" s="1"/>
      <c r="AC1262" s="2"/>
      <c r="AD1262" s="1"/>
      <c r="AE1262" s="1"/>
      <c r="AF1262" s="2"/>
      <c r="AG1262" s="1"/>
      <c r="AH1262" s="1"/>
      <c r="AI1262" s="2"/>
    </row>
    <row r="1263" spans="1:35" x14ac:dyDescent="0.3">
      <c r="F1263" s="1"/>
      <c r="L1263" s="1"/>
      <c r="M1263" s="1"/>
      <c r="N1263" s="2"/>
      <c r="O1263" s="1"/>
      <c r="P1263" s="1"/>
      <c r="Q1263" s="2"/>
      <c r="R1263" s="1"/>
      <c r="S1263" s="1"/>
      <c r="T1263" s="2"/>
      <c r="U1263" s="1"/>
      <c r="V1263" s="1"/>
      <c r="W1263" s="2"/>
      <c r="X1263" s="1"/>
      <c r="Y1263" s="1"/>
      <c r="Z1263" s="2"/>
      <c r="AA1263" s="1"/>
      <c r="AB1263" s="1"/>
      <c r="AC1263" s="2"/>
      <c r="AD1263" s="1"/>
      <c r="AE1263" s="1"/>
      <c r="AF1263" s="2"/>
      <c r="AG1263" s="1"/>
      <c r="AH1263" s="1"/>
      <c r="AI1263" s="2"/>
    </row>
    <row r="1264" spans="1:35" x14ac:dyDescent="0.3">
      <c r="F1264" s="1"/>
      <c r="L1264" s="1"/>
      <c r="M1264" s="1"/>
      <c r="N1264" s="2"/>
      <c r="O1264" s="1"/>
      <c r="P1264" s="1"/>
      <c r="Q1264" s="2"/>
      <c r="R1264" s="1"/>
      <c r="S1264" s="1"/>
      <c r="T1264" s="2"/>
      <c r="U1264" s="1"/>
      <c r="V1264" s="1"/>
      <c r="W1264" s="2"/>
      <c r="X1264" s="1"/>
      <c r="Y1264" s="1"/>
      <c r="Z1264" s="2"/>
      <c r="AA1264" s="1"/>
      <c r="AB1264" s="1"/>
      <c r="AC1264" s="2"/>
      <c r="AD1264" s="1"/>
      <c r="AE1264" s="1"/>
      <c r="AF1264" s="2"/>
      <c r="AG1264" s="1"/>
      <c r="AH1264" s="1"/>
      <c r="AI1264" s="2"/>
    </row>
    <row r="1265" spans="6:35" x14ac:dyDescent="0.3">
      <c r="F1265" s="1"/>
      <c r="L1265" s="1"/>
      <c r="M1265" s="1"/>
      <c r="N1265" s="2"/>
      <c r="O1265" s="1"/>
      <c r="P1265" s="1"/>
      <c r="Q1265" s="2"/>
      <c r="R1265" s="1"/>
      <c r="S1265" s="1"/>
      <c r="T1265" s="2"/>
      <c r="U1265" s="1"/>
      <c r="V1265" s="1"/>
      <c r="W1265" s="2"/>
      <c r="X1265" s="1"/>
      <c r="Y1265" s="1"/>
      <c r="Z1265" s="2"/>
      <c r="AA1265" s="1"/>
      <c r="AB1265" s="1"/>
      <c r="AC1265" s="2"/>
      <c r="AD1265" s="1"/>
      <c r="AE1265" s="1"/>
      <c r="AF1265" s="2"/>
      <c r="AG1265" s="1"/>
      <c r="AH1265" s="1"/>
      <c r="AI1265" s="2"/>
    </row>
    <row r="1266" spans="6:35" x14ac:dyDescent="0.3">
      <c r="F1266" s="1"/>
      <c r="L1266" s="1"/>
      <c r="M1266" s="1"/>
      <c r="N1266" s="2"/>
      <c r="O1266" s="1"/>
      <c r="P1266" s="1"/>
      <c r="Q1266" s="2"/>
      <c r="R1266" s="1"/>
      <c r="S1266" s="1"/>
      <c r="T1266" s="2"/>
      <c r="U1266" s="1"/>
      <c r="V1266" s="1"/>
      <c r="W1266" s="2"/>
      <c r="X1266" s="1"/>
      <c r="Y1266" s="1"/>
      <c r="Z1266" s="2"/>
      <c r="AA1266" s="1"/>
      <c r="AB1266" s="1"/>
      <c r="AC1266" s="2"/>
      <c r="AD1266" s="1"/>
      <c r="AE1266" s="1"/>
      <c r="AF1266" s="2"/>
      <c r="AG1266" s="1"/>
      <c r="AH1266" s="1"/>
      <c r="AI1266" s="2"/>
    </row>
    <row r="1267" spans="6:35" x14ac:dyDescent="0.3">
      <c r="F1267" s="1"/>
      <c r="L1267" s="1"/>
      <c r="M1267" s="1"/>
      <c r="N1267" s="2"/>
      <c r="O1267" s="1"/>
      <c r="P1267" s="1"/>
      <c r="Q1267" s="2"/>
      <c r="R1267" s="1"/>
      <c r="S1267" s="1"/>
      <c r="T1267" s="2"/>
      <c r="U1267" s="1"/>
      <c r="V1267" s="1"/>
      <c r="W1267" s="2"/>
      <c r="X1267" s="1"/>
      <c r="Y1267" s="1"/>
      <c r="Z1267" s="2"/>
      <c r="AA1267" s="1"/>
      <c r="AB1267" s="1"/>
      <c r="AC1267" s="2"/>
      <c r="AD1267" s="1"/>
      <c r="AE1267" s="1"/>
      <c r="AF1267" s="2"/>
      <c r="AG1267" s="1"/>
      <c r="AH1267" s="1"/>
      <c r="AI1267" s="2"/>
    </row>
    <row r="1268" spans="6:35" x14ac:dyDescent="0.3">
      <c r="F1268" s="5"/>
      <c r="L1268" s="5"/>
      <c r="M1268" s="5"/>
      <c r="N1268"/>
      <c r="O1268" s="5"/>
      <c r="P1268" s="5"/>
      <c r="Q1268"/>
      <c r="R1268" s="5"/>
      <c r="S1268" s="5"/>
      <c r="T1268"/>
      <c r="U1268" s="5"/>
      <c r="V1268" s="5"/>
      <c r="W1268"/>
      <c r="X1268" s="5"/>
      <c r="Y1268" s="5"/>
      <c r="Z1268"/>
      <c r="AA1268" s="5"/>
      <c r="AB1268" s="5"/>
      <c r="AC1268"/>
      <c r="AD1268" s="5"/>
      <c r="AE1268" s="5"/>
      <c r="AF1268"/>
      <c r="AG1268" s="5"/>
      <c r="AH1268" s="5"/>
      <c r="AI1268"/>
    </row>
  </sheetData>
  <sheetProtection algorithmName="SHA-512" hashValue="XwhaTCt8lN7kW3EtWBornMFr8UR798PiNx6Sanmfhd9r3Hso4XoXr23VA6XkF7WlNxs2vnr4QbIvSobauwI18w==" saltValue="uS2s9QbIXwb8eR1j67KlZw==" spinCount="100000" sheet="1" objects="1" scenarios="1"/>
  <mergeCells count="32">
    <mergeCell ref="BN1:BP1"/>
    <mergeCell ref="BQ1:BS1"/>
    <mergeCell ref="BT1:BV1"/>
    <mergeCell ref="BW1:BY1"/>
    <mergeCell ref="BH1:BJ1"/>
    <mergeCell ref="BK1:BM1"/>
    <mergeCell ref="BE1:BG1"/>
    <mergeCell ref="BE2:BG2"/>
    <mergeCell ref="BB1:BD1"/>
    <mergeCell ref="BB2:BD2"/>
    <mergeCell ref="AY1:BA1"/>
    <mergeCell ref="AY2:BA2"/>
    <mergeCell ref="AS1:AU1"/>
    <mergeCell ref="AS2:AU2"/>
    <mergeCell ref="AV1:AX1"/>
    <mergeCell ref="AV2:AX2"/>
    <mergeCell ref="U1:W1"/>
    <mergeCell ref="X1:Z1"/>
    <mergeCell ref="AA1:AC1"/>
    <mergeCell ref="AD1:AF1"/>
    <mergeCell ref="AG1:AI2"/>
    <mergeCell ref="AJ1:AL2"/>
    <mergeCell ref="AM1:AO1"/>
    <mergeCell ref="AM2:AO2"/>
    <mergeCell ref="AP1:AR1"/>
    <mergeCell ref="AP2:AR2"/>
    <mergeCell ref="O1:Q1"/>
    <mergeCell ref="R1:T1"/>
    <mergeCell ref="C1:E1"/>
    <mergeCell ref="F1:H1"/>
    <mergeCell ref="I1:K1"/>
    <mergeCell ref="L1:N1"/>
  </mergeCells>
  <conditionalFormatting sqref="E13:E63">
    <cfRule type="iconSet" priority="127">
      <iconSet reverse="1">
        <cfvo type="percent" val="0"/>
        <cfvo type="num" val="2"/>
        <cfvo type="num" val="3"/>
      </iconSet>
    </cfRule>
    <cfRule type="iconSet" priority="128">
      <iconSet iconSet="3ArrowsGray">
        <cfvo type="percent" val="0"/>
        <cfvo type="percent" val="33"/>
        <cfvo type="percent" val="67"/>
      </iconSet>
    </cfRule>
  </conditionalFormatting>
  <conditionalFormatting sqref="E5:E12">
    <cfRule type="iconSet" priority="99">
      <iconSet reverse="1">
        <cfvo type="percent" val="0"/>
        <cfvo type="num" val="2"/>
        <cfvo type="num" val="3"/>
      </iconSet>
    </cfRule>
    <cfRule type="iconSet" priority="100">
      <iconSet iconSet="3ArrowsGray">
        <cfvo type="percent" val="0"/>
        <cfvo type="percent" val="33"/>
        <cfvo type="percent" val="67"/>
      </iconSet>
    </cfRule>
  </conditionalFormatting>
  <conditionalFormatting sqref="E4">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H4">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Q4">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AF4">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AO4">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BG4">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BJ4">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BM4">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BP4">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BS4">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H5:H12">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Q5:Q12">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F5:AF12">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O5:AO12">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BG5:BG12">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BJ5:BJ12">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BM5:BM12">
    <cfRule type="iconSet" priority="65">
      <iconSet reverse="1">
        <cfvo type="percent" val="0"/>
        <cfvo type="num" val="2"/>
        <cfvo type="num" val="3"/>
      </iconSet>
    </cfRule>
    <cfRule type="iconSet" priority="66">
      <iconSet iconSet="3ArrowsGray">
        <cfvo type="percent" val="0"/>
        <cfvo type="percent" val="33"/>
        <cfvo type="percent" val="67"/>
      </iconSet>
    </cfRule>
  </conditionalFormatting>
  <conditionalFormatting sqref="BP5:BP12">
    <cfRule type="iconSet" priority="63">
      <iconSet reverse="1">
        <cfvo type="percent" val="0"/>
        <cfvo type="num" val="2"/>
        <cfvo type="num" val="3"/>
      </iconSet>
    </cfRule>
    <cfRule type="iconSet" priority="64">
      <iconSet iconSet="3ArrowsGray">
        <cfvo type="percent" val="0"/>
        <cfvo type="percent" val="33"/>
        <cfvo type="percent" val="67"/>
      </iconSet>
    </cfRule>
  </conditionalFormatting>
  <conditionalFormatting sqref="BS5:BS12">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K5:K12">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K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N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N5:N12">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T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W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Z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C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T5:T12">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W5:W12">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Z5:Z12">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C5:AC12">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AI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AL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AI5:AI12">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AL5:AL12">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U4">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X4">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U5:AU12">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X5:AX12">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R4">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AR5:AR12">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BA4">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BD4">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BA5:BA12">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D5:BD12">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BV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BV5:BV12">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BY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BY5:BY12">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Présentation</vt:lpstr>
      <vt:lpstr>Définitions des pathologies</vt:lpstr>
      <vt:lpstr>Dispo données par échelon géo</vt:lpstr>
      <vt:lpstr>Dico des données &amp; Méthodo</vt:lpstr>
      <vt:lpstr>SOMMAIRE</vt:lpstr>
      <vt:lpstr>FRANCE_REG</vt:lpstr>
      <vt:lpstr>FRANCE_REG (suite)</vt:lpstr>
      <vt:lpstr>DEPARTEMENT</vt:lpstr>
      <vt:lpstr>TDS</vt:lpstr>
      <vt:lpstr>TS</vt:lpstr>
      <vt:lpstr>EPCI</vt:lpstr>
      <vt:lpstr>FRANCE_REG!Corresp_EPCI20_Dpt_Reg</vt:lpstr>
      <vt:lpstr>'FRANCE_REG (suite)'!Corresp_EPCI20_Dpt_Reg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2021-06-14T09:18:55Z</dcterms:modified>
</cp:coreProperties>
</file>